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7650" windowHeight="2625"/>
  </bookViews>
  <sheets>
    <sheet name="План закупок" sheetId="4" r:id="rId1"/>
    <sheet name="Лист1" sheetId="5" r:id="rId2"/>
    <sheet name="Инструкция по заполнению" sheetId="2" r:id="rId3"/>
    <sheet name="Способы закупок" sheetId="3" r:id="rId4"/>
  </sheets>
  <definedNames>
    <definedName name="_xlnm._FilterDatabase" localSheetId="0" hidden="1">'План закупок'!$B$12:$BI$1313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96" i="4" l="1"/>
  <c r="F1300" i="4"/>
  <c r="F1299" i="4"/>
  <c r="F1298" i="4"/>
  <c r="F1297" i="4"/>
  <c r="F1295" i="4"/>
  <c r="F1294" i="4"/>
  <c r="F1293" i="4"/>
  <c r="F1292" i="4"/>
  <c r="F1291" i="4"/>
  <c r="F1290" i="4"/>
  <c r="F1289" i="4"/>
  <c r="F1313" i="4" l="1"/>
  <c r="F1312" i="4"/>
  <c r="F1310" i="4"/>
  <c r="F1309" i="4"/>
  <c r="F1308" i="4"/>
  <c r="F1307" i="4"/>
  <c r="F1306" i="4"/>
  <c r="F1305" i="4"/>
  <c r="F1304" i="4"/>
  <c r="F1303" i="4"/>
  <c r="F1302" i="4"/>
  <c r="H3" i="5"/>
  <c r="H4" i="5"/>
  <c r="H5" i="5"/>
  <c r="H6" i="5"/>
  <c r="H7" i="5"/>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117" i="5"/>
  <c r="H118" i="5"/>
  <c r="H119" i="5"/>
  <c r="H120" i="5"/>
  <c r="H121" i="5"/>
  <c r="H122" i="5"/>
  <c r="H123" i="5"/>
  <c r="H124" i="5"/>
  <c r="H125" i="5"/>
  <c r="H126" i="5"/>
  <c r="H127" i="5"/>
  <c r="H128" i="5"/>
  <c r="H129" i="5"/>
  <c r="H130" i="5"/>
  <c r="H131" i="5"/>
  <c r="H132" i="5"/>
  <c r="H133" i="5"/>
  <c r="H134" i="5"/>
  <c r="H135" i="5"/>
  <c r="H136" i="5"/>
  <c r="H137" i="5"/>
  <c r="H138" i="5"/>
  <c r="H139" i="5"/>
  <c r="H140" i="5"/>
  <c r="H141" i="5"/>
  <c r="H142" i="5"/>
  <c r="H143" i="5"/>
  <c r="H144" i="5"/>
  <c r="H145" i="5"/>
  <c r="H146" i="5"/>
  <c r="H147" i="5"/>
  <c r="H148" i="5"/>
  <c r="H149" i="5"/>
  <c r="H150" i="5"/>
  <c r="H151" i="5"/>
  <c r="H152" i="5"/>
  <c r="H153" i="5"/>
  <c r="H154" i="5"/>
  <c r="H155" i="5"/>
  <c r="H156" i="5"/>
  <c r="H157" i="5"/>
  <c r="H158" i="5"/>
  <c r="H159" i="5"/>
  <c r="H160" i="5"/>
  <c r="H161" i="5"/>
  <c r="H162" i="5"/>
  <c r="H163" i="5"/>
  <c r="H164" i="5"/>
  <c r="H165" i="5"/>
  <c r="H166" i="5"/>
  <c r="H167" i="5"/>
  <c r="H168" i="5"/>
  <c r="H169" i="5"/>
  <c r="H170" i="5"/>
  <c r="H171" i="5"/>
  <c r="H172" i="5"/>
  <c r="H173" i="5"/>
  <c r="H174" i="5"/>
  <c r="H175" i="5"/>
  <c r="H176" i="5"/>
  <c r="H177" i="5"/>
  <c r="H178" i="5"/>
  <c r="H179" i="5"/>
  <c r="H180" i="5"/>
  <c r="H181" i="5"/>
  <c r="H182" i="5"/>
  <c r="H183" i="5"/>
  <c r="H184" i="5"/>
  <c r="H185" i="5"/>
  <c r="H186" i="5"/>
  <c r="H187" i="5"/>
  <c r="H188" i="5"/>
  <c r="H189" i="5"/>
  <c r="H190" i="5"/>
  <c r="H191" i="5"/>
  <c r="H192" i="5"/>
  <c r="H193" i="5"/>
  <c r="H194" i="5"/>
  <c r="H195" i="5"/>
  <c r="H196" i="5"/>
  <c r="H197" i="5"/>
  <c r="H198" i="5"/>
  <c r="H199" i="5"/>
  <c r="H200" i="5"/>
  <c r="H201" i="5"/>
  <c r="H202" i="5"/>
  <c r="H203" i="5"/>
  <c r="H204" i="5"/>
  <c r="H205" i="5"/>
  <c r="H206" i="5"/>
  <c r="H207" i="5"/>
  <c r="H208" i="5"/>
  <c r="H209" i="5"/>
  <c r="H210" i="5"/>
  <c r="H211" i="5"/>
  <c r="H212" i="5"/>
  <c r="H213" i="5"/>
  <c r="H214" i="5"/>
  <c r="H215" i="5"/>
  <c r="H216" i="5"/>
  <c r="H217" i="5"/>
  <c r="H218" i="5"/>
  <c r="H219" i="5"/>
  <c r="H220" i="5"/>
  <c r="H221" i="5"/>
  <c r="H222" i="5"/>
  <c r="H223" i="5"/>
  <c r="H224" i="5"/>
  <c r="H225" i="5"/>
  <c r="H226" i="5"/>
  <c r="H227" i="5"/>
  <c r="H228" i="5"/>
  <c r="H229" i="5"/>
  <c r="H230" i="5"/>
  <c r="H231" i="5"/>
  <c r="H232" i="5"/>
  <c r="H233" i="5"/>
  <c r="H234" i="5"/>
  <c r="H235" i="5"/>
  <c r="H236" i="5"/>
  <c r="H237" i="5"/>
  <c r="H238" i="5"/>
  <c r="H239" i="5"/>
  <c r="H240" i="5"/>
  <c r="H241" i="5"/>
  <c r="H242" i="5"/>
  <c r="H243" i="5"/>
  <c r="H244" i="5"/>
  <c r="H245" i="5"/>
  <c r="H246" i="5"/>
  <c r="H247" i="5"/>
  <c r="H248" i="5"/>
  <c r="H249" i="5"/>
  <c r="H250" i="5"/>
  <c r="H2" i="5"/>
  <c r="G250" i="5"/>
  <c r="G249" i="5"/>
  <c r="G248" i="5"/>
  <c r="G247" i="5"/>
  <c r="G246" i="5"/>
  <c r="G245" i="5"/>
  <c r="G244" i="5"/>
  <c r="G243" i="5"/>
  <c r="G242" i="5"/>
  <c r="G241" i="5"/>
  <c r="G240" i="5"/>
  <c r="G239" i="5"/>
  <c r="G238" i="5"/>
  <c r="G237" i="5"/>
  <c r="G236" i="5"/>
  <c r="G235" i="5"/>
  <c r="G234" i="5"/>
  <c r="G233" i="5"/>
  <c r="G232" i="5"/>
  <c r="G231" i="5"/>
  <c r="G230" i="5"/>
  <c r="G229" i="5"/>
  <c r="G228" i="5"/>
  <c r="G227" i="5"/>
  <c r="G226" i="5"/>
  <c r="G225" i="5"/>
  <c r="G224" i="5"/>
  <c r="G223" i="5"/>
  <c r="G222" i="5"/>
  <c r="G221" i="5"/>
  <c r="G220" i="5"/>
  <c r="G219" i="5"/>
  <c r="G218" i="5"/>
  <c r="G217" i="5"/>
  <c r="G216" i="5"/>
  <c r="G215" i="5"/>
  <c r="G214" i="5"/>
  <c r="G213" i="5"/>
  <c r="G212" i="5"/>
  <c r="G211" i="5"/>
  <c r="G210" i="5"/>
  <c r="G209" i="5"/>
  <c r="G208" i="5"/>
  <c r="G207" i="5"/>
  <c r="G206" i="5"/>
  <c r="G205" i="5"/>
  <c r="G204" i="5"/>
  <c r="G203" i="5"/>
  <c r="G202" i="5"/>
  <c r="G201" i="5"/>
  <c r="G200" i="5"/>
  <c r="G199" i="5"/>
  <c r="G198" i="5"/>
  <c r="G197" i="5"/>
  <c r="G196" i="5"/>
  <c r="G195" i="5"/>
  <c r="G194" i="5"/>
  <c r="G193" i="5"/>
  <c r="G192" i="5"/>
  <c r="G191" i="5"/>
  <c r="G190" i="5"/>
  <c r="G189" i="5"/>
  <c r="G188" i="5"/>
  <c r="G187" i="5"/>
  <c r="G186" i="5"/>
  <c r="G185" i="5"/>
  <c r="G184" i="5"/>
  <c r="G183" i="5"/>
  <c r="G182" i="5"/>
  <c r="G181" i="5"/>
  <c r="G180" i="5"/>
  <c r="G179" i="5"/>
  <c r="G178" i="5"/>
  <c r="G177" i="5"/>
  <c r="G176" i="5"/>
  <c r="G175" i="5"/>
  <c r="G174" i="5"/>
  <c r="G173" i="5"/>
  <c r="G172" i="5"/>
  <c r="G171" i="5"/>
  <c r="G170" i="5"/>
  <c r="G169" i="5"/>
  <c r="G168" i="5"/>
  <c r="G167" i="5"/>
  <c r="G166" i="5"/>
  <c r="G165" i="5"/>
  <c r="G164" i="5"/>
  <c r="G163" i="5"/>
  <c r="G162" i="5"/>
  <c r="G161" i="5"/>
  <c r="G160" i="5"/>
  <c r="G159" i="5"/>
  <c r="G158" i="5"/>
  <c r="G157" i="5"/>
  <c r="G156" i="5"/>
  <c r="G155" i="5"/>
  <c r="G154" i="5"/>
  <c r="G153" i="5"/>
  <c r="G152" i="5"/>
  <c r="G151" i="5"/>
  <c r="G150" i="5"/>
  <c r="G149" i="5"/>
  <c r="G148" i="5"/>
  <c r="G147" i="5"/>
  <c r="G146" i="5"/>
  <c r="G145" i="5"/>
  <c r="G144" i="5"/>
  <c r="G143" i="5"/>
  <c r="G142" i="5"/>
  <c r="G141" i="5"/>
  <c r="G140" i="5"/>
  <c r="G139" i="5"/>
  <c r="G138" i="5"/>
  <c r="G137" i="5"/>
  <c r="G136" i="5"/>
  <c r="G135" i="5"/>
  <c r="G134" i="5"/>
  <c r="G133" i="5"/>
  <c r="G132" i="5"/>
  <c r="G131" i="5"/>
  <c r="G130" i="5"/>
  <c r="G129" i="5"/>
  <c r="G128" i="5"/>
  <c r="G127" i="5"/>
  <c r="G126" i="5"/>
  <c r="G125" i="5"/>
  <c r="G124" i="5"/>
  <c r="G123" i="5"/>
  <c r="G122" i="5"/>
  <c r="G121" i="5"/>
  <c r="G120" i="5"/>
  <c r="G119" i="5"/>
  <c r="G118" i="5"/>
  <c r="G117" i="5"/>
  <c r="G116" i="5"/>
  <c r="G115" i="5"/>
  <c r="G114" i="5"/>
  <c r="G113" i="5"/>
  <c r="G112" i="5"/>
  <c r="G111" i="5"/>
  <c r="G110" i="5"/>
  <c r="G109" i="5"/>
  <c r="G108" i="5"/>
  <c r="G107" i="5"/>
  <c r="G106" i="5"/>
  <c r="G105" i="5"/>
  <c r="G104" i="5"/>
  <c r="G103" i="5"/>
  <c r="G102" i="5"/>
  <c r="G101" i="5"/>
  <c r="G100" i="5"/>
  <c r="G99" i="5"/>
  <c r="G98" i="5"/>
  <c r="G97" i="5"/>
  <c r="G96" i="5"/>
  <c r="G95" i="5"/>
  <c r="G94" i="5"/>
  <c r="G93" i="5"/>
  <c r="G92" i="5"/>
  <c r="G91" i="5"/>
  <c r="G90" i="5"/>
  <c r="G89" i="5"/>
  <c r="G88" i="5"/>
  <c r="G87" i="5"/>
  <c r="G86" i="5"/>
  <c r="G85" i="5"/>
  <c r="G84" i="5"/>
  <c r="G83" i="5"/>
  <c r="G82" i="5"/>
  <c r="G81" i="5"/>
  <c r="G80" i="5"/>
  <c r="G79" i="5"/>
  <c r="G78" i="5"/>
  <c r="G77" i="5"/>
  <c r="G76" i="5"/>
  <c r="G75" i="5"/>
  <c r="G74" i="5"/>
  <c r="G73" i="5"/>
  <c r="G72" i="5"/>
  <c r="G71" i="5"/>
  <c r="G70" i="5"/>
  <c r="G69" i="5"/>
  <c r="G68" i="5"/>
  <c r="G67" i="5"/>
  <c r="G66" i="5"/>
  <c r="G65" i="5"/>
  <c r="G64" i="5"/>
  <c r="G63" i="5"/>
  <c r="G62" i="5"/>
  <c r="G61" i="5"/>
  <c r="G60" i="5"/>
  <c r="G59" i="5"/>
  <c r="G58" i="5"/>
  <c r="G57" i="5"/>
  <c r="G56" i="5"/>
  <c r="G55" i="5"/>
  <c r="G54" i="5"/>
  <c r="G53" i="5"/>
  <c r="G52" i="5"/>
  <c r="G51" i="5"/>
  <c r="G50" i="5"/>
  <c r="G49" i="5"/>
  <c r="G48" i="5"/>
  <c r="G47" i="5"/>
  <c r="G46" i="5"/>
  <c r="G45" i="5"/>
  <c r="G44" i="5"/>
  <c r="G43" i="5"/>
  <c r="G42" i="5"/>
  <c r="G41" i="5"/>
  <c r="G40" i="5"/>
  <c r="G39" i="5"/>
  <c r="G38" i="5"/>
  <c r="G37" i="5"/>
  <c r="G36" i="5"/>
  <c r="G35" i="5"/>
  <c r="G34" i="5"/>
  <c r="G33" i="5"/>
  <c r="G32" i="5"/>
  <c r="G31" i="5"/>
  <c r="G30" i="5"/>
  <c r="G29" i="5"/>
  <c r="G28" i="5"/>
  <c r="G27" i="5"/>
  <c r="G26" i="5"/>
  <c r="G25" i="5"/>
  <c r="G24" i="5"/>
  <c r="G23" i="5"/>
  <c r="G22" i="5"/>
  <c r="G21" i="5"/>
  <c r="G20" i="5"/>
  <c r="G19" i="5"/>
  <c r="G18" i="5"/>
  <c r="G17" i="5"/>
  <c r="G16" i="5"/>
  <c r="G15" i="5"/>
  <c r="G14" i="5"/>
  <c r="G13" i="5"/>
  <c r="G12" i="5"/>
  <c r="G11" i="5"/>
  <c r="G10" i="5"/>
  <c r="G9" i="5"/>
  <c r="G8" i="5"/>
  <c r="G7" i="5"/>
  <c r="G6" i="5"/>
  <c r="G5" i="5"/>
  <c r="G4" i="5"/>
  <c r="G3" i="5"/>
  <c r="G2" i="5"/>
  <c r="F1276" i="4" l="1"/>
  <c r="F1285" i="4"/>
  <c r="F1284" i="4"/>
  <c r="F1283" i="4"/>
  <c r="F1282" i="4"/>
  <c r="F1281" i="4"/>
  <c r="F1280" i="4"/>
  <c r="F1279" i="4"/>
  <c r="F1278" i="4"/>
  <c r="F1277" i="4"/>
  <c r="F1288" i="4" l="1"/>
  <c r="F1287" i="4"/>
  <c r="F1286" i="4"/>
  <c r="F1275" i="4" l="1"/>
  <c r="F1274" i="4"/>
  <c r="F1273" i="4"/>
  <c r="F1272" i="4"/>
  <c r="F1271" i="4"/>
  <c r="F1270" i="4"/>
  <c r="F1269" i="4"/>
  <c r="F1268" i="4"/>
  <c r="F1267" i="4"/>
  <c r="F1266" i="4"/>
  <c r="F1265" i="4"/>
  <c r="F1264" i="4"/>
  <c r="F1263" i="4"/>
  <c r="F1262" i="4"/>
  <c r="F1261" i="4"/>
  <c r="F1260" i="4"/>
  <c r="F1245" i="4" l="1"/>
  <c r="F1246" i="4"/>
  <c r="F1247" i="4"/>
  <c r="F1248" i="4"/>
  <c r="F1249" i="4"/>
  <c r="F1250" i="4"/>
  <c r="F1251" i="4"/>
  <c r="F1252" i="4"/>
  <c r="F1253" i="4"/>
  <c r="F1254" i="4"/>
  <c r="F1255" i="4"/>
  <c r="F1256" i="4"/>
  <c r="F1257" i="4"/>
  <c r="F1258" i="4"/>
  <c r="F1259" i="4"/>
  <c r="F1244" i="4" l="1"/>
  <c r="F1243" i="4"/>
  <c r="F1242" i="4"/>
  <c r="F1241" i="4"/>
  <c r="F1240" i="4"/>
  <c r="F1239" i="4"/>
  <c r="F1238" i="4"/>
  <c r="F1237" i="4"/>
  <c r="F1236" i="4"/>
  <c r="F1235" i="4"/>
  <c r="F1234" i="4"/>
  <c r="F1233" i="4"/>
  <c r="F1232" i="4"/>
  <c r="F1231" i="4"/>
  <c r="F1230" i="4"/>
  <c r="F1229" i="4"/>
  <c r="F1228" i="4"/>
  <c r="F1191" i="4" l="1"/>
  <c r="F1192" i="4"/>
  <c r="F1193" i="4"/>
  <c r="F1194" i="4"/>
  <c r="F1195" i="4"/>
  <c r="F1196" i="4"/>
  <c r="F1197" i="4"/>
  <c r="F1198" i="4"/>
  <c r="F1199" i="4"/>
  <c r="F1200" i="4"/>
  <c r="F1201" i="4"/>
  <c r="F1202" i="4"/>
  <c r="F1203" i="4"/>
  <c r="F1204" i="4"/>
  <c r="F1205" i="4"/>
  <c r="F1206" i="4"/>
  <c r="F1207" i="4"/>
  <c r="F1208" i="4"/>
  <c r="F1209" i="4"/>
  <c r="F1210" i="4"/>
  <c r="F1211" i="4"/>
  <c r="F1212" i="4"/>
  <c r="F1213" i="4"/>
  <c r="F1214" i="4"/>
  <c r="F1215" i="4"/>
  <c r="F1216" i="4"/>
  <c r="F1217" i="4"/>
  <c r="F1218" i="4"/>
  <c r="F1219" i="4"/>
  <c r="F1220" i="4"/>
  <c r="F1221" i="4"/>
  <c r="F1222" i="4"/>
  <c r="F1223" i="4"/>
  <c r="F1224" i="4"/>
  <c r="F1225" i="4"/>
  <c r="F1226" i="4"/>
  <c r="F1227" i="4"/>
  <c r="F1182" i="4" l="1"/>
  <c r="F1181" i="4"/>
  <c r="F1180" i="4"/>
  <c r="F1179" i="4"/>
  <c r="F1178" i="4"/>
  <c r="F1177" i="4"/>
  <c r="F1176" i="4"/>
  <c r="F1175" i="4"/>
  <c r="F1174" i="4"/>
  <c r="F1173" i="4"/>
  <c r="F1172" i="4"/>
  <c r="F1171" i="4"/>
  <c r="F1170" i="4"/>
  <c r="F1169" i="4"/>
  <c r="F1168" i="4"/>
  <c r="F1167" i="4"/>
  <c r="F1166" i="4"/>
  <c r="F1165" i="4"/>
  <c r="F1164" i="4"/>
  <c r="F1163" i="4"/>
  <c r="F1162" i="4"/>
  <c r="F1161" i="4"/>
  <c r="F1160" i="4"/>
  <c r="F1159" i="4"/>
  <c r="F1158" i="4"/>
  <c r="F1157" i="4"/>
  <c r="F1156" i="4"/>
  <c r="F1155" i="4"/>
  <c r="F1154" i="4"/>
  <c r="F1153" i="4"/>
  <c r="F1152" i="4"/>
  <c r="F1151" i="4"/>
  <c r="F1150" i="4"/>
  <c r="F1149" i="4"/>
  <c r="F1148" i="4"/>
  <c r="F1147" i="4"/>
  <c r="F1146" i="4"/>
  <c r="F1145" i="4"/>
  <c r="F1144" i="4"/>
  <c r="F1143" i="4"/>
  <c r="F1142" i="4"/>
  <c r="F1141" i="4"/>
  <c r="F1140" i="4"/>
  <c r="F1139" i="4"/>
  <c r="F1138" i="4"/>
  <c r="F1137" i="4"/>
  <c r="F1136" i="4"/>
  <c r="F1135" i="4"/>
  <c r="F1134" i="4"/>
  <c r="F1183" i="4" l="1"/>
  <c r="F1190" i="4" l="1"/>
  <c r="F1189" i="4"/>
  <c r="F1188" i="4"/>
  <c r="F1187" i="4"/>
  <c r="F1186" i="4"/>
  <c r="F1185" i="4"/>
  <c r="F1184" i="4"/>
  <c r="F1133" i="4" l="1"/>
  <c r="F1132" i="4"/>
  <c r="F1131" i="4"/>
  <c r="F1130" i="4"/>
  <c r="F1047" i="4" l="1"/>
  <c r="F1091" i="4"/>
  <c r="F1090" i="4"/>
  <c r="F1089" i="4"/>
  <c r="F1088" i="4"/>
  <c r="F1087" i="4"/>
  <c r="F1086" i="4"/>
  <c r="F1085" i="4"/>
  <c r="F1084" i="4"/>
  <c r="F1083" i="4"/>
  <c r="F1082" i="4"/>
  <c r="F1081" i="4"/>
  <c r="F1080" i="4"/>
  <c r="F1079" i="4"/>
  <c r="F1078" i="4"/>
  <c r="F1077" i="4"/>
  <c r="F1076" i="4"/>
  <c r="F1075" i="4"/>
  <c r="F1074" i="4"/>
  <c r="F1073" i="4"/>
  <c r="F1072" i="4"/>
  <c r="F1071" i="4"/>
  <c r="F1070" i="4"/>
  <c r="F1069" i="4"/>
  <c r="F1068" i="4"/>
  <c r="F1067" i="4"/>
  <c r="F1066" i="4"/>
  <c r="F1065" i="4"/>
  <c r="F1064" i="4"/>
  <c r="F1063" i="4"/>
  <c r="F1062" i="4"/>
  <c r="F1061" i="4"/>
  <c r="F1060" i="4"/>
  <c r="F1059" i="4"/>
  <c r="F1058" i="4"/>
  <c r="F1057" i="4"/>
  <c r="F1056" i="4"/>
  <c r="F1055" i="4"/>
  <c r="F1054" i="4"/>
  <c r="F1053" i="4"/>
  <c r="F1052" i="4"/>
  <c r="F1051" i="4"/>
  <c r="F1050" i="4"/>
  <c r="F1049" i="4"/>
  <c r="F1048" i="4"/>
  <c r="F916" i="4" l="1"/>
  <c r="F917" i="4"/>
  <c r="F918" i="4"/>
  <c r="F919" i="4"/>
  <c r="F920" i="4"/>
  <c r="F921" i="4"/>
  <c r="F922" i="4"/>
  <c r="F923" i="4"/>
  <c r="F924" i="4"/>
  <c r="F925" i="4"/>
  <c r="F926" i="4"/>
  <c r="F927" i="4"/>
  <c r="F928" i="4"/>
  <c r="F929" i="4"/>
  <c r="F930" i="4"/>
  <c r="F931" i="4"/>
  <c r="F932" i="4"/>
  <c r="F933" i="4"/>
  <c r="F934" i="4"/>
  <c r="F935" i="4"/>
  <c r="F936" i="4"/>
  <c r="F937" i="4"/>
  <c r="F938" i="4"/>
  <c r="F939" i="4"/>
  <c r="F940" i="4"/>
  <c r="F941" i="4"/>
  <c r="F942" i="4"/>
  <c r="F943" i="4"/>
  <c r="F944" i="4"/>
  <c r="F945" i="4"/>
  <c r="F946" i="4"/>
  <c r="F947" i="4"/>
  <c r="F948" i="4"/>
  <c r="F949" i="4"/>
  <c r="F950" i="4"/>
  <c r="F951" i="4"/>
  <c r="F952" i="4"/>
  <c r="F953" i="4"/>
  <c r="F954" i="4"/>
  <c r="F955" i="4"/>
  <c r="F956" i="4"/>
  <c r="F957" i="4"/>
  <c r="F958" i="4"/>
  <c r="F959" i="4"/>
  <c r="F960" i="4"/>
  <c r="F961" i="4"/>
  <c r="F962" i="4"/>
  <c r="F963" i="4"/>
  <c r="F964" i="4"/>
  <c r="F965" i="4"/>
  <c r="F966" i="4"/>
  <c r="F967" i="4"/>
  <c r="F968" i="4"/>
  <c r="F969" i="4"/>
  <c r="F970" i="4"/>
  <c r="F971" i="4"/>
  <c r="F972" i="4"/>
  <c r="F973" i="4"/>
  <c r="F974" i="4"/>
  <c r="F975" i="4"/>
  <c r="F976" i="4"/>
  <c r="F977" i="4"/>
  <c r="F978" i="4"/>
  <c r="F979" i="4"/>
  <c r="F980" i="4"/>
  <c r="F981" i="4"/>
  <c r="F982" i="4"/>
  <c r="F983" i="4"/>
  <c r="F984" i="4"/>
  <c r="F985" i="4"/>
  <c r="F986" i="4"/>
  <c r="F987" i="4"/>
  <c r="F988" i="4"/>
  <c r="F989" i="4"/>
  <c r="F990" i="4"/>
  <c r="F991" i="4"/>
  <c r="F992" i="4"/>
  <c r="F993" i="4"/>
  <c r="F994" i="4"/>
  <c r="F995" i="4"/>
  <c r="F996" i="4"/>
  <c r="F997" i="4"/>
  <c r="F998" i="4"/>
  <c r="F999" i="4"/>
  <c r="F1000" i="4"/>
  <c r="F1001" i="4"/>
  <c r="F1002" i="4"/>
  <c r="F1003" i="4"/>
  <c r="F1004" i="4"/>
  <c r="F1005" i="4"/>
  <c r="F1006" i="4"/>
  <c r="F1007" i="4"/>
  <c r="F1008" i="4"/>
  <c r="F1009" i="4"/>
  <c r="F1010" i="4"/>
  <c r="F1011" i="4"/>
  <c r="F1012" i="4"/>
  <c r="F1013" i="4"/>
  <c r="F1014" i="4"/>
  <c r="F1015" i="4"/>
  <c r="F1016" i="4"/>
  <c r="F1017" i="4"/>
  <c r="F1018" i="4"/>
  <c r="F1019" i="4"/>
  <c r="F1020" i="4"/>
  <c r="F1021" i="4"/>
  <c r="F1022" i="4"/>
  <c r="F1023" i="4"/>
  <c r="F1024" i="4"/>
  <c r="F1025" i="4"/>
  <c r="F1026" i="4"/>
  <c r="F1027" i="4"/>
  <c r="F1028" i="4"/>
  <c r="F1029" i="4"/>
  <c r="F1030" i="4"/>
  <c r="F1031" i="4"/>
  <c r="F1032" i="4"/>
  <c r="F1033" i="4"/>
  <c r="F1034" i="4"/>
  <c r="F1035" i="4"/>
  <c r="F1036" i="4"/>
  <c r="F1037" i="4"/>
  <c r="F1038" i="4"/>
  <c r="F1039" i="4"/>
  <c r="F1040" i="4"/>
  <c r="F1041" i="4"/>
  <c r="F1042" i="4"/>
  <c r="F1043" i="4"/>
  <c r="F1044" i="4"/>
  <c r="F1045" i="4"/>
  <c r="F1046" i="4"/>
  <c r="F915" i="4" l="1"/>
  <c r="F914" i="4"/>
  <c r="F913" i="4"/>
  <c r="F912" i="4"/>
  <c r="F911" i="4"/>
  <c r="F910" i="4"/>
  <c r="F909" i="4"/>
  <c r="F908" i="4"/>
  <c r="F907" i="4"/>
  <c r="F906" i="4"/>
  <c r="F905" i="4"/>
  <c r="F904" i="4"/>
  <c r="F903" i="4"/>
  <c r="F902" i="4"/>
  <c r="F901" i="4"/>
  <c r="F900" i="4"/>
  <c r="F899" i="4"/>
  <c r="F898" i="4"/>
  <c r="F897" i="4"/>
  <c r="F896" i="4"/>
  <c r="F895" i="4"/>
  <c r="F894" i="4"/>
  <c r="F893" i="4"/>
  <c r="F892" i="4"/>
  <c r="F891" i="4"/>
  <c r="F890" i="4"/>
  <c r="F889" i="4"/>
  <c r="F888" i="4"/>
  <c r="F887" i="4"/>
  <c r="F886" i="4"/>
  <c r="F885" i="4"/>
  <c r="F884" i="4"/>
  <c r="F883" i="4"/>
  <c r="F882" i="4"/>
  <c r="F881" i="4"/>
  <c r="F880" i="4"/>
  <c r="F879" i="4"/>
  <c r="F878" i="4"/>
  <c r="F877" i="4"/>
  <c r="F876" i="4"/>
  <c r="F875" i="4"/>
  <c r="F874" i="4"/>
  <c r="F873" i="4"/>
  <c r="F872" i="4"/>
  <c r="F871" i="4"/>
  <c r="F870" i="4"/>
  <c r="F869" i="4"/>
  <c r="F868" i="4"/>
  <c r="F867" i="4"/>
  <c r="F866" i="4"/>
  <c r="F865" i="4"/>
  <c r="F864" i="4"/>
  <c r="F863" i="4"/>
  <c r="F862" i="4"/>
  <c r="F861" i="4"/>
  <c r="F860" i="4"/>
  <c r="F859" i="4"/>
  <c r="F858" i="4"/>
  <c r="F857" i="4"/>
  <c r="F856" i="4"/>
  <c r="F855" i="4"/>
  <c r="F854" i="4"/>
  <c r="F853" i="4"/>
  <c r="F852" i="4"/>
  <c r="F851" i="4"/>
  <c r="F850" i="4"/>
  <c r="F849" i="4"/>
  <c r="F848" i="4"/>
  <c r="F847" i="4"/>
  <c r="F846" i="4"/>
  <c r="F845" i="4"/>
  <c r="F844" i="4"/>
  <c r="F843" i="4"/>
  <c r="F842" i="4"/>
  <c r="F841" i="4"/>
  <c r="F840" i="4"/>
  <c r="F839" i="4"/>
  <c r="F838" i="4"/>
  <c r="F837" i="4"/>
  <c r="F836" i="4"/>
  <c r="F835" i="4"/>
  <c r="F834" i="4"/>
  <c r="F833" i="4"/>
  <c r="F832" i="4"/>
  <c r="F831" i="4"/>
  <c r="F830" i="4"/>
  <c r="F829" i="4"/>
  <c r="F828" i="4"/>
  <c r="F827" i="4"/>
  <c r="F826" i="4"/>
  <c r="F825" i="4"/>
  <c r="F824" i="4"/>
  <c r="F823" i="4"/>
  <c r="F822" i="4"/>
  <c r="F821" i="4"/>
  <c r="F820" i="4"/>
  <c r="F819" i="4"/>
  <c r="F818" i="4"/>
  <c r="F817" i="4"/>
  <c r="F816" i="4" l="1"/>
  <c r="F815" i="4"/>
  <c r="F814" i="4"/>
  <c r="F813" i="4"/>
  <c r="F812" i="4"/>
  <c r="F811" i="4"/>
  <c r="F810" i="4"/>
  <c r="F809" i="4"/>
  <c r="F808" i="4"/>
  <c r="F807" i="4"/>
  <c r="F806" i="4"/>
  <c r="F805" i="4"/>
  <c r="F804" i="4"/>
  <c r="F803" i="4"/>
  <c r="F802" i="4"/>
  <c r="F801" i="4"/>
  <c r="F800" i="4"/>
  <c r="F799" i="4"/>
  <c r="F798" i="4"/>
  <c r="F797" i="4"/>
  <c r="F796" i="4"/>
  <c r="F795" i="4"/>
  <c r="F794" i="4"/>
  <c r="F793" i="4"/>
  <c r="F792" i="4"/>
  <c r="F791" i="4"/>
  <c r="F790" i="4"/>
  <c r="F789" i="4"/>
  <c r="F788" i="4"/>
  <c r="F787" i="4"/>
  <c r="F786" i="4"/>
  <c r="F785" i="4"/>
  <c r="F784" i="4"/>
  <c r="F783" i="4"/>
  <c r="F782" i="4"/>
  <c r="F781" i="4"/>
  <c r="F780" i="4"/>
  <c r="F779" i="4"/>
  <c r="F778" i="4"/>
  <c r="F777" i="4"/>
  <c r="F776" i="4"/>
  <c r="F775" i="4"/>
  <c r="F774" i="4"/>
  <c r="F773" i="4"/>
  <c r="F772" i="4"/>
  <c r="F771" i="4"/>
  <c r="F770" i="4"/>
  <c r="F769" i="4"/>
  <c r="F768" i="4"/>
  <c r="F767" i="4"/>
  <c r="F766" i="4"/>
  <c r="F765" i="4"/>
  <c r="F764" i="4"/>
  <c r="F763" i="4"/>
  <c r="F762" i="4"/>
  <c r="F761" i="4"/>
  <c r="F760" i="4"/>
  <c r="F759" i="4"/>
  <c r="F758" i="4"/>
  <c r="F757" i="4"/>
  <c r="F756" i="4"/>
  <c r="F755" i="4"/>
  <c r="F754" i="4"/>
  <c r="F753" i="4"/>
  <c r="F752" i="4"/>
  <c r="F751" i="4"/>
  <c r="F750" i="4"/>
  <c r="F749" i="4"/>
  <c r="F748" i="4"/>
  <c r="F747" i="4"/>
  <c r="F746" i="4"/>
  <c r="F745" i="4"/>
  <c r="F744" i="4"/>
  <c r="F743" i="4"/>
  <c r="F742" i="4"/>
  <c r="F741" i="4"/>
  <c r="F740" i="4"/>
  <c r="F739" i="4"/>
  <c r="F738" i="4"/>
  <c r="F737" i="4"/>
  <c r="F736" i="4"/>
  <c r="F735" i="4"/>
  <c r="F734" i="4"/>
  <c r="F733" i="4"/>
  <c r="F732" i="4"/>
  <c r="F731" i="4"/>
  <c r="F730" i="4"/>
  <c r="F729" i="4"/>
  <c r="F728" i="4"/>
  <c r="F727" i="4"/>
  <c r="F726" i="4"/>
  <c r="F725" i="4"/>
  <c r="F724" i="4"/>
  <c r="F723" i="4"/>
  <c r="F722" i="4"/>
  <c r="F721" i="4"/>
  <c r="F720" i="4"/>
  <c r="F719" i="4"/>
  <c r="F718" i="4"/>
  <c r="F717" i="4"/>
  <c r="F716" i="4"/>
  <c r="F715" i="4"/>
  <c r="F714" i="4"/>
  <c r="F713" i="4"/>
  <c r="F712" i="4"/>
  <c r="F711" i="4"/>
  <c r="F710" i="4"/>
  <c r="F709" i="4"/>
  <c r="F708" i="4"/>
  <c r="F707" i="4"/>
  <c r="F706" i="4"/>
  <c r="F705" i="4"/>
  <c r="F704" i="4"/>
  <c r="F703" i="4"/>
  <c r="F702" i="4"/>
  <c r="F701" i="4"/>
  <c r="F700" i="4"/>
  <c r="F699" i="4"/>
  <c r="F698" i="4"/>
  <c r="F697" i="4"/>
  <c r="F696" i="4"/>
  <c r="F695" i="4"/>
  <c r="F694" i="4"/>
  <c r="F693" i="4"/>
  <c r="F692" i="4"/>
  <c r="F691" i="4"/>
  <c r="F690" i="4"/>
  <c r="F689" i="4"/>
  <c r="F688" i="4"/>
  <c r="F687" i="4"/>
  <c r="F686" i="4"/>
  <c r="F685" i="4"/>
  <c r="F684" i="4"/>
  <c r="F683" i="4"/>
  <c r="F682" i="4"/>
  <c r="F681" i="4"/>
  <c r="F680" i="4"/>
  <c r="F679" i="4"/>
  <c r="F637" i="4" l="1"/>
  <c r="F638" i="4"/>
  <c r="F639" i="4"/>
  <c r="F640" i="4"/>
  <c r="F641" i="4"/>
  <c r="F642" i="4"/>
  <c r="F643" i="4"/>
  <c r="F644" i="4"/>
  <c r="F645" i="4"/>
  <c r="F646" i="4"/>
  <c r="F647" i="4"/>
  <c r="F648" i="4"/>
  <c r="F649" i="4"/>
  <c r="F650" i="4"/>
  <c r="F651" i="4"/>
  <c r="F652" i="4"/>
  <c r="F653" i="4"/>
  <c r="F654" i="4"/>
  <c r="F655" i="4"/>
  <c r="F656" i="4"/>
  <c r="F657" i="4"/>
  <c r="F658" i="4"/>
  <c r="F659" i="4"/>
  <c r="F660" i="4"/>
  <c r="F661" i="4"/>
  <c r="F662" i="4"/>
  <c r="F663" i="4"/>
  <c r="F664" i="4"/>
  <c r="F665" i="4"/>
  <c r="F666" i="4"/>
  <c r="F667" i="4"/>
  <c r="F668" i="4"/>
  <c r="F669" i="4"/>
  <c r="F670" i="4"/>
  <c r="F671" i="4"/>
  <c r="F672" i="4"/>
  <c r="F673" i="4"/>
  <c r="F674" i="4"/>
  <c r="F675" i="4"/>
  <c r="F676" i="4"/>
  <c r="F677" i="4"/>
  <c r="F678" i="4"/>
  <c r="F633" i="4" l="1"/>
  <c r="F632" i="4"/>
  <c r="F631" i="4"/>
  <c r="F630" i="4"/>
  <c r="F629" i="4"/>
  <c r="F628" i="4"/>
  <c r="F627" i="4"/>
  <c r="F626" i="4"/>
  <c r="F625" i="4"/>
  <c r="F624" i="4"/>
  <c r="F623" i="4"/>
  <c r="F622" i="4"/>
  <c r="F621" i="4"/>
  <c r="F620" i="4"/>
  <c r="F619" i="4"/>
  <c r="F636" i="4" l="1"/>
  <c r="F635" i="4"/>
  <c r="F634" i="4"/>
  <c r="F615" i="4" l="1"/>
  <c r="F614" i="4"/>
  <c r="F613" i="4"/>
  <c r="F612" i="4"/>
  <c r="F611" i="4"/>
  <c r="F610" i="4"/>
  <c r="F609" i="4"/>
  <c r="F608" i="4"/>
  <c r="F607" i="4"/>
  <c r="F606" i="4"/>
  <c r="F605" i="4"/>
  <c r="F604" i="4"/>
  <c r="F603" i="4"/>
  <c r="F602" i="4"/>
  <c r="F601" i="4"/>
  <c r="F600" i="4"/>
  <c r="F599" i="4"/>
  <c r="F598" i="4"/>
  <c r="F597" i="4"/>
  <c r="F596" i="4"/>
  <c r="F595" i="4"/>
  <c r="F594" i="4"/>
  <c r="F593" i="4"/>
  <c r="F592" i="4"/>
  <c r="F591" i="4"/>
  <c r="F590" i="4"/>
  <c r="F589" i="4"/>
  <c r="F588" i="4"/>
  <c r="F587" i="4"/>
  <c r="F586" i="4"/>
  <c r="F585" i="4"/>
  <c r="F584" i="4"/>
  <c r="F583" i="4"/>
  <c r="F582" i="4"/>
  <c r="F581" i="4"/>
  <c r="F580" i="4"/>
  <c r="F579" i="4"/>
  <c r="F618" i="4" l="1"/>
  <c r="F617" i="4"/>
  <c r="F616" i="4"/>
  <c r="F577" i="4" l="1"/>
  <c r="F576" i="4"/>
  <c r="F575" i="4"/>
  <c r="F574" i="4"/>
  <c r="F573" i="4"/>
  <c r="F572" i="4"/>
  <c r="F571" i="4"/>
  <c r="F570" i="4"/>
  <c r="F569" i="4"/>
  <c r="F568" i="4"/>
  <c r="F567" i="4"/>
  <c r="F566" i="4"/>
  <c r="F565" i="4"/>
  <c r="F564" i="4"/>
  <c r="F563" i="4"/>
  <c r="F562" i="4"/>
  <c r="F561" i="4"/>
  <c r="F560" i="4"/>
  <c r="F559" i="4"/>
  <c r="F558" i="4"/>
  <c r="F557" i="4"/>
  <c r="F578" i="4" l="1"/>
  <c r="F556" i="4" l="1"/>
  <c r="F555" i="4"/>
  <c r="F554" i="4"/>
  <c r="F553" i="4"/>
  <c r="F552" i="4"/>
  <c r="F551" i="4"/>
  <c r="F550" i="4"/>
  <c r="F549" i="4"/>
  <c r="F548" i="4"/>
  <c r="F547" i="4"/>
  <c r="F546" i="4"/>
  <c r="F545" i="4"/>
  <c r="F544" i="4"/>
  <c r="F543" i="4"/>
  <c r="F542" i="4"/>
  <c r="F541" i="4"/>
  <c r="F540" i="4"/>
  <c r="F539" i="4"/>
  <c r="F538" i="4"/>
  <c r="F537" i="4"/>
  <c r="F536" i="4" l="1"/>
  <c r="F535" i="4" l="1"/>
  <c r="F534" i="4"/>
  <c r="F533" i="4"/>
  <c r="F532" i="4"/>
  <c r="F531" i="4"/>
  <c r="F530" i="4"/>
  <c r="F529" i="4"/>
  <c r="F528" i="4"/>
  <c r="F527" i="4"/>
  <c r="F526" i="4"/>
  <c r="F525" i="4"/>
  <c r="F524" i="4"/>
  <c r="F523" i="4"/>
  <c r="F522" i="4"/>
  <c r="F521" i="4"/>
  <c r="F520" i="4"/>
  <c r="F519" i="4"/>
  <c r="F518" i="4"/>
  <c r="F517" i="4"/>
  <c r="F516" i="4"/>
  <c r="F515" i="4"/>
  <c r="F514" i="4"/>
  <c r="F513" i="4"/>
  <c r="F512" i="4"/>
  <c r="F511" i="4"/>
  <c r="F477" i="4" l="1"/>
  <c r="F510" i="4"/>
  <c r="F509" i="4"/>
  <c r="F508" i="4"/>
  <c r="F507" i="4"/>
  <c r="F506" i="4"/>
  <c r="F505" i="4"/>
  <c r="F504" i="4"/>
  <c r="F503" i="4"/>
  <c r="F502" i="4"/>
  <c r="F501" i="4"/>
  <c r="F500" i="4"/>
  <c r="F499" i="4"/>
  <c r="F498" i="4"/>
  <c r="F497" i="4"/>
  <c r="F496" i="4"/>
  <c r="F495" i="4"/>
  <c r="F494" i="4"/>
  <c r="F493" i="4"/>
  <c r="F492" i="4"/>
  <c r="F491" i="4"/>
  <c r="F490" i="4"/>
  <c r="F489" i="4"/>
  <c r="F488" i="4"/>
  <c r="F487" i="4"/>
  <c r="F486" i="4"/>
  <c r="F485" i="4"/>
  <c r="F484" i="4"/>
  <c r="F483" i="4"/>
  <c r="F482" i="4"/>
  <c r="F481" i="4"/>
  <c r="F480" i="4"/>
  <c r="F479" i="4"/>
  <c r="F478" i="4"/>
  <c r="F476" i="4"/>
  <c r="F475" i="4" l="1"/>
  <c r="F474" i="4"/>
  <c r="F473" i="4"/>
  <c r="F472" i="4"/>
  <c r="F471" i="4"/>
  <c r="F470" i="4"/>
  <c r="F469" i="4"/>
  <c r="F468" i="4"/>
  <c r="F467" i="4"/>
  <c r="F466" i="4"/>
  <c r="F465" i="4"/>
  <c r="F464" i="4"/>
  <c r="F463" i="4"/>
  <c r="F462" i="4"/>
  <c r="F461" i="4"/>
  <c r="F460" i="4"/>
  <c r="F459" i="4"/>
  <c r="F458" i="4"/>
  <c r="F457" i="4"/>
  <c r="F456" i="4"/>
  <c r="F455" i="4"/>
  <c r="F454" i="4"/>
  <c r="F453" i="4"/>
  <c r="F452" i="4" l="1"/>
  <c r="F451" i="4"/>
  <c r="F450" i="4"/>
  <c r="F449" i="4"/>
  <c r="F448" i="4"/>
  <c r="F447" i="4"/>
  <c r="F446" i="4"/>
  <c r="F445" i="4"/>
  <c r="F444" i="4"/>
  <c r="F443" i="4"/>
  <c r="F442" i="4"/>
  <c r="F441" i="4"/>
  <c r="F440" i="4"/>
  <c r="F439" i="4"/>
  <c r="F438" i="4"/>
  <c r="F437" i="4"/>
  <c r="F436" i="4"/>
  <c r="F435" i="4"/>
  <c r="F434" i="4"/>
  <c r="F433" i="4"/>
  <c r="F432" i="4"/>
  <c r="F431" i="4"/>
  <c r="F430" i="4"/>
  <c r="F426" i="4" l="1"/>
  <c r="F425" i="4"/>
  <c r="F424" i="4"/>
  <c r="F423" i="4"/>
  <c r="F422" i="4"/>
  <c r="F421" i="4"/>
  <c r="F420" i="4"/>
  <c r="F419" i="4"/>
  <c r="F418" i="4"/>
  <c r="F417" i="4"/>
  <c r="F416" i="4"/>
  <c r="F415" i="4"/>
  <c r="F414" i="4"/>
  <c r="F413" i="4"/>
  <c r="F412" i="4"/>
  <c r="F411" i="4"/>
  <c r="F410" i="4"/>
  <c r="F409" i="4"/>
  <c r="F408" i="4"/>
  <c r="F407" i="4"/>
  <c r="F406" i="4"/>
  <c r="F405" i="4"/>
  <c r="F404" i="4"/>
  <c r="F403" i="4"/>
  <c r="F429" i="4"/>
  <c r="F428" i="4"/>
  <c r="F427" i="4"/>
  <c r="F397" i="4" l="1"/>
  <c r="F396" i="4"/>
  <c r="F395" i="4"/>
  <c r="F394" i="4"/>
  <c r="F393" i="4"/>
  <c r="F392" i="4"/>
  <c r="F391" i="4"/>
  <c r="F390" i="4"/>
  <c r="F389" i="4"/>
  <c r="F388" i="4"/>
  <c r="F387" i="4"/>
  <c r="F386" i="4"/>
  <c r="F385" i="4"/>
  <c r="F384" i="4"/>
  <c r="F383" i="4"/>
  <c r="F382" i="4"/>
  <c r="F402" i="4" l="1"/>
  <c r="F401" i="4"/>
  <c r="F400" i="4"/>
  <c r="F399" i="4"/>
  <c r="F398" i="4"/>
  <c r="F381" i="4" l="1"/>
  <c r="F380" i="4"/>
  <c r="F379" i="4"/>
  <c r="F378" i="4"/>
  <c r="F377" i="4"/>
  <c r="F376" i="4"/>
  <c r="F375" i="4"/>
  <c r="F374" i="4"/>
  <c r="F373" i="4"/>
  <c r="F372" i="4"/>
  <c r="F371" i="4"/>
  <c r="F370" i="4"/>
  <c r="F369" i="4"/>
  <c r="F368" i="4" l="1"/>
  <c r="F367" i="4"/>
  <c r="F366" i="4"/>
  <c r="F365" i="4"/>
  <c r="F364" i="4"/>
  <c r="F363" i="4"/>
  <c r="F362" i="4"/>
  <c r="F361" i="4"/>
  <c r="F360" i="4" l="1"/>
  <c r="F359" i="4"/>
  <c r="F358" i="4"/>
  <c r="F343" i="4"/>
  <c r="F344" i="4"/>
  <c r="F345" i="4"/>
  <c r="F346" i="4"/>
  <c r="F347" i="4"/>
  <c r="F348" i="4"/>
  <c r="F349" i="4"/>
  <c r="F350" i="4"/>
  <c r="F351" i="4"/>
  <c r="F352" i="4"/>
  <c r="F353" i="4"/>
  <c r="F354" i="4"/>
  <c r="F355" i="4"/>
  <c r="F356" i="4"/>
  <c r="F357" i="4"/>
  <c r="F342" i="4" l="1"/>
  <c r="F341" i="4"/>
  <c r="F340" i="4" l="1"/>
  <c r="F339" i="4"/>
  <c r="F338" i="4"/>
  <c r="F337" i="4"/>
  <c r="F336" i="4"/>
  <c r="F335" i="4"/>
  <c r="F334" i="4"/>
  <c r="F333" i="4"/>
  <c r="F332" i="4"/>
  <c r="F331" i="4"/>
  <c r="F330" i="4"/>
  <c r="F329" i="4"/>
  <c r="F328" i="4"/>
  <c r="F327" i="4"/>
  <c r="F326" i="4"/>
  <c r="F325" i="4"/>
  <c r="F324" i="4"/>
  <c r="F323" i="4"/>
  <c r="F322" i="4"/>
  <c r="F321" i="4"/>
  <c r="F320" i="4"/>
  <c r="F319" i="4"/>
  <c r="F318" i="4"/>
  <c r="F317" i="4"/>
  <c r="F316" i="4" l="1"/>
  <c r="F315" i="4"/>
  <c r="F314" i="4"/>
  <c r="F313" i="4"/>
  <c r="F312" i="4"/>
  <c r="F311" i="4"/>
  <c r="F310" i="4"/>
  <c r="F309" i="4"/>
  <c r="F308" i="4"/>
  <c r="F307" i="4"/>
  <c r="F306" i="4"/>
  <c r="F305" i="4"/>
  <c r="F304" i="4"/>
  <c r="F303" i="4" l="1"/>
  <c r="F302" i="4"/>
  <c r="F301" i="4"/>
  <c r="F300" i="4"/>
  <c r="F299" i="4"/>
  <c r="F298" i="4"/>
  <c r="F297" i="4"/>
  <c r="F296" i="4" l="1"/>
  <c r="F295" i="4"/>
  <c r="F294" i="4"/>
  <c r="F293" i="4"/>
  <c r="F292" i="4"/>
  <c r="F291" i="4"/>
  <c r="F290" i="4"/>
  <c r="F289" i="4"/>
  <c r="F288" i="4"/>
  <c r="F287" i="4"/>
  <c r="F286" i="4"/>
  <c r="F285" i="4"/>
  <c r="F284" i="4"/>
  <c r="F283" i="4"/>
  <c r="F282" i="4"/>
  <c r="F281" i="4"/>
  <c r="F280" i="4"/>
  <c r="F279" i="4"/>
  <c r="F278" i="4"/>
  <c r="F277" i="4"/>
  <c r="F276" i="4"/>
  <c r="F275" i="4"/>
  <c r="F274" i="4"/>
  <c r="F273" i="4"/>
  <c r="F272" i="4"/>
  <c r="F271" i="4"/>
  <c r="F270" i="4" l="1"/>
  <c r="F266" i="4"/>
  <c r="F265" i="4"/>
  <c r="F264" i="4"/>
  <c r="F263" i="4"/>
  <c r="F262" i="4"/>
  <c r="F261" i="4"/>
  <c r="F260" i="4"/>
  <c r="F259" i="4"/>
  <c r="F258" i="4"/>
  <c r="F257" i="4"/>
  <c r="F256" i="4"/>
  <c r="F255" i="4"/>
  <c r="F254" i="4"/>
  <c r="F269" i="4" l="1"/>
  <c r="F268" i="4"/>
  <c r="F267" i="4"/>
  <c r="F253" i="4" l="1"/>
  <c r="F252" i="4"/>
  <c r="F251" i="4"/>
  <c r="F250" i="4"/>
  <c r="F249" i="4"/>
  <c r="F248" i="4"/>
  <c r="F247" i="4"/>
  <c r="F246" i="4"/>
  <c r="F245" i="4"/>
  <c r="F244" i="4"/>
  <c r="F243" i="4"/>
  <c r="F242" i="4"/>
  <c r="F241" i="4"/>
  <c r="F240" i="4"/>
  <c r="F239" i="4"/>
  <c r="F238" i="4"/>
  <c r="F237" i="4"/>
  <c r="F236" i="4"/>
  <c r="F235" i="4"/>
  <c r="F234" i="4"/>
  <c r="F233" i="4"/>
  <c r="F232" i="4"/>
  <c r="F231" i="4"/>
  <c r="F230" i="4"/>
  <c r="F229" i="4"/>
  <c r="F228" i="4"/>
  <c r="F227" i="4"/>
  <c r="F226" i="4"/>
  <c r="F225" i="4"/>
  <c r="F224" i="4"/>
  <c r="F223" i="4"/>
  <c r="F222" i="4"/>
  <c r="F221" i="4"/>
  <c r="F220" i="4"/>
  <c r="F219" i="4"/>
  <c r="F218" i="4"/>
  <c r="F217" i="4"/>
  <c r="F216" i="4"/>
  <c r="F215" i="4"/>
  <c r="F214" i="4"/>
  <c r="F213" i="4"/>
  <c r="F212" i="4"/>
  <c r="F211" i="4"/>
  <c r="F210" i="4"/>
  <c r="F209" i="4"/>
  <c r="F208" i="4"/>
  <c r="F207" i="4"/>
  <c r="F206" i="4"/>
  <c r="F205" i="4"/>
  <c r="F204" i="4"/>
  <c r="F203" i="4"/>
  <c r="F202" i="4"/>
  <c r="F201" i="4"/>
  <c r="F200" i="4"/>
  <c r="F199" i="4"/>
  <c r="F198" i="4"/>
  <c r="F197" i="4"/>
  <c r="F196" i="4"/>
  <c r="F195" i="4"/>
  <c r="F194" i="4"/>
  <c r="F193" i="4"/>
  <c r="F192" i="4"/>
  <c r="F191" i="4"/>
  <c r="F190" i="4"/>
  <c r="F189" i="4"/>
  <c r="F188" i="4"/>
  <c r="F187" i="4"/>
  <c r="F186" i="4"/>
  <c r="F185" i="4"/>
  <c r="F184" i="4"/>
  <c r="F183" i="4"/>
  <c r="F182" i="4"/>
  <c r="F181" i="4"/>
  <c r="F180" i="4"/>
  <c r="F179" i="4"/>
  <c r="F178" i="4"/>
  <c r="F177" i="4"/>
  <c r="F176" i="4"/>
  <c r="F175" i="4"/>
  <c r="F174" i="4"/>
  <c r="F173" i="4"/>
  <c r="F172" i="4"/>
  <c r="F171" i="4"/>
  <c r="F170" i="4"/>
  <c r="F169" i="4"/>
  <c r="F168" i="4"/>
  <c r="F167" i="4"/>
  <c r="F166" i="4"/>
  <c r="F165" i="4"/>
  <c r="F164" i="4"/>
  <c r="F163" i="4"/>
  <c r="F162" i="4"/>
  <c r="F161" i="4"/>
  <c r="F160" i="4"/>
  <c r="F159" i="4"/>
  <c r="F158" i="4"/>
  <c r="F157" i="4"/>
  <c r="F156" i="4"/>
  <c r="F155" i="4"/>
  <c r="F154" i="4"/>
  <c r="F153" i="4"/>
  <c r="F152" i="4"/>
  <c r="F151" i="4"/>
  <c r="F150" i="4"/>
  <c r="F149" i="4"/>
  <c r="F148" i="4"/>
  <c r="F147" i="4"/>
  <c r="F146" i="4"/>
  <c r="F145" i="4"/>
  <c r="F144" i="4"/>
  <c r="F143" i="4"/>
  <c r="F142" i="4"/>
  <c r="F141" i="4"/>
  <c r="F140" i="4"/>
  <c r="F139" i="4"/>
  <c r="F138" i="4"/>
  <c r="F137" i="4"/>
  <c r="F136" i="4"/>
  <c r="F135" i="4"/>
  <c r="F134" i="4"/>
  <c r="F133" i="4"/>
  <c r="F132" i="4"/>
  <c r="F131" i="4"/>
  <c r="F130" i="4"/>
  <c r="F129" i="4"/>
  <c r="F128" i="4"/>
  <c r="F127" i="4"/>
  <c r="F126" i="4"/>
  <c r="F125" i="4"/>
  <c r="F124" i="4"/>
  <c r="F123" i="4"/>
  <c r="F122" i="4"/>
  <c r="F121" i="4"/>
  <c r="F120" i="4"/>
  <c r="F119" i="4"/>
  <c r="F118" i="4"/>
  <c r="F117" i="4"/>
  <c r="F116" i="4"/>
  <c r="F115" i="4"/>
  <c r="F114" i="4"/>
  <c r="F113" i="4"/>
  <c r="F112" i="4"/>
  <c r="F111" i="4"/>
  <c r="F110" i="4"/>
  <c r="F109" i="4"/>
  <c r="F108" i="4"/>
  <c r="F107" i="4"/>
  <c r="F106" i="4"/>
  <c r="F105" i="4"/>
  <c r="F104" i="4"/>
  <c r="F103" i="4"/>
  <c r="F102" i="4"/>
  <c r="F101" i="4"/>
  <c r="F100" i="4"/>
  <c r="F99" i="4"/>
  <c r="F98" i="4"/>
  <c r="F97" i="4"/>
  <c r="F96" i="4"/>
  <c r="F95" i="4"/>
  <c r="F94" i="4"/>
  <c r="F93" i="4"/>
  <c r="F92" i="4"/>
  <c r="F91" i="4"/>
  <c r="F90" i="4"/>
  <c r="F89" i="4"/>
  <c r="F88" i="4"/>
  <c r="F87" i="4"/>
  <c r="F86" i="4"/>
  <c r="F85" i="4"/>
  <c r="F84" i="4"/>
  <c r="F83" i="4"/>
  <c r="F82" i="4"/>
  <c r="F81" i="4"/>
  <c r="F80" i="4"/>
  <c r="F79" i="4"/>
  <c r="F78" i="4"/>
  <c r="F77" i="4"/>
  <c r="F76" i="4"/>
  <c r="F75" i="4"/>
  <c r="F74" i="4"/>
  <c r="F73" i="4"/>
  <c r="F72" i="4"/>
  <c r="F71" i="4"/>
  <c r="F70" i="4"/>
  <c r="F69" i="4"/>
  <c r="F68" i="4"/>
  <c r="F67" i="4"/>
  <c r="F66" i="4"/>
  <c r="F65" i="4"/>
  <c r="F64" i="4"/>
  <c r="F63" i="4"/>
  <c r="F62" i="4"/>
  <c r="F61" i="4"/>
  <c r="F60" i="4"/>
  <c r="F59" i="4"/>
  <c r="F58" i="4"/>
  <c r="F57" i="4"/>
  <c r="F56" i="4"/>
  <c r="F55" i="4"/>
  <c r="F54" i="4"/>
  <c r="F53" i="4"/>
  <c r="F52" i="4"/>
  <c r="F51" i="4"/>
  <c r="F50" i="4"/>
  <c r="F49" i="4"/>
  <c r="F48" i="4"/>
  <c r="F47" i="4"/>
  <c r="F46" i="4"/>
  <c r="F45" i="4"/>
  <c r="F44" i="4"/>
  <c r="F43" i="4"/>
  <c r="F42" i="4"/>
  <c r="F41" i="4"/>
  <c r="F40" i="4"/>
  <c r="F39" i="4"/>
  <c r="F38" i="4"/>
  <c r="F37" i="4"/>
  <c r="F36" i="4"/>
  <c r="F35" i="4"/>
  <c r="F34" i="4"/>
  <c r="F33" i="4"/>
  <c r="F32" i="4"/>
  <c r="F31" i="4"/>
  <c r="F30" i="4"/>
  <c r="F29" i="4"/>
  <c r="F28" i="4"/>
  <c r="F27" i="4"/>
  <c r="F26" i="4"/>
  <c r="F25" i="4"/>
  <c r="F24" i="4"/>
  <c r="F23" i="4"/>
  <c r="F22" i="4"/>
  <c r="F21" i="4"/>
  <c r="F20" i="4"/>
  <c r="F19" i="4"/>
  <c r="F18" i="4"/>
  <c r="F17" i="4"/>
  <c r="F16" i="4"/>
  <c r="F15" i="4"/>
  <c r="F14" i="4"/>
  <c r="F13" i="4"/>
</calcChain>
</file>

<file path=xl/sharedStrings.xml><?xml version="1.0" encoding="utf-8"?>
<sst xmlns="http://schemas.openxmlformats.org/spreadsheetml/2006/main" count="29181" uniqueCount="6507">
  <si>
    <t>Изменения выделены серым цветом</t>
  </si>
  <si>
    <t>Порядковый номер в ЕИС</t>
  </si>
  <si>
    <t>Код по ОКВЭД2</t>
  </si>
  <si>
    <t>Код по ОКПД2</t>
  </si>
  <si>
    <t>Тип объекта закупки</t>
  </si>
  <si>
    <t>Условия договора</t>
  </si>
  <si>
    <t>Способ закупки</t>
  </si>
  <si>
    <t>Закупка в электронной форме</t>
  </si>
  <si>
    <t>Финансовое обеспечение</t>
  </si>
  <si>
    <t>дополнительные поля</t>
  </si>
  <si>
    <t>Признак
"Причина внесения изменений"</t>
  </si>
  <si>
    <t>Дополнительная информация</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</si>
  <si>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</si>
  <si>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</si>
  <si>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</si>
  <si>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</si>
  <si>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</si>
  <si>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Признак указания адреса поставки для всей позиции плана в целом</t>
  </si>
  <si>
    <t>!!!Код причины изменения (гр. 24)  всегда одно значение</t>
  </si>
  <si>
    <t>предмет договора</t>
  </si>
  <si>
    <t>минимально необходимые требования, предъявляемые к закупаемым товарам (работам и услугам)</t>
  </si>
  <si>
    <t>единица измерения</t>
  </si>
  <si>
    <t>сведения о количестве</t>
  </si>
  <si>
    <t>регион поставки товаров (выполнения работ, оказания услуг)</t>
  </si>
  <si>
    <t>сведения о начальной (максимальной) цене договора</t>
  </si>
  <si>
    <t>график осуществления процедур закупки</t>
  </si>
  <si>
    <t>Начальная (максимальная) цена договора включает финансирование за счет бюджетных средств</t>
  </si>
  <si>
    <t>Реестровый номер контракта 44-ФЗ</t>
  </si>
  <si>
    <t xml:space="preserve">Дата окончания этапа контракта 44-ФЗ </t>
  </si>
  <si>
    <t>Код целевой статьи расходов</t>
  </si>
  <si>
    <t>Код вида расходов</t>
  </si>
  <si>
    <t>Объём финансового обеспечения (руб.)</t>
  </si>
  <si>
    <t>код способа закупки в ЕИС</t>
  </si>
  <si>
    <t>валюта закупки
(международный 
Код)</t>
  </si>
  <si>
    <t>Закупка у МСП
(1 - да / 0 - нет)</t>
  </si>
  <si>
    <t>Признак «Закупка
не учитывается в
соответствии с
пунктом 7
постановления
Правительства РФ
от 11.12.2014 No
1352»
(код категории 
или 0)</t>
  </si>
  <si>
    <t>курс валюты (при условии отличия валюты от рубля)</t>
  </si>
  <si>
    <t>Дата установки курса</t>
  </si>
  <si>
    <t>Начальная
(максимальная
цена) договора в
рублевом
эквиваленте</t>
  </si>
  <si>
    <t>"Закупка товаров (работ, услуг), удовлетворяющих критериям отнесения к инновационной продукции, высокотехнологичной продукции" (1-да/0-нет)</t>
  </si>
  <si>
    <t>По новым закупкам всегда проверять ОКПД2 по Консультант+</t>
  </si>
  <si>
    <t>код по ОКЕИ</t>
  </si>
  <si>
    <t>наименование</t>
  </si>
  <si>
    <t>код по ОКАТО</t>
  </si>
  <si>
    <t>планируемая дата или период размещения извещения о закупке (месяц,год)</t>
  </si>
  <si>
    <t>срок исполнения договора</t>
  </si>
  <si>
    <t>Исключаемые ПП РФ 1352</t>
  </si>
  <si>
    <t>W</t>
  </si>
  <si>
    <t>В соответствии с техническим заданием</t>
  </si>
  <si>
    <t>796</t>
  </si>
  <si>
    <t>Штука</t>
  </si>
  <si>
    <t>71000000000</t>
  </si>
  <si>
    <t>Тюменская область</t>
  </si>
  <si>
    <t>ОК</t>
  </si>
  <si>
    <t>RUB</t>
  </si>
  <si>
    <t>0</t>
  </si>
  <si>
    <t>1</t>
  </si>
  <si>
    <t>233</t>
  </si>
  <si>
    <t>73.11.11.000</t>
  </si>
  <si>
    <t>S</t>
  </si>
  <si>
    <t>35.30.2</t>
  </si>
  <si>
    <t>35.30.11.120</t>
  </si>
  <si>
    <t>71.20.9</t>
  </si>
  <si>
    <t>71.20.19.190</t>
  </si>
  <si>
    <t>G</t>
  </si>
  <si>
    <t>68.20.2</t>
  </si>
  <si>
    <t>43.21.10.120</t>
  </si>
  <si>
    <t>43.21.10.290</t>
  </si>
  <si>
    <t>71.12.12</t>
  </si>
  <si>
    <t>71.12.13.000</t>
  </si>
  <si>
    <t>71.12.18.000</t>
  </si>
  <si>
    <t>65.12.3</t>
  </si>
  <si>
    <t>86.90.4</t>
  </si>
  <si>
    <t>86.90.19.140</t>
  </si>
  <si>
    <t>69.20.1</t>
  </si>
  <si>
    <t>69.20.10.000</t>
  </si>
  <si>
    <t>65.12.2</t>
  </si>
  <si>
    <t>65.12.29.000</t>
  </si>
  <si>
    <t>31.01.12.190</t>
  </si>
  <si>
    <t>42.22.2</t>
  </si>
  <si>
    <t>81.21.10.000</t>
  </si>
  <si>
    <t>43.29.19.190</t>
  </si>
  <si>
    <t>26.51.45.190</t>
  </si>
  <si>
    <t>43.29.12.110</t>
  </si>
  <si>
    <t>43.21</t>
  </si>
  <si>
    <t>45.20.2</t>
  </si>
  <si>
    <t>45.2</t>
  </si>
  <si>
    <t>42.22.12.110</t>
  </si>
  <si>
    <t>26.51.53.190</t>
  </si>
  <si>
    <t>26.20.40.190</t>
  </si>
  <si>
    <t>26.51.4</t>
  </si>
  <si>
    <t>43.22</t>
  </si>
  <si>
    <t>43.22.11.140</t>
  </si>
  <si>
    <t>43.22.12.190</t>
  </si>
  <si>
    <t>41.2</t>
  </si>
  <si>
    <t>41.20.40.900</t>
  </si>
  <si>
    <t>45.20.1</t>
  </si>
  <si>
    <t>45.20.21.222</t>
  </si>
  <si>
    <t>43.22.12.120</t>
  </si>
  <si>
    <t>43.29</t>
  </si>
  <si>
    <t>43.29.11.140</t>
  </si>
  <si>
    <t>33.14</t>
  </si>
  <si>
    <t>33.14.19.000</t>
  </si>
  <si>
    <t>45.20.21.100</t>
  </si>
  <si>
    <t>43.21.10.110</t>
  </si>
  <si>
    <t>45.20.22.000</t>
  </si>
  <si>
    <t>33.14.11.000</t>
  </si>
  <si>
    <t>81.21</t>
  </si>
  <si>
    <t>42.22.1</t>
  </si>
  <si>
    <t>42.22.22.120</t>
  </si>
  <si>
    <t>27.40.15.150</t>
  </si>
  <si>
    <t>27.51</t>
  </si>
  <si>
    <t>27.51.26.110</t>
  </si>
  <si>
    <t>31.09.11.190</t>
  </si>
  <si>
    <t>14.12.30.190</t>
  </si>
  <si>
    <t>32.99.1</t>
  </si>
  <si>
    <t>Услуги по информационному сопровождению деятельности АО "Россети Тюмень" в СМИ и иных медиаресурсах</t>
  </si>
  <si>
    <t>Оказание услуг по теплоснабжению производственной базы ПРЭС филиала АО "Россети Тюмень" Нефтеюганские электрические сети</t>
  </si>
  <si>
    <t>Выполнение работ по обследованию электромагнитной обстановки на подстанциях филиала АО "Россети Тюмень" Северные электрические сети</t>
  </si>
  <si>
    <t>Разработка ресурсно-технологических моделей, определение индексов к картам регламентных работ загруженным в SAP ERP, к материалам, запасным частям и конструкциям, с целью расчёта предельной стоимости работ по техническому обслуживанию и ремонту электротехнического оборудования</t>
  </si>
  <si>
    <t>Выбор финансовой организации на право заключения договора кредитования в форме возобновляемой кредитной линии с лимитом задолженности 1 000 000 000,00 (один миллиард) рублей для нужд АО "Россети Тюмень"</t>
  </si>
  <si>
    <t>Выбор финансовой организации на право заключения договора кредитования в форме возобновляемой кредитной линии с лимитом задолженности 1 500 000 000,00 (один миллиард пятьсот миллионов) рублей для нужд АО "Россети Тюмень"</t>
  </si>
  <si>
    <t>Поставка светотехнических материалов для нужд АО "Россети Тюмень"</t>
  </si>
  <si>
    <t>Поставка электроизмерительных, лабораторных и щитовых приборов для нужд АО "Россети Тюмень"</t>
  </si>
  <si>
    <t>Поставка средств защиты, приспособлений и инструментов для работы на высоте для нужд АО "Россети Тюмень"</t>
  </si>
  <si>
    <t>Гигакалория</t>
  </si>
  <si>
    <t>07.2024</t>
  </si>
  <si>
    <t>12.2024</t>
  </si>
  <si>
    <t>09.2024</t>
  </si>
  <si>
    <t>11.2024</t>
  </si>
  <si>
    <t>05.2024</t>
  </si>
  <si>
    <t>06.2024</t>
  </si>
  <si>
    <t>08.2024</t>
  </si>
  <si>
    <t>04.2024</t>
  </si>
  <si>
    <t>ОА</t>
  </si>
  <si>
    <t>ЕП</t>
  </si>
  <si>
    <t>ОЗК</t>
  </si>
  <si>
    <t>ОЗП</t>
  </si>
  <si>
    <t>Порядковый номер</t>
  </si>
  <si>
    <t>Признак «Позиция учитывается в нескольких планах закупки»</t>
  </si>
  <si>
    <t>Глобальный идентификатор позиции</t>
  </si>
  <si>
    <t>Закупка запланирована на третий или последующие годы реализации плана закупки (1 - да / 0 - нет)</t>
  </si>
  <si>
    <t>Идентификатор родительской позиции</t>
  </si>
  <si>
    <t>GUID</t>
  </si>
  <si>
    <r>
      <t xml:space="preserve">Всегда целое число, нумерация последовательная, и не зависит от временного периода размещения
</t>
    </r>
    <r>
      <rPr>
        <b/>
        <u/>
        <sz val="11"/>
        <color indexed="8"/>
        <rFont val="Calibri"/>
        <family val="2"/>
        <charset val="204"/>
      </rPr>
      <t xml:space="preserve">Пример:
</t>
    </r>
    <r>
      <rPr>
        <u/>
        <sz val="11"/>
        <color indexed="8"/>
        <rFont val="Calibri"/>
        <family val="2"/>
        <charset val="204"/>
      </rPr>
      <t>Можно:</t>
    </r>
    <r>
      <rPr>
        <sz val="11"/>
        <color theme="1"/>
        <rFont val="Calibri"/>
        <family val="2"/>
        <scheme val="minor"/>
      </rPr>
      <t xml:space="preserve"> "</t>
    </r>
    <r>
      <rPr>
        <b/>
        <sz val="11"/>
        <color indexed="8"/>
        <rFont val="Calibri"/>
        <family val="2"/>
        <charset val="204"/>
      </rPr>
      <t>1</t>
    </r>
    <r>
      <rPr>
        <sz val="11"/>
        <color theme="1"/>
        <rFont val="Calibri"/>
        <family val="2"/>
        <scheme val="minor"/>
      </rPr>
      <t>","</t>
    </r>
    <r>
      <rPr>
        <b/>
        <sz val="11"/>
        <color indexed="8"/>
        <rFont val="Calibri"/>
        <family val="2"/>
        <charset val="204"/>
      </rPr>
      <t>2</t>
    </r>
    <r>
      <rPr>
        <sz val="11"/>
        <color theme="1"/>
        <rFont val="Calibri"/>
        <family val="2"/>
        <scheme val="minor"/>
      </rPr>
      <t>"…"</t>
    </r>
    <r>
      <rPr>
        <b/>
        <sz val="11"/>
        <color indexed="8"/>
        <rFont val="Calibri"/>
        <family val="2"/>
        <charset val="204"/>
      </rPr>
      <t>100000</t>
    </r>
    <r>
      <rPr>
        <sz val="11"/>
        <color theme="1"/>
        <rFont val="Calibri"/>
        <family val="2"/>
        <scheme val="minor"/>
      </rPr>
      <t xml:space="preserve">"…
</t>
    </r>
    <r>
      <rPr>
        <u/>
        <sz val="11"/>
        <color indexed="10"/>
        <rFont val="Calibri"/>
        <family val="2"/>
        <charset val="204"/>
      </rPr>
      <t>Нельзя!!!:</t>
    </r>
    <r>
      <rPr>
        <sz val="11"/>
        <color theme="1"/>
        <rFont val="Calibri"/>
        <family val="2"/>
        <scheme val="minor"/>
      </rPr>
      <t xml:space="preserve"> "</t>
    </r>
    <r>
      <rPr>
        <b/>
        <sz val="11"/>
        <color indexed="10"/>
        <rFont val="Calibri"/>
        <family val="2"/>
        <charset val="204"/>
      </rPr>
      <t>А1</t>
    </r>
    <r>
      <rPr>
        <sz val="11"/>
        <color theme="1"/>
        <rFont val="Calibri"/>
        <family val="2"/>
        <scheme val="minor"/>
      </rPr>
      <t>", "</t>
    </r>
    <r>
      <rPr>
        <b/>
        <sz val="11"/>
        <color indexed="10"/>
        <rFont val="Calibri"/>
        <family val="2"/>
        <charset val="204"/>
      </rPr>
      <t>а</t>
    </r>
    <r>
      <rPr>
        <sz val="11"/>
        <color theme="1"/>
        <rFont val="Calibri"/>
        <family val="2"/>
        <scheme val="minor"/>
      </rPr>
      <t>", "</t>
    </r>
    <r>
      <rPr>
        <b/>
        <sz val="11"/>
        <color indexed="10"/>
        <rFont val="Calibri"/>
        <family val="2"/>
        <charset val="204"/>
      </rPr>
      <t>1,1</t>
    </r>
    <r>
      <rPr>
        <sz val="11"/>
        <color theme="1"/>
        <rFont val="Calibri"/>
        <family val="2"/>
        <scheme val="minor"/>
      </rPr>
      <t>"</t>
    </r>
  </si>
  <si>
    <r>
      <t xml:space="preserve">Один код в формате "##.##.##"
</t>
    </r>
    <r>
      <rPr>
        <b/>
        <u/>
        <sz val="11"/>
        <color indexed="8"/>
        <rFont val="Calibri"/>
        <family val="2"/>
        <charset val="204"/>
      </rPr>
      <t xml:space="preserve">Пример:
</t>
    </r>
    <r>
      <rPr>
        <u/>
        <sz val="11"/>
        <color indexed="8"/>
        <rFont val="Calibri"/>
        <family val="2"/>
        <charset val="204"/>
      </rPr>
      <t>Можно:</t>
    </r>
    <r>
      <rPr>
        <sz val="11"/>
        <color theme="1"/>
        <rFont val="Calibri"/>
        <family val="2"/>
        <scheme val="minor"/>
      </rPr>
      <t xml:space="preserve"> "</t>
    </r>
    <r>
      <rPr>
        <b/>
        <sz val="11"/>
        <color indexed="8"/>
        <rFont val="Calibri"/>
        <family val="2"/>
        <charset val="204"/>
      </rPr>
      <t>31</t>
    </r>
    <r>
      <rPr>
        <sz val="11"/>
        <color theme="1"/>
        <rFont val="Calibri"/>
        <family val="2"/>
        <scheme val="minor"/>
      </rPr>
      <t>","</t>
    </r>
    <r>
      <rPr>
        <b/>
        <sz val="11"/>
        <color indexed="8"/>
        <rFont val="Calibri"/>
        <family val="2"/>
        <charset val="204"/>
      </rPr>
      <t>31.20</t>
    </r>
    <r>
      <rPr>
        <sz val="11"/>
        <color theme="1"/>
        <rFont val="Calibri"/>
        <family val="2"/>
        <scheme val="minor"/>
      </rPr>
      <t>","</t>
    </r>
    <r>
      <rPr>
        <b/>
        <sz val="11"/>
        <color indexed="8"/>
        <rFont val="Calibri"/>
        <family val="2"/>
        <charset val="204"/>
      </rPr>
      <t>31.20.9</t>
    </r>
    <r>
      <rPr>
        <sz val="11"/>
        <color theme="1"/>
        <rFont val="Calibri"/>
        <family val="2"/>
        <scheme val="minor"/>
      </rPr>
      <t xml:space="preserve">"
</t>
    </r>
    <r>
      <rPr>
        <u/>
        <sz val="11"/>
        <color indexed="10"/>
        <rFont val="Calibri"/>
        <family val="2"/>
        <charset val="204"/>
      </rPr>
      <t>Нельзя!!!:</t>
    </r>
    <r>
      <rPr>
        <sz val="11"/>
        <color theme="1"/>
        <rFont val="Calibri"/>
        <family val="2"/>
        <scheme val="minor"/>
      </rPr>
      <t xml:space="preserve"> "</t>
    </r>
    <r>
      <rPr>
        <b/>
        <sz val="11"/>
        <color indexed="10"/>
        <rFont val="Calibri"/>
        <family val="2"/>
        <charset val="204"/>
      </rPr>
      <t>DL31</t>
    </r>
    <r>
      <rPr>
        <sz val="11"/>
        <color theme="1"/>
        <rFont val="Calibri"/>
        <family val="2"/>
        <scheme val="minor"/>
      </rPr>
      <t>", "</t>
    </r>
    <r>
      <rPr>
        <b/>
        <sz val="11"/>
        <color indexed="10"/>
        <rFont val="Calibri"/>
        <family val="2"/>
        <charset val="204"/>
      </rPr>
      <t>DL</t>
    </r>
    <r>
      <rPr>
        <sz val="11"/>
        <color theme="1"/>
        <rFont val="Calibri"/>
        <family val="2"/>
        <scheme val="minor"/>
      </rPr>
      <t>", "</t>
    </r>
    <r>
      <rPr>
        <b/>
        <sz val="11"/>
        <color indexed="10"/>
        <rFont val="Calibri"/>
        <family val="2"/>
        <charset val="204"/>
      </rPr>
      <t>31.2 - 31.5</t>
    </r>
    <r>
      <rPr>
        <sz val="11"/>
        <color theme="1"/>
        <rFont val="Calibri"/>
        <family val="2"/>
        <scheme val="minor"/>
      </rPr>
      <t>", "</t>
    </r>
    <r>
      <rPr>
        <b/>
        <sz val="11"/>
        <color indexed="10"/>
        <rFont val="Calibri"/>
        <family val="2"/>
        <charset val="204"/>
      </rPr>
      <t>31.2, 31.5</t>
    </r>
    <r>
      <rPr>
        <sz val="11"/>
        <color theme="1"/>
        <rFont val="Calibri"/>
        <family val="2"/>
        <scheme val="minor"/>
      </rPr>
      <t>" (*)</t>
    </r>
  </si>
  <si>
    <t>Заполняется значением: 
- G - Товар
- W - Работа
- S - Услуга</t>
  </si>
  <si>
    <r>
      <t xml:space="preserve">Один код из справочника- один товар в позиции, число из  3 цифр. При невозможности определения количества товара или поставляемых услуг — заполняется символом «-»
Пример:
Можно: "055", "005", "166", "-"
</t>
    </r>
    <r>
      <rPr>
        <sz val="10"/>
        <color indexed="10"/>
        <rFont val="Arial"/>
        <family val="2"/>
        <charset val="204"/>
      </rPr>
      <t>Нельзя!!!: "Кг(166)", "Кг", "55"</t>
    </r>
  </si>
  <si>
    <t>Текстовое поле от 1 до 2000 символов</t>
  </si>
  <si>
    <r>
      <t xml:space="preserve">Число, всего 25 знаков с 5 знаками после запятой. При невозможности определения количества товара или поставляемых услуг — заполняется символом «-»
Пример:
Можно: "0.0025", "369000.12", "1", "-"
</t>
    </r>
    <r>
      <rPr>
        <sz val="10"/>
        <color indexed="10"/>
        <rFont val="Arial"/>
        <family val="2"/>
        <charset val="204"/>
      </rPr>
      <t>Нельзя!!!: "Нет данных", "0,3-0,5", "0,2"</t>
    </r>
  </si>
  <si>
    <r>
      <t xml:space="preserve">Один код из справочника - одна позиция товара, всегда целое число, 11 знаков
</t>
    </r>
    <r>
      <rPr>
        <b/>
        <sz val="10"/>
        <color indexed="10"/>
        <rFont val="Arial"/>
        <family val="2"/>
        <charset val="204"/>
      </rPr>
      <t xml:space="preserve">НЕ ТОЧНЕЕ РЕГИОНА!
</t>
    </r>
    <r>
      <rPr>
        <sz val="11"/>
        <color theme="1"/>
        <rFont val="Calibri"/>
        <family val="2"/>
        <scheme val="minor"/>
      </rPr>
      <t xml:space="preserve">Пример:
Можно:     "01000000000", "12000000000"
</t>
    </r>
    <r>
      <rPr>
        <sz val="10"/>
        <color indexed="10"/>
        <rFont val="Arial"/>
        <family val="2"/>
        <charset val="204"/>
      </rPr>
      <t>Нельзя!!!: "25206000000", "01"</t>
    </r>
  </si>
  <si>
    <t>Текстовое поле  до 2000 символов</t>
  </si>
  <si>
    <r>
      <t xml:space="preserve">Только цифры, без пробелов и лишних знаков, копейки отделются точкой «.» не более 20 знаков.
Пример:
Можно: "0.25", "369000", "1"
</t>
    </r>
    <r>
      <rPr>
        <sz val="10"/>
        <color indexed="10"/>
        <rFont val="Arial"/>
        <family val="2"/>
        <charset val="204"/>
      </rPr>
      <t>Нельзя!!!: "0", "Нет данных", "100-990" ,"0,123"</t>
    </r>
  </si>
  <si>
    <r>
      <t xml:space="preserve">Дата в формате ДД.ММ.ГГГГ 
или ММ.ГГГГ
Пример:
Можно: "01.01.2015", "01.2015"
</t>
    </r>
    <r>
      <rPr>
        <sz val="10"/>
        <color indexed="10"/>
        <rFont val="Arial"/>
        <family val="2"/>
        <charset val="204"/>
      </rPr>
      <t>Нельзя!!!: "н.д.", "01.15", "1 кв", "03.2015 - 06.2015", "01/01/2015", "01-2015"</t>
    </r>
  </si>
  <si>
    <r>
      <t xml:space="preserve">Дата в формате ММ.ГГГГ
Пример:
Можно: "03.2015"
</t>
    </r>
    <r>
      <rPr>
        <sz val="10"/>
        <color indexed="10"/>
        <rFont val="Arial"/>
        <family val="2"/>
        <charset val="204"/>
      </rPr>
      <t>Нельзя!!!: "н.д.", "01.15", "1 кв", "01.03.2015"</t>
    </r>
  </si>
  <si>
    <t>Текстовое поле от 1 до 2000 символов. Должно в точности совпадать с наименованием 
способа закупки на ООС</t>
  </si>
  <si>
    <r>
      <t xml:space="preserve">"1" - в электронной, либо "0"- не в электронной
</t>
    </r>
    <r>
      <rPr>
        <b/>
        <u/>
        <sz val="11"/>
        <color indexed="8"/>
        <rFont val="Calibri"/>
        <family val="2"/>
        <charset val="204"/>
      </rPr>
      <t>Пример</t>
    </r>
    <r>
      <rPr>
        <sz val="11"/>
        <color theme="1"/>
        <rFont val="Calibri"/>
        <family val="2"/>
        <scheme val="minor"/>
      </rPr>
      <t xml:space="preserve">:
</t>
    </r>
    <r>
      <rPr>
        <u/>
        <sz val="11"/>
        <color indexed="8"/>
        <rFont val="Calibri"/>
        <family val="2"/>
        <charset val="204"/>
      </rPr>
      <t>Можно:</t>
    </r>
    <r>
      <rPr>
        <sz val="11"/>
        <color theme="1"/>
        <rFont val="Calibri"/>
        <family val="2"/>
        <scheme val="minor"/>
      </rPr>
      <t xml:space="preserve"> "</t>
    </r>
    <r>
      <rPr>
        <b/>
        <sz val="11"/>
        <color indexed="8"/>
        <rFont val="Calibri"/>
        <family val="2"/>
        <charset val="204"/>
      </rPr>
      <t>1</t>
    </r>
    <r>
      <rPr>
        <sz val="11"/>
        <color theme="1"/>
        <rFont val="Calibri"/>
        <family val="2"/>
        <scheme val="minor"/>
      </rPr>
      <t>", "</t>
    </r>
    <r>
      <rPr>
        <b/>
        <sz val="11"/>
        <color indexed="8"/>
        <rFont val="Calibri"/>
        <family val="2"/>
        <charset val="204"/>
      </rPr>
      <t>0</t>
    </r>
    <r>
      <rPr>
        <sz val="11"/>
        <color theme="1"/>
        <rFont val="Calibri"/>
        <family val="2"/>
        <scheme val="minor"/>
      </rPr>
      <t xml:space="preserve">"
</t>
    </r>
    <r>
      <rPr>
        <u/>
        <sz val="11"/>
        <color indexed="8"/>
        <rFont val="Calibri"/>
        <family val="2"/>
        <charset val="204"/>
      </rPr>
      <t>Нельзя!!!:</t>
    </r>
    <r>
      <rPr>
        <sz val="11"/>
        <color theme="1"/>
        <rFont val="Calibri"/>
        <family val="2"/>
        <scheme val="minor"/>
      </rPr>
      <t xml:space="preserve"> "</t>
    </r>
    <r>
      <rPr>
        <b/>
        <sz val="11"/>
        <color indexed="10"/>
        <rFont val="Calibri"/>
        <family val="2"/>
        <charset val="204"/>
      </rPr>
      <t>н.д.</t>
    </r>
    <r>
      <rPr>
        <sz val="11"/>
        <color theme="1"/>
        <rFont val="Calibri"/>
        <family val="2"/>
        <scheme val="minor"/>
      </rPr>
      <t>", "</t>
    </r>
    <r>
      <rPr>
        <b/>
        <sz val="11"/>
        <color indexed="10"/>
        <rFont val="Calibri"/>
        <family val="2"/>
        <charset val="204"/>
      </rPr>
      <t>да</t>
    </r>
    <r>
      <rPr>
        <sz val="11"/>
        <color theme="1"/>
        <rFont val="Calibri"/>
        <family val="2"/>
        <scheme val="minor"/>
      </rPr>
      <t>", "нет"</t>
    </r>
  </si>
  <si>
    <t>"1" - да, либо "0"- нет
Пример:
Можно: "1", "0"
Нельзя!!!: "н.д.", "да", "нет"</t>
  </si>
  <si>
    <t>Заполняется, если в стобце 17 указано значение "1".
Может быть заполнено значениями:
1 - За счет средств, предусмотренных контрактом 44-ФЗ
2 - За счет средств, предусмотренных контрактом 44-ФЗ, выделяемых в рамках национальных проектов
3 - За счет средств субсидий, выделяемых в рамках национальных проектов.</t>
  </si>
  <si>
    <t>Заполняется, если в столбце 18 указано значение 1 или 2. Значение должно иметь 19 цифр.</t>
  </si>
  <si>
    <r>
      <t xml:space="preserve">Заполняется, если в столбце 18 указано значение 2.
Дата в формате ДД.ММ.ГГГГ 
или ММ.ГГГГ
Пример:
Можно: "01.01.2015", "01.2015"
</t>
    </r>
    <r>
      <rPr>
        <sz val="10"/>
        <color indexed="10"/>
        <rFont val="Arial"/>
        <family val="2"/>
        <charset val="204"/>
      </rPr>
      <t>Нельзя!!!: "н.д.", "01.15", "1 кв", "03.2015 - 06.2015", "01/01/2015", "01-2015"</t>
    </r>
  </si>
  <si>
    <t>Заполняется, если в столбце 18 указано значение 2 или 3</t>
  </si>
  <si>
    <t>Заполняется, если в стобце 17 указано значение "1".</t>
  </si>
  <si>
    <r>
      <t xml:space="preserve">Один код соотвествует выбранному способу закупки, всегда целое число, способ закупки должен быть включен в текущее закупочное положение на сайте </t>
    </r>
    <r>
      <rPr>
        <sz val="11"/>
        <color indexed="62"/>
        <rFont val="Calibri"/>
        <family val="2"/>
        <charset val="204"/>
      </rPr>
      <t>https://zakupki.gov.ru/</t>
    </r>
  </si>
  <si>
    <r>
      <t xml:space="preserve">Буквенный код из справочника. Заполняется только верхним регистром (заглавные буквы) 
Пример:
Можно: "RUB", "USD"
</t>
    </r>
    <r>
      <rPr>
        <sz val="10"/>
        <color indexed="10"/>
        <rFont val="Arial"/>
        <family val="2"/>
        <charset val="204"/>
      </rPr>
      <t>Нельзя!!!: "USD(840)", "978", "0", "usd", "rub"</t>
    </r>
  </si>
  <si>
    <r>
      <t xml:space="preserve">"1" - да, либо "0"- нет
Пример:
Можно: "1", "0"
</t>
    </r>
    <r>
      <rPr>
        <sz val="10"/>
        <color indexed="10"/>
        <rFont val="Arial"/>
        <family val="2"/>
        <charset val="204"/>
      </rPr>
      <t>Нельзя!!!: "н.д.", "да", "нет</t>
    </r>
    <r>
      <rPr>
        <sz val="11"/>
        <color theme="1"/>
        <rFont val="Calibri"/>
        <family val="2"/>
        <scheme val="minor"/>
      </rPr>
      <t>"</t>
    </r>
  </si>
  <si>
    <t>Цифровой код из 
таблицы ниже, 
либо 0, если это 
не относится к закупке.</t>
  </si>
  <si>
    <r>
      <t xml:space="preserve">Дата в формате ДД.ММ.ГГГГ
Пример:
Можно: "01.03.2015"
</t>
    </r>
    <r>
      <rPr>
        <sz val="10"/>
        <color indexed="10"/>
        <rFont val="Arial"/>
        <family val="2"/>
        <charset val="204"/>
      </rPr>
      <t>Нельзя!!!: "н.д.", "01.15", "1 кв", "03.2015"</t>
    </r>
  </si>
  <si>
    <t>Цифровой код из таблицы ниже, либо 0, если это не относится к закупке</t>
  </si>
  <si>
    <t>Буквенное представление статуса позиции (латинские буквы):
"N" - Новая
"P" - Размещена
"C" - Изменена
"A" - Аннулирована</t>
  </si>
  <si>
    <t>Причина указывается в виде цифрового значения от 1 до 3-х:
"1" - Отказ от проведения закупки
"2" - Признание торгов недействительными
"3" - Торги не состоялись</t>
  </si>
  <si>
    <t>Столбец обязателен к заполнению для позиций с долгосрочным договором. Необходимо через двоеточие и точку с запятой указать объем оплаты за каждый год долгосрочного договора. Например, если договор действует с 2017 по 2019 год и каждый год будет вноситься по 1000 рублей, то нужно ввести следующие: 
2017:1000;2018:100;2019:1000
Допустимо указание дробных чисел с 2 цифрами после точки (100.25, 10258.09 и т.д.)</t>
  </si>
  <si>
    <t>Указание необязательно только в случае аннулирования позиции
"1" - да, либо "0"- нет
Пример:
Можно: "1", "0"
Нельзя!!!: "н.д.", "да", "нет"</t>
  </si>
  <si>
    <r>
      <t xml:space="preserve">Заполняется, если позиция является долгосрочной.
Заполняется значениями:
"1" - да, либо "0"- нет
Пример:
Можно: "1", "0"
</t>
    </r>
    <r>
      <rPr>
        <sz val="10"/>
        <color indexed="10"/>
        <rFont val="Arial"/>
        <family val="2"/>
        <charset val="204"/>
      </rPr>
      <t>Нельзя!!!: "н.д.", "да", "нет"</t>
    </r>
  </si>
  <si>
    <t>Для новых, только созданных позиций остается пустым.
Для долгосрочных позиций заполняется GUID позиции из родительского плана закупок.</t>
  </si>
  <si>
    <r>
      <t xml:space="preserve">Заполняется, если дата (период) размещения извещения соответствует третьему и последующим годам размещения плана закупки. 
Поле не обязательно для заполнения.
Заполняется значениями:
"1" - да, либо "0"- нет
Пример:
Можно: "1", "0"
</t>
    </r>
    <r>
      <rPr>
        <sz val="10"/>
        <color indexed="10"/>
        <rFont val="Arial"/>
        <family val="2"/>
        <charset val="204"/>
      </rPr>
      <t>Нельзя!!!: "н.д.", "да", "нет"</t>
    </r>
  </si>
  <si>
    <t>Данное поле не требует заполнения, оно необходимо для интеграции с внешними системами.</t>
  </si>
  <si>
    <t>Данное поле не требует заполнения, после сохранения на жесткий диск компьютера файла плана закупок оно заполнятеся автоматически системой.</t>
  </si>
  <si>
    <t>2 год реализации плана СМСП</t>
  </si>
  <si>
    <t>3 год реализации плана СМСП</t>
  </si>
  <si>
    <t>Примечания:</t>
  </si>
  <si>
    <r>
      <t xml:space="preserve">*) Если необходимо указать </t>
    </r>
    <r>
      <rPr>
        <b/>
        <sz val="10"/>
        <rFont val="Arial"/>
        <family val="2"/>
        <charset val="204"/>
      </rPr>
      <t>несколько товаров / работ / услуг</t>
    </r>
    <r>
      <rPr>
        <sz val="11"/>
        <color theme="1"/>
        <rFont val="Calibri"/>
        <family val="2"/>
        <scheme val="minor"/>
      </rPr>
      <t xml:space="preserve"> для одной позиции плана, необходимо коды </t>
    </r>
    <r>
      <rPr>
        <b/>
        <sz val="10"/>
        <rFont val="Arial"/>
        <family val="2"/>
        <charset val="204"/>
      </rPr>
      <t>ОКДП, ОКВЭД, ОКЕИ, ОКАТО,</t>
    </r>
    <r>
      <rPr>
        <sz val="11"/>
        <color theme="1"/>
        <rFont val="Calibri"/>
        <family val="2"/>
        <scheme val="minor"/>
      </rPr>
      <t xml:space="preserve"> значение полей «Тип объекта закупки», «Сведения о количестве», «Дополнительная информация» и полей блока «Финансовое обеспечение» для данных товаров / работ / услуг вводить</t>
    </r>
    <r>
      <rPr>
        <b/>
        <sz val="10"/>
        <rFont val="Arial"/>
        <family val="2"/>
        <charset val="204"/>
      </rPr>
      <t xml:space="preserve"> через символ «;» без пробелов</t>
    </r>
    <r>
      <rPr>
        <sz val="11"/>
        <color theme="1"/>
        <rFont val="Calibri"/>
        <family val="2"/>
        <scheme val="minor"/>
      </rPr>
      <t xml:space="preserve">. 
Знак «;» нельзя использовать при заполнении данных полей, если этот знак не используется для разделения данных о товарах / работах / услугах. </t>
    </r>
  </si>
  <si>
    <r>
      <t>Поле 27</t>
    </r>
    <r>
      <rPr>
        <sz val="11"/>
        <color theme="1"/>
        <rFont val="Calibri"/>
        <family val="2"/>
        <scheme val="minor"/>
      </rPr>
      <t xml:space="preserve"> может принимать следующие значения (</t>
    </r>
    <r>
      <rPr>
        <sz val="10"/>
        <color indexed="10"/>
        <rFont val="Arial"/>
        <family val="2"/>
        <charset val="204"/>
      </rPr>
      <t>только цифровой код</t>
    </r>
    <r>
      <rPr>
        <sz val="11"/>
        <color theme="1"/>
        <rFont val="Calibri"/>
        <family val="2"/>
        <scheme val="minor"/>
      </rPr>
      <t>):</t>
    </r>
  </si>
  <si>
    <t>1 - Закупки для обеспечения обороны страны и безопасности государства</t>
  </si>
  <si>
    <t>2 - Закупки в области использования атомной энергии</t>
  </si>
  <si>
    <t>3 - Закупки, которые относятся к сфере деятельности субъектов естественных монополий в соответствии с Федеральным законом «О естественных монополиях»</t>
  </si>
  <si>
    <t>4 - Закупки, которые осуществляются за пределами территории Российской Федерации и предметом которых является поставка товаров, выполнение (оказание) работ (услуг) за пределами территории Российской Федерации</t>
  </si>
  <si>
    <t>5 - Закупки финансовых услуг, включая банковские услуги, страховые услуги, услуги на рынке ценных бумаг, услуги по договору лизинга, а также, оказываемые финансовой организацией и связанные с привлечением и (или) размещением денежных средств юридических и физических лиц</t>
  </si>
  <si>
    <t>6 - Закупки, сведения о которых составляют государственную тайну, при условии, что такие сведения содержатся в документации о закупке или в проекте договора</t>
  </si>
  <si>
    <t>7 - Закупки, в отношении которых принято решение Правительства Российской Федерации в соответствии с частью 16 статьи 4 Федерального закона</t>
  </si>
  <si>
    <t>8 - Закупки услуг по водоснабжению, водоотведению, теплоснабжению и газоснабжению (за исключением услуг по реализации сжиженного газа), а также по подключению (присоединению) к сетям инженерно-технического обеспечения по регулируемым в соответствии с законодательством Российской Федерации ценам (тарифам)</t>
  </si>
  <si>
    <t>9 - Закупки работ (услуг), выполнение (оказание) которых может осуществляться только органом исполнительной власти в соответствии с его полномочиями либо подведомственными ему государственным учреждением и государственным унитарным предприятием, соответствующие полномочия которых устанавливаются федеральными законами, нормативными правовыми актами Президента Российской Федерации или нормативными правовыми актами Правительства Российской Федерации, а также законодательными актами соответствующего субъекта Российской Федерации</t>
  </si>
  <si>
    <t>10 - Закупки услуг по осуществлению авторского контроля за разработкой проектной документации на объект капитального строительства, проведению авторского надзора за строительством, реконструкцией и капитальным ремонтом объекта капитального строительства авторами, а также по проведению технического и авторского надзора за выполнением работ по сохранению объекта культурного наследия (памятников истории и культуры) народов Российской Федерации авторами проектов</t>
  </si>
  <si>
    <t>11 - Закупки, предметом которых является аренда и (или) приобретение в собственность объектов недвижимого имущества</t>
  </si>
  <si>
    <t>12 - Закупки энергоносителей</t>
  </si>
  <si>
    <t>13 - Закупки услуг добычи, хранения, отгрузки (перевалки) и переработки энергоносителей</t>
  </si>
  <si>
    <t>14 - Закупки подвижного состава и материалов верхнего строения железнодорожного пути</t>
  </si>
  <si>
    <t>15 - Закупки результатов интеллектуальной деятельности у поставщика (исполнителя, подрядчика), обладающего исключительным правом на результат интеллектуальной деятельности или на средство индивидуализации, удостоверенным правоустанавливающим документом</t>
  </si>
  <si>
    <t>16 - Закупки услуг в области воздушных перевозок и авиационных работ</t>
  </si>
  <si>
    <t>17 - Закупки труб большого диаметра, используемых при строительстве магистральных нефтепроводов и нефтепродуктопроводов</t>
  </si>
  <si>
    <t>18 - Закупки товаров, являющихся источником радиоактивной и химической опасности и применяемых для разведки, добычи, транспортировки и переработки сырой нефти и природного газа</t>
  </si>
  <si>
    <t xml:space="preserve">19 - Закупки товаров, работ (услуг), выполняемых (оказываемых) при проведении плановых ремонтов, технического обслуживания и модернизации, осуществляемых в рамках существующих гарантийных или лицензионных обязательств по закупленным товару, работе (услуге) </t>
  </si>
  <si>
    <t>20 - Закупки товаров, в том числе происходящих из иностранного государства, и (или) работ (услуг), выполняемых (оказываемых) иностранными лицами, в целях реализации шельфовых проектов</t>
  </si>
  <si>
    <t>21 - Закупки услуг подвижной радиотелефонной связи</t>
  </si>
  <si>
    <t>22 - Закупки услуг образовательных организаций (за исключением услуг образовательных организаций, созданных в организационно-правовой форме потребительских кооперативов)</t>
  </si>
  <si>
    <t>23 - Закупки товаров, работ (услуг), выполняемых (оказываемых) в рамках исполнения договоров, заключенных между основным хозяйственным обществом и дочерним хозяйственным обществом и (или) хозяйственным обществом, созданным дочерним хозяйственным обществом, в случае закупки: товаров, работ (услуг) собственного производства - при необходимости соблюдения единого технологического процесса производства продукции, выполнения работ, оказания услуг</t>
  </si>
  <si>
    <t xml:space="preserve"> товаров, работ (услуг), связанных с оказанием бухгалтерских услуг, информационных услуг, охранной деятельностью или с сохранением коммерческой и информационной безопасности основного хозяйственного общества, его дочерних хозяйственных обществ, хозяйственных обществ, созданных дочерними хозяйственными обществами</t>
  </si>
  <si>
    <t>24 - закупки услуг по обеспечению защиты персональных данных в информационных системах - в случае если начальная (максимальная) цена таких закупок превышает 200 млн. рублей</t>
  </si>
  <si>
    <t>25 - закупки услуг по проведению аудита и обзорной проверки консолидированной финансовой отчетности заказчиками, суммарный объем выручки которых от продажи товаров, продукции, выполнения (оказания) работ (услуг), а также от прочих доходов по данным бухгалтерской (финансовой) отчетности за предшествующий календарный год превышает 10 млрд. рублей</t>
  </si>
  <si>
    <t>26 - закупки необработанных природных алмазов.</t>
  </si>
  <si>
    <t>27 - Закупки государственными компаниями, созданными на основании федерального закона, товаров, работ, услуг, по результатам которых заключаются на срок более 5 лет договоры (соглашения), которые предусматривают софинансирование, проектирование и (или) разработку рабочей документации и строительство (реконструкцию и (или) комплексное обустройство), эксплуатацию, включая содержание, ремонт (при необходимости капитальный ремонт) автомобильных дорог (участков автомобильных дорог) общего пользования федерального значения и (или) отдельных дорожных сооружений, являющихся их технологической частью, а также могут предусматривать выполнение функций оператора по сбору платы за проезд по платным автомобильным дорогам (платным участкам автомобильных дорог) общего пользования федерального значения, при условии установления указанными заказчиками в отношении участников закупки требований о привлечении к исполнению таких договоров (соглашений) субподрядчиков (соисполнителей) из числа субъектов малого и среднего предпринимательства</t>
  </si>
  <si>
    <r>
      <t>Поле 32</t>
    </r>
    <r>
      <rPr>
        <sz val="11"/>
        <color theme="1"/>
        <rFont val="Calibri"/>
        <family val="2"/>
        <scheme val="minor"/>
      </rPr>
      <t xml:space="preserve"> может принимать следующие значения (</t>
    </r>
    <r>
      <rPr>
        <sz val="10"/>
        <color indexed="53"/>
        <rFont val="Arial"/>
        <family val="2"/>
      </rPr>
      <t>только цифровой код</t>
    </r>
    <r>
      <rPr>
        <sz val="11"/>
        <color theme="1"/>
        <rFont val="Calibri"/>
        <family val="2"/>
        <scheme val="minor"/>
      </rPr>
      <t>):</t>
    </r>
  </si>
  <si>
    <t>1 - изменение потребности в товарах, работах, услугах, в том числе сроков их приобретения, способа осуществления закупки и срока исполнения договора</t>
  </si>
  <si>
    <t>2 - изменение более чем на 10 процентов стоимости планируемых к приобретению товаров (работ, услуг), выявленного в результате подготовки к процедуре проведения конкретной закупки, вследствие чего невозможно осуществление закупки в соответствии с планируемым объемом денежных средств, предусмотренным планом закупки</t>
  </si>
  <si>
    <t>3 - иной случай, установленный положением о закупке и другими документами заказчика</t>
  </si>
  <si>
    <r>
      <t>Поле 34</t>
    </r>
    <r>
      <rPr>
        <sz val="11"/>
        <color theme="1"/>
        <rFont val="Calibri"/>
        <family val="2"/>
        <scheme val="minor"/>
      </rPr>
      <t xml:space="preserve"> может принимать следующие значения:</t>
    </r>
  </si>
  <si>
    <t>N : Новая
P : Размещена
C : Изменена
A : Аннулирована</t>
  </si>
  <si>
    <r>
      <t>Поле 35</t>
    </r>
    <r>
      <rPr>
        <sz val="11"/>
        <color theme="1"/>
        <rFont val="Calibri"/>
        <family val="2"/>
        <scheme val="minor"/>
      </rPr>
      <t xml:space="preserve"> может принимать следующие значения:</t>
    </r>
  </si>
  <si>
    <t>1: Отказ от проведения закупки
2: Признание торгов недействительными
3: Торги не состоялись</t>
  </si>
  <si>
    <t>Коды</t>
  </si>
  <si>
    <t>способ</t>
  </si>
  <si>
    <t>на общих основаниях (0)</t>
  </si>
  <si>
    <t>у СМСП (1)</t>
  </si>
  <si>
    <t>КПО</t>
  </si>
  <si>
    <t>ПО</t>
  </si>
  <si>
    <t>ЗЦ КПО</t>
  </si>
  <si>
    <t>ЗЦ ПО</t>
  </si>
  <si>
    <t>ЗПП</t>
  </si>
  <si>
    <t>7.з</t>
  </si>
  <si>
    <t>7.д</t>
  </si>
  <si>
    <t>7.л</t>
  </si>
  <si>
    <t>65.12.21.000</t>
  </si>
  <si>
    <t>Организация обязательного страхования гражданской ответственности владельцев транспортных средств для нужд АО "Россети Тюмень"</t>
  </si>
  <si>
    <t>Закупка путем участия в процедурах, организованных продавцами продукции (в электронной форме).</t>
  </si>
  <si>
    <t xml:space="preserve">Закупка путем участия в процедурах, организованных продавцами продукции. </t>
  </si>
  <si>
    <t>113</t>
  </si>
  <si>
    <t>10.2025</t>
  </si>
  <si>
    <t>07.2025</t>
  </si>
  <si>
    <t>06.2025</t>
  </si>
  <si>
    <t>22</t>
  </si>
  <si>
    <t>42.22.21.110</t>
  </si>
  <si>
    <t>12.2025</t>
  </si>
  <si>
    <t>77.39.14.000</t>
  </si>
  <si>
    <t>02.2024</t>
  </si>
  <si>
    <t>09.2025</t>
  </si>
  <si>
    <t>05.2025</t>
  </si>
  <si>
    <t>Аренда здания и сооружений на Подстанции 110/10 кВ "Кирпичная" для нужд филиала АО "Россети Тюмень" Ноябрьские электрические сети</t>
  </si>
  <si>
    <t>10.2024</t>
  </si>
  <si>
    <t>12.2026</t>
  </si>
  <si>
    <t>7.п</t>
  </si>
  <si>
    <t>82.99.19.000</t>
  </si>
  <si>
    <t>7.щ</t>
  </si>
  <si>
    <t>08.2025</t>
  </si>
  <si>
    <t>68.20.12.900</t>
  </si>
  <si>
    <t>68.20.12.100</t>
  </si>
  <si>
    <t>93.19.11.000</t>
  </si>
  <si>
    <t>Выбор финансовой организации на право заключения договора кредитования в форме возобновляемой кредитной линии с лимитом задолженности 2 000 000 000,00 (два миллиарда) рублей для нужд АО "Россети Тюмень"</t>
  </si>
  <si>
    <t>03.2024</t>
  </si>
  <si>
    <t>05.2026</t>
  </si>
  <si>
    <t>04.2025</t>
  </si>
  <si>
    <t>12.2028</t>
  </si>
  <si>
    <t>11.2026</t>
  </si>
  <si>
    <t>11.2025</t>
  </si>
  <si>
    <t>06.2026</t>
  </si>
  <si>
    <t>7.к</t>
  </si>
  <si>
    <t>01.2024</t>
  </si>
  <si>
    <t>7.ц</t>
  </si>
  <si>
    <t>5</t>
  </si>
  <si>
    <t>42.22.22.140</t>
  </si>
  <si>
    <t>03.2025</t>
  </si>
  <si>
    <t>7.и</t>
  </si>
  <si>
    <t>114</t>
  </si>
  <si>
    <t>3</t>
  </si>
  <si>
    <t>42.22.12.120</t>
  </si>
  <si>
    <t>74.90.19.190</t>
  </si>
  <si>
    <t>9</t>
  </si>
  <si>
    <t>26.2</t>
  </si>
  <si>
    <t>31</t>
  </si>
  <si>
    <t>8</t>
  </si>
  <si>
    <t>71.12</t>
  </si>
  <si>
    <t>22.11</t>
  </si>
  <si>
    <t>43.21.10.170</t>
  </si>
  <si>
    <t>26.3</t>
  </si>
  <si>
    <t>26.51</t>
  </si>
  <si>
    <t>7</t>
  </si>
  <si>
    <t>11</t>
  </si>
  <si>
    <t>77.39</t>
  </si>
  <si>
    <t>14.12</t>
  </si>
  <si>
    <t>27.4</t>
  </si>
  <si>
    <t>31.01</t>
  </si>
  <si>
    <t>31.09</t>
  </si>
  <si>
    <t>64.19</t>
  </si>
  <si>
    <t>73.11</t>
  </si>
  <si>
    <t>74.9</t>
  </si>
  <si>
    <t>82.99</t>
  </si>
  <si>
    <t>93.2</t>
  </si>
  <si>
    <t>43.21.10.140</t>
  </si>
  <si>
    <t>2</t>
  </si>
  <si>
    <t>6</t>
  </si>
  <si>
    <t>68.2</t>
  </si>
  <si>
    <t>68.20.11.000</t>
  </si>
  <si>
    <t>Аренда помещения для нужд АО "Россети Тюмень"</t>
  </si>
  <si>
    <t>40</t>
  </si>
  <si>
    <t>08.2026</t>
  </si>
  <si>
    <t>4</t>
  </si>
  <si>
    <t>10</t>
  </si>
  <si>
    <t>166</t>
  </si>
  <si>
    <t>7.в</t>
  </si>
  <si>
    <t>26.30.30.190</t>
  </si>
  <si>
    <t>7.м</t>
  </si>
  <si>
    <t>7.р</t>
  </si>
  <si>
    <t>112</t>
  </si>
  <si>
    <t>26</t>
  </si>
  <si>
    <t>23</t>
  </si>
  <si>
    <t>09.2026</t>
  </si>
  <si>
    <t>25</t>
  </si>
  <si>
    <t>16</t>
  </si>
  <si>
    <t>168</t>
  </si>
  <si>
    <t>13</t>
  </si>
  <si>
    <t>01.2025</t>
  </si>
  <si>
    <t>68.32.12.000</t>
  </si>
  <si>
    <t>12</t>
  </si>
  <si>
    <t>14</t>
  </si>
  <si>
    <t>15</t>
  </si>
  <si>
    <t>20</t>
  </si>
  <si>
    <t>21</t>
  </si>
  <si>
    <t>74.90.23</t>
  </si>
  <si>
    <t>74.90.2</t>
  </si>
  <si>
    <t>68.20.29</t>
  </si>
  <si>
    <t>24</t>
  </si>
  <si>
    <t>27</t>
  </si>
  <si>
    <t>28</t>
  </si>
  <si>
    <t>29</t>
  </si>
  <si>
    <t>64.19.21</t>
  </si>
  <si>
    <t>30</t>
  </si>
  <si>
    <t>32</t>
  </si>
  <si>
    <t>33</t>
  </si>
  <si>
    <t>34</t>
  </si>
  <si>
    <t>35</t>
  </si>
  <si>
    <t>39</t>
  </si>
  <si>
    <t>42</t>
  </si>
  <si>
    <t>43</t>
  </si>
  <si>
    <t>49</t>
  </si>
  <si>
    <t>51</t>
  </si>
  <si>
    <t>53</t>
  </si>
  <si>
    <t>55</t>
  </si>
  <si>
    <t>58</t>
  </si>
  <si>
    <t>64</t>
  </si>
  <si>
    <t>65</t>
  </si>
  <si>
    <t>66</t>
  </si>
  <si>
    <t>70.22</t>
  </si>
  <si>
    <t>70.22.13.000</t>
  </si>
  <si>
    <t>68</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</si>
  <si>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</si>
  <si>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</si>
  <si>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</si>
  <si>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</si>
  <si>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</si>
  <si>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</si>
  <si>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</si>
  <si>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</si>
  <si>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</si>
  <si>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</si>
  <si>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</si>
  <si>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</si>
  <si>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</si>
  <si>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</si>
  <si>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</si>
  <si>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</si>
  <si>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</si>
  <si>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</si>
  <si>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</si>
  <si>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</si>
  <si>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</si>
  <si>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</si>
  <si>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</si>
  <si>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</si>
  <si>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</si>
  <si>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</si>
  <si>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</si>
  <si>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</si>
  <si>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</si>
  <si>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</si>
  <si>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</si>
  <si>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</si>
  <si>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</si>
  <si>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</si>
  <si>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</si>
  <si>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</si>
  <si>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</si>
  <si>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</si>
  <si>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</si>
  <si>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</si>
  <si>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</si>
  <si>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</si>
  <si>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</si>
  <si>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</si>
  <si>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</si>
  <si>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</si>
  <si>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</si>
  <si>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</si>
  <si>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</si>
  <si>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</si>
  <si>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</si>
  <si>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</si>
  <si>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</si>
  <si>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</si>
  <si>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</si>
  <si>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</si>
  <si>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</si>
  <si>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</si>
  <si>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</si>
  <si>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</si>
  <si>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</si>
  <si>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</si>
  <si>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</si>
  <si>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</si>
  <si>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</si>
  <si>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</si>
  <si>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</si>
  <si>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</si>
  <si>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</si>
  <si>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</si>
  <si>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</si>
  <si>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</si>
  <si>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</si>
  <si>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</si>
  <si>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</si>
  <si>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</si>
  <si>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</si>
  <si>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</si>
  <si>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</si>
  <si>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</si>
  <si>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</si>
  <si>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</si>
  <si>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</si>
  <si>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</si>
  <si>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</si>
  <si>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</si>
  <si>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</si>
  <si>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</si>
  <si>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</si>
  <si>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</si>
  <si>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</si>
  <si>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</si>
  <si>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</si>
  <si>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167</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</si>
  <si>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</si>
  <si>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</si>
  <si>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</si>
  <si>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</si>
  <si>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</si>
  <si>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</si>
  <si>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</si>
  <si>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</si>
  <si>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</si>
  <si>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</si>
  <si>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</si>
  <si>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</si>
  <si>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</si>
  <si>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</si>
  <si>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</si>
  <si>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</si>
  <si>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</si>
  <si>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</si>
  <si>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</si>
  <si>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</si>
  <si>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</si>
  <si>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</si>
  <si>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</si>
  <si>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</si>
  <si>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</si>
  <si>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</si>
  <si>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</si>
  <si>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</si>
  <si>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</si>
  <si>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</si>
  <si>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</si>
  <si>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</si>
  <si>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</si>
  <si>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</si>
  <si>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</si>
  <si>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</si>
  <si>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</si>
  <si>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</si>
  <si>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</si>
  <si>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</si>
  <si>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</si>
  <si>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</si>
  <si>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</si>
  <si>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</si>
  <si>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</si>
  <si>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</si>
  <si>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</si>
  <si>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</si>
  <si>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</si>
  <si>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</si>
  <si>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</si>
  <si>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</si>
  <si>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</si>
  <si>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</si>
  <si>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</si>
  <si>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</si>
  <si>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</si>
  <si>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</si>
  <si>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</si>
  <si>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</si>
  <si>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</si>
  <si>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</si>
  <si>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</si>
  <si>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</si>
  <si>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</si>
  <si>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</si>
  <si>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</si>
  <si>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</si>
  <si>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</si>
  <si>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</si>
  <si>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</si>
  <si>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</si>
  <si>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</si>
  <si>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</si>
  <si>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</si>
  <si>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</si>
  <si>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</si>
  <si>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</si>
  <si>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</si>
  <si>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</si>
  <si>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</si>
  <si>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</si>
  <si>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</si>
  <si>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</si>
  <si>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</si>
  <si>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</si>
  <si>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</si>
  <si>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</si>
  <si>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</si>
  <si>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</si>
  <si>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</si>
  <si>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</si>
  <si>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</si>
  <si>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</si>
  <si>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</si>
  <si>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</si>
  <si>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</si>
  <si>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</si>
  <si>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</si>
  <si>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</si>
  <si>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</si>
  <si>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</si>
  <si>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</si>
  <si>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</si>
  <si>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</si>
  <si>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</si>
  <si>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</si>
  <si>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</si>
  <si>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</si>
  <si>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</si>
  <si>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</si>
  <si>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</si>
  <si>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</si>
  <si>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</si>
  <si>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</si>
  <si>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</si>
  <si>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</si>
  <si>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</si>
  <si>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</si>
  <si>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Выполнение работ по реконструкции ССПД Голышмановский РЭС - Аромашевский РЭС с заходами на ПС Горбуново, ПС Малышенка, ПС Евсино, ПС Аромашево Ишимского ТПО филиала АО "Россети Тюмень" Тюменские электрические сети</t>
  </si>
  <si>
    <t>Аренда помещений и площадки для размещения персонала и автотранспорта Салехардского РЭС в городе Салехард филиала АО "Россети Тюмень" Северные ЭС на 2024 - 2025 год</t>
  </si>
  <si>
    <t>Оказание Еvent-услуг по организации и проведению соревнований по профессиональному мастерству бригад филиалов (ТПО) АО "Россети Тюмень" в 2024 году</t>
  </si>
  <si>
    <t>Оказание услуг по подаче (поставке) тепловой энергии для нужд филиала АО "Россети Тюмень" Сургутские электрические сети в 2024-2025 гг.</t>
  </si>
  <si>
    <t>Предоставление в пользование оптических волокон в ВОЛС ПАО "Ростелеком" для нужд филиала АО "Россети Тюмень" Сургутские электрические сети</t>
  </si>
  <si>
    <t>Выполнение работ по обследованию технического состояния зданий (сооружений) объектов филиала АО "Россети Тюмень" Сургутские электрические сети в 2024 году</t>
  </si>
  <si>
    <t>Оказание услуг по теплоснабжению ИЛК филиала АО "Россети Тюмень". Нефтеюганские электрические сети</t>
  </si>
  <si>
    <t>Выполнение работ по обследованию технического состояния зданий и сооружений филиала АО "Россети Тюмень" Нефтеюганские электрические сети</t>
  </si>
  <si>
    <t>Приобретение кабинетной мебели для нужд ИА "Россети Тюмень" в 2024 году</t>
  </si>
  <si>
    <t>Выполнение проектных и изыскательских работ по реконструкции ВЛ 10 кВ Усть-Барсук Ишимского ТПО (замена опор на ж/б, провода на СИП на ВЛ-10кВ-29,82 км) Ишимского ТПО филиала АО "Россети Тюмень" Тюменские электрические сети</t>
  </si>
  <si>
    <t>Выполнение проектных и изыскательских работ по реконструкции ВЛ 10 кВ Птицефабрика Ишимского ТПО (замена опор на ж/б, провода на СИП на ВЛ-10кВ-4,92 км) Ишимского ТПО филиала АО "Россети Тюмень" Тюменскаие электрические сети</t>
  </si>
  <si>
    <t>Выполнение проектных и изыскательских работ по реконструкции ВЛ 10 кВ Колос Ишимского ТПО (кольцующая перемычка между ВЛ 10 кВ Колос ПС 110/10кВ Горбуново и ВЛ 10 кВ Королево ПС 110/10кВ Малышенка) (13 км замена опор, провода) Ишимского ТПО филиала АО "Россети Тюмень" Тюменские электрические сети</t>
  </si>
  <si>
    <t>Выполнение работ по разработке элементных сметных норм ЭСНро и единичных расценок (ЕРро) на неучтенное оборудование/работы и актуализацию действующих нормативов к сметно-нормативной базе на техническое обслуживание и ремонт электрооборудования, сооружений, устройств релейной защиты и противоаварийной автоматики, средств диспетчерского технологического управления объектов электрических сетей</t>
  </si>
  <si>
    <t>Субаренда нежилых офисных помещений, расположенных в здании БЦ "Новион" по адресу: Москва, ул. Самарская, д.1</t>
  </si>
  <si>
    <t>Аренда заходов ВЛ-110 кВ ПС Югорская для нужд филиала АО "Россети Тюмень" Сургутские электрические сети</t>
  </si>
  <si>
    <t>Оказание услуг добровольного страхования автотранспортных средств (КАСКО) для нужд АО "Россети Тюмень"</t>
  </si>
  <si>
    <t>Оказание услуг по организации оздоровительного отдыха в Тюменской области для детей работников АО "Россети Тюмень" в 2024 году</t>
  </si>
  <si>
    <t>Проведение технологического и ценового аудита проекта изменений, вносимых в инвестиционную программу АО "Россети Тюмень" на период 2023-2027гг., а также отчетов о реализации инвестиционной программы АО "Россети Тюмень" за 1-4 кварталы 2025 года и 2025 год</t>
  </si>
  <si>
    <t>Выполнение работ по реконструкции ТСО ПС 110/35/6 кВ Нижневартовская для нужд филиала АО "Россети Тюмень" Нижневартовские электрические сети</t>
  </si>
  <si>
    <t>Выполнение работ по строительству электрозарядной станции для электромобилей для нужд филиала АО "Россети Тюмень" Нефтеюганские электрические сети</t>
  </si>
  <si>
    <t>Выполнение работ по реконструкции технических средств охраны ПС 110 кВ Опорная, ПС 110 кВ Варенга-Яха (ГПП-4), ПС 110 кВ Голубика (СОТ с функцией обнаружения оставленных предметов, СПОС, СОО) филиала АО "Россети Тюмень" Северные электрические сети</t>
  </si>
  <si>
    <t>Выполнение работ по реконструкции ПС 110/35/6 кВ Водозабор, ПС 110/35/10 кВ Компрессорная, ПС 110/10 кВ Луговская, ПС 110/35/6 кВ Лунная, ПС 110/35/6 кВ Парус, ПС 110/35/6 кВ Пойковская, ПС 110/35/6 кВ Речная, ПС 110/10 кВ Сатарино, ПС 110/35/6 кВ Юганская (оснащение зданий ОПУ автоматическими установками пожарной сигнализации, в составе систем пожарной сигнализации и систем оповещения и управления эвакуацией людей при пожаре, с системой передачи сигналов срабатывания и неисправности пожарной сигнализации на диспетчерский пункт) для нужд филиала АО "Россети Тюмень" Нефтеюганские электрические сети</t>
  </si>
  <si>
    <t>Выполнение работ по реконструкции ВЛ 110 кВ Ленинская – Островная (переустройство двухцепной ВЛ на участке 0,6 км с заменой одной опоры), реконструкции ВЛ 110 кВ отпайка Восточно-Сургутская (переустройство двухцепной ВЛ на двух участках общей протяженностью 1,177 км с заменой двух опор) для нужд филиала АО "Россети Тюмень" Нефтеюганские электрические сети</t>
  </si>
  <si>
    <t>Выполнение работ по установке дополнительных опор на ВЛ 110 кВ Ленинская – Нефтеюганская на участке ВЛ 110 кВ Вектор – Ленинская в пролетах опор №№ 47 - 48, 48 – 49 для нужд филиала АО "Россети Тюмень" Нефтеюганские электрические сети</t>
  </si>
  <si>
    <t>Выполнение работ по реконструкции ПС 110/10 кВ Меридиан (установка ТСО, замена периметрального ограждения протяженностью 743,3 м по программе "Антитеррор") для нужд филиала АО "Россети Тюмень" Нижневартовские электрические сети</t>
  </si>
  <si>
    <t>Выполнение работ по реконструкции ВЛ 10 кВ Ханты-Мансийская-Базьяны (замена 43 опор на участке опор №№ 487-529, протяженностью 3,4 км.) для нужд филиала АО "Россети Тюмень" Нефтеюганские электрические сети</t>
  </si>
  <si>
    <t>Выполнение работ по строительству ВОЛС ПС Таврическая- ПС Роса с заходами на ПС Фотон, ПС Нонг-Ёганская протяженность 155,03 км филиала АО "Россети Тюмень" Когалымские электрические сети</t>
  </si>
  <si>
    <t>Выполнение работ по комплексному обследованию зданий и сооружений филиала АО "Россети Тюмень" Урайские электрические сети</t>
  </si>
  <si>
    <t>Проведение внешней независимой оценки деятельности внутреннего аудита в группе компаний "Россети"</t>
  </si>
  <si>
    <t>Выполнение работ по реконструкции и установке технических средств охраны по программе "Антитеррор" ПС 110 кВ Геолог, ПС 110 кВ Ханупа, ПС 110 кВ Сигнал, производственных объектов филиала АО "Россети Тюмень" Ноябрьские электрические сети</t>
  </si>
  <si>
    <t>04.2026</t>
  </si>
  <si>
    <t>12.2029</t>
  </si>
  <si>
    <t>02.2026</t>
  </si>
  <si>
    <t>03.2027</t>
  </si>
  <si>
    <t>07.2026</t>
  </si>
  <si>
    <t>2024:6001970.5;2025:7202364.6</t>
  </si>
  <si>
    <t>2024:0;2025:0</t>
  </si>
  <si>
    <t>2024:2025643.21;2025:8566111.12</t>
  </si>
  <si>
    <t>2024:394897.09;2025:225655.48</t>
  </si>
  <si>
    <t>2024:885057.46;2025:505747.12</t>
  </si>
  <si>
    <t>2024:764367.8;2025:436781.6</t>
  </si>
  <si>
    <t>2024:724137.96;2025:413793.12</t>
  </si>
  <si>
    <t>2024:857685.6;2025:1029222.72</t>
  </si>
  <si>
    <t>2024:2335067.37;2025:518903.86</t>
  </si>
  <si>
    <t>2024:0;2025:0;2026:0;2027:0;2028:0</t>
  </si>
  <si>
    <t>2024:1295016.63;2025:337731.55</t>
  </si>
  <si>
    <t>2024:0;2025:870586.1;2026:373108.32</t>
  </si>
  <si>
    <t>2024:0;2025:0;2026:0</t>
  </si>
  <si>
    <t>2024:180000000;2025:180000000;2026:180000000;2027:180000000;2028:180000000;2029:0</t>
  </si>
  <si>
    <t>2024:0;2025:0;2026:0;2027:0;2028:0;2029:0</t>
  </si>
  <si>
    <t>2024:270000000;2025:270000000;2026:270000000;2027:270000000;2028:270000000;2029:0</t>
  </si>
  <si>
    <t>2024:0;2025:25375025.4;2026:6137502.6</t>
  </si>
  <si>
    <t>2024:5814112.8;2025:10500000;2026:10499998.8;2027:4685888.4</t>
  </si>
  <si>
    <t>2024:0;2025:0;2026:0;2027:0</t>
  </si>
  <si>
    <t>7000031547</t>
  </si>
  <si>
    <t>7000031844</t>
  </si>
  <si>
    <t>7000032226</t>
  </si>
  <si>
    <t>7000032290</t>
  </si>
  <si>
    <t>7000032291</t>
  </si>
  <si>
    <t>7000032370</t>
  </si>
  <si>
    <t>7000032403</t>
  </si>
  <si>
    <t>7000032415</t>
  </si>
  <si>
    <t>7000032419</t>
  </si>
  <si>
    <t>7000032507</t>
  </si>
  <si>
    <t>7000032670</t>
  </si>
  <si>
    <t>7000032674</t>
  </si>
  <si>
    <t>7000032747</t>
  </si>
  <si>
    <t>7000033245</t>
  </si>
  <si>
    <t>7000033249</t>
  </si>
  <si>
    <t>7000033252</t>
  </si>
  <si>
    <t>7000033253</t>
  </si>
  <si>
    <t>7000033399</t>
  </si>
  <si>
    <t>7000033425</t>
  </si>
  <si>
    <t>7000033522</t>
  </si>
  <si>
    <t>7000033615</t>
  </si>
  <si>
    <t>7000033616</t>
  </si>
  <si>
    <t>7000033685</t>
  </si>
  <si>
    <t>7000033706</t>
  </si>
  <si>
    <t>7000033725</t>
  </si>
  <si>
    <t>7000033750</t>
  </si>
  <si>
    <t>7000033757</t>
  </si>
  <si>
    <t>7000033763</t>
  </si>
  <si>
    <t>7000033778</t>
  </si>
  <si>
    <t>7000033786</t>
  </si>
  <si>
    <t>7000033789</t>
  </si>
  <si>
    <t>7000033791</t>
  </si>
  <si>
    <t>7000033792</t>
  </si>
  <si>
    <t>7000033901</t>
  </si>
  <si>
    <t>7000033911</t>
  </si>
  <si>
    <t>7000033913</t>
  </si>
  <si>
    <t>7000033922</t>
  </si>
  <si>
    <t>7000033923</t>
  </si>
  <si>
    <t>7000033934</t>
  </si>
  <si>
    <t>7000033937</t>
  </si>
  <si>
    <t>7000033954</t>
  </si>
  <si>
    <t>7000033957</t>
  </si>
  <si>
    <t>7000033966</t>
  </si>
  <si>
    <t>7000034011</t>
  </si>
  <si>
    <t>7000034021</t>
  </si>
  <si>
    <t>7000034038</t>
  </si>
  <si>
    <t>7000034045</t>
  </si>
  <si>
    <t>7000034132</t>
  </si>
  <si>
    <t>2024.0004</t>
  </si>
  <si>
    <t>2024.0005</t>
  </si>
  <si>
    <t>2024.0006</t>
  </si>
  <si>
    <t>2024.0007</t>
  </si>
  <si>
    <t>2024.0008</t>
  </si>
  <si>
    <t>2024.0009</t>
  </si>
  <si>
    <t>2024.0010</t>
  </si>
  <si>
    <t>2024.0011</t>
  </si>
  <si>
    <t>2024.0012</t>
  </si>
  <si>
    <t>2024.0013</t>
  </si>
  <si>
    <t>2024.0014</t>
  </si>
  <si>
    <t>2024.0015</t>
  </si>
  <si>
    <t>2024.0016</t>
  </si>
  <si>
    <t>2024.0017</t>
  </si>
  <si>
    <t>2024.0018</t>
  </si>
  <si>
    <t>2024.0019</t>
  </si>
  <si>
    <t>2024.0020</t>
  </si>
  <si>
    <t>2024.0021</t>
  </si>
  <si>
    <t>2024.0022</t>
  </si>
  <si>
    <t>2024.0023</t>
  </si>
  <si>
    <t>2024.0024</t>
  </si>
  <si>
    <t>2024.0025</t>
  </si>
  <si>
    <t>2024.0026</t>
  </si>
  <si>
    <t>2024.0027</t>
  </si>
  <si>
    <t>2024.0028</t>
  </si>
  <si>
    <t>2024.0029</t>
  </si>
  <si>
    <t>2024.0030</t>
  </si>
  <si>
    <t>2024.0031</t>
  </si>
  <si>
    <t>2024.0032</t>
  </si>
  <si>
    <t>2024.0033</t>
  </si>
  <si>
    <t>2024.0034</t>
  </si>
  <si>
    <t>2024.0035</t>
  </si>
  <si>
    <t>2024.0036</t>
  </si>
  <si>
    <t>2024.0040</t>
  </si>
  <si>
    <t>2024.0043</t>
  </si>
  <si>
    <t>2024.0044</t>
  </si>
  <si>
    <t>2024.0046</t>
  </si>
  <si>
    <t>2024.0047</t>
  </si>
  <si>
    <t>2024.0050</t>
  </si>
  <si>
    <t>2024.0052</t>
  </si>
  <si>
    <t>2024.0054</t>
  </si>
  <si>
    <t>2024.0056</t>
  </si>
  <si>
    <t>2024.0059</t>
  </si>
  <si>
    <t>2024.0065</t>
  </si>
  <si>
    <t>2024.0066</t>
  </si>
  <si>
    <t>2024.0067</t>
  </si>
  <si>
    <t>2024.0069</t>
  </si>
  <si>
    <t>2024.0071</t>
  </si>
  <si>
    <t>Предоставление в пользование оптических волокон в ВОЛС ПАО "Ростелеком" для нужд филиала АО "Россети Тюмень" Сургутские электрические сети.</t>
  </si>
  <si>
    <t>Оказание услуг по теплоснабжению ИЛК филиала АО "Россети Тюмень" Нефтеюганские электрические сети</t>
  </si>
  <si>
    <t>Выполнение работ по обследованию технического состояния зданий и сооружений филиала АО "Россети Тюмень". Нефтеюганские электрические сети</t>
  </si>
  <si>
    <t>Выполнение работ по реконструкции ПС 110/10 кВ Меридиан (установка ТСО, замена периметрального ограждения протяженностью 743,3 м по программе "Антитеррор") для нужд филиала АО "Россети Тюмень" Нижневартовские электрические сети.</t>
  </si>
  <si>
    <t>Выполнение проектно-изыскательских работ по реконструкции ПС 220/110/6 кВ Салехард (замена ограждения, пожарного водопровода, внутриплощадочных проездов, СОТВ) АО "Россети Тюмень" Северные электрические сети.</t>
  </si>
  <si>
    <t>Оказание услуг по проведению обязательного ежегодного аудита отчетности РСБУ и аудита отчетности МСФО ДО ПАО ЋРоссетиЛ за 2024-2026 годы</t>
  </si>
  <si>
    <t>Участники только субъекты МСП</t>
  </si>
  <si>
    <t>На общих основаниях</t>
  </si>
  <si>
    <t>71.12.4</t>
  </si>
  <si>
    <t>71.12.35.110</t>
  </si>
  <si>
    <t>27.9</t>
  </si>
  <si>
    <t>27.90.40.190</t>
  </si>
  <si>
    <t>27.12</t>
  </si>
  <si>
    <t>27.12.22.000</t>
  </si>
  <si>
    <t>27.32</t>
  </si>
  <si>
    <t>27.32.14.120</t>
  </si>
  <si>
    <t>62.01</t>
  </si>
  <si>
    <t>62.01.29.000</t>
  </si>
  <si>
    <t>27.11</t>
  </si>
  <si>
    <t>27.11.43.000</t>
  </si>
  <si>
    <t>27.11.31.000</t>
  </si>
  <si>
    <t>26.30.19</t>
  </si>
  <si>
    <t>P</t>
  </si>
  <si>
    <t>Выполнение работ по технической инвентаризации, землеустроительных, кадастровых работ с целью размещения объектов электросетевого хозяйства на земельных (лесных) участках и установлению границ охранных зон с внесением сведений в ЕГРН для нужд филиала АО "Россети Тюмень" Северные электрические сети</t>
  </si>
  <si>
    <t>Поставка по единичным расценкам ТП-6(10) кВ для нужд филиала АО Россети Тюмень Тюменские электрические сети</t>
  </si>
  <si>
    <t>Выполнение работ по капитальному ремонту административных и производственных зданий, сооружений и инженерных сетей Управления Тюменских электрических сетей филиала АО "Россети Тюмень"</t>
  </si>
  <si>
    <t>Аренда электросетевого имущества с последующим выкупом для нужд филиала АО "Россети Тюмень" Сургутские электрические сети</t>
  </si>
  <si>
    <t>Поставка низковольтной аппаратуры для нужд филиала АО "Россети Тюмень" Тюменские электрические сети</t>
  </si>
  <si>
    <t>Поставка самонесущего изолированного провода (СИП) на напряжение до 35 кВ для нужд филиала АО Россети Тюмень Тюменские электрические сети</t>
  </si>
  <si>
    <t>Предоставление права использования ПК "Model Studio CS", ИС "CADLib Модель и Архив" для нужд АО "Россети Тюмень"</t>
  </si>
  <si>
    <t>Поставка силовых трансформаторов 6-10 кВ для нужд филиала АО "Россети Тюмень" Тюменские электрические сети</t>
  </si>
  <si>
    <t>Поставка низковольтной аппаратуры для филиала АО "Россети Тюмень" Тюменские электрические сети</t>
  </si>
  <si>
    <t>Приобретение права на использование программного комплекса "Психодиагностическая система "НС - Психотест" для АО "Россети Тюмень"</t>
  </si>
  <si>
    <t>Поставка ДЭС мощностью 625 кВА для филиала АО "Россети Тюмень" Тюменские электрические сети</t>
  </si>
  <si>
    <t>Аренда электросетевого имущества, расположенного по адресу: Тюменская обл., Тюменский район, с. Луговое (3, 4 очередь), ИЖС.</t>
  </si>
  <si>
    <t>Поставка оборудование АСУ ТП, комплектующих и запасных частей к ним для нужд филиала АО "Россети Тюмень" Урайские электрические сети в 2024 году</t>
  </si>
  <si>
    <t>Рубль</t>
  </si>
  <si>
    <t>006</t>
  </si>
  <si>
    <t>Метр</t>
  </si>
  <si>
    <t>594.50</t>
  </si>
  <si>
    <t>2083.197</t>
  </si>
  <si>
    <t>Оказание услуг по проведению обязательного ежегодного аудита отчетности РСБУ и аудита отчетности МСФО ДО ПАО «Россети» за 2024-2026 годы</t>
  </si>
  <si>
    <t>2024.0001</t>
  </si>
  <si>
    <t>2024.0073</t>
  </si>
  <si>
    <t>2024.0076</t>
  </si>
  <si>
    <t>2024.0077</t>
  </si>
  <si>
    <t>2024.0078</t>
  </si>
  <si>
    <t>2024.0079</t>
  </si>
  <si>
    <t>2024.0080</t>
  </si>
  <si>
    <t>2024.0081</t>
  </si>
  <si>
    <t>2024.0082</t>
  </si>
  <si>
    <t>2024.0083</t>
  </si>
  <si>
    <t>2024.0084</t>
  </si>
  <si>
    <t>2024.0085</t>
  </si>
  <si>
    <t>ЗОУ</t>
  </si>
  <si>
    <t>45.20.21.500</t>
  </si>
  <si>
    <t>26.20.22.120</t>
  </si>
  <si>
    <t>26.20.40.111</t>
  </si>
  <si>
    <t>68.32.3</t>
  </si>
  <si>
    <t>71.12.11</t>
  </si>
  <si>
    <t>27.11.62.110</t>
  </si>
  <si>
    <t>42.22.22.110</t>
  </si>
  <si>
    <t>27.12.10.140</t>
  </si>
  <si>
    <t>71.20.61</t>
  </si>
  <si>
    <t>71.20.19.111</t>
  </si>
  <si>
    <t>55.9</t>
  </si>
  <si>
    <t>55.90.12.000</t>
  </si>
  <si>
    <t>Выполнение работ по техническому обслуживанию и ремонту грузоподъемных механизмов на базе автотранспорта для нужд филиала АО Россети Тюмень Тюменские электрические сети в 2024 году</t>
  </si>
  <si>
    <t>Поставка комплектующих и запасных частей для компьютерной техники (РЭП) для нужд филиала АО "Россети Тюмень" Ноябрьские электрические сети</t>
  </si>
  <si>
    <t>Поставка источников питания для филиала АО "Россети Тюмень" Тюменские электрические сети</t>
  </si>
  <si>
    <t>На выполнение работ по технической инвентаризации (оформление технических паспортов), выполнение кадастровых работ (оформление технических планов), сопровождение процедуры кадастрового учета объектов недвижимости, проведение кадастровых работ с целью эксплуатации объектов электросетевого хозяйства на земельных (лесных) участках, установление границ охранных зон с внесением сведений в Единый государственный реестр недвижимости для нужд филиала АО "Россети Тюмень" Тюменские электрические сети (Управление)</t>
  </si>
  <si>
    <t>Выполнение проектных и изыскательских работ по строительству автоматической блочной отопительной котельной КНБ НЭС мощностью 3 МВт для нужд филиала АО "Россети Тюмень" Ноябрьские электрические сети</t>
  </si>
  <si>
    <t>Поставка высоковольтных вводов 35 кВ и выше для нужд филиала АО "Россети Тюмень" Сургутские электрические сети на 2024 год</t>
  </si>
  <si>
    <t>Выполнение работ по строительству РС 0,4-10 кВ (с установкой реклоузеров) филиала АО "Россети Тюмень" Тюменские электрические сети для технологического присоединения заявителей свыше 150 кВт (1 этап)</t>
  </si>
  <si>
    <t>Выполнение аварийно-восстановительных работ на объектах Управления филиала АО "Россети Тюмень" Тюменские электрические сети</t>
  </si>
  <si>
    <t>Поставка предохранителей высоковольтных для филиала АО "Россети Тюмень" Тюменские электрические сети</t>
  </si>
  <si>
    <t>Выполнение проектных работ по замене защит ВЛ-110 на базе ШДЭ-2802, защит трансформатора на базе реле ДЗТ-21 ПС 110 кВ Приразломная; комплексной реконструкции микроэлектронных защит на МП устройства РЗА для нужд филиала АО "Россети Тюмень" Нефтеюганские электрические сети</t>
  </si>
  <si>
    <t>Оказание услуг по проведению государственной экспертизы проектной документации и результатов инженерных изысканий, выполненной для реконструкции объекта: "Реконструкция ПС 110/35/6 кВ Большечерногорская (ОРУ-110 кВ, ОРУ-35 кВ, замена оборудования АСУ ТП,СДТУ, УРЗА)" 1 этап реконструкции</t>
  </si>
  <si>
    <t>Услуга по предоставлению койко-мест в общежитии в г. Салехард для временного проживания сотрудников Заказчика (задействованных при проведении аварийно-восстановительных работ на ВЛ 220 кВ Надым – Салехард).</t>
  </si>
  <si>
    <t>Выполнение работ по ликвидации последствий аварийной ситуации на КЛ-10 кВ филиала АО "Россети Тюмень" Сургутские электрические сети в 2023 г.</t>
  </si>
  <si>
    <t>Выполнение работ по предотвращению и ликвидации последствий аварийных ситуаций на объектах филиала АО "Россети Тюмень" Северные электрические сети</t>
  </si>
  <si>
    <t>Выполнение работ по капитальному ремонту оборудования ВЛ 110 кВ Управления филиала АО "Россети Тюмень" Тюменские электрические сети</t>
  </si>
  <si>
    <t>Выполнение проектных работ по модернизации реклоузеров 10 кВ филиала АО Россети Тюмень Тюменские электрические сети</t>
  </si>
  <si>
    <t>2024:0;2025:50000000</t>
  </si>
  <si>
    <t>7000033255</t>
  </si>
  <si>
    <t>7000033297</t>
  </si>
  <si>
    <t>7000033329</t>
  </si>
  <si>
    <t>7000034382</t>
  </si>
  <si>
    <t>7000034564</t>
  </si>
  <si>
    <t>7000034775</t>
  </si>
  <si>
    <t>7000034851</t>
  </si>
  <si>
    <t>7000034868</t>
  </si>
  <si>
    <t>7000034894</t>
  </si>
  <si>
    <t>7000034917</t>
  </si>
  <si>
    <t>7000034962</t>
  </si>
  <si>
    <t>7000034995</t>
  </si>
  <si>
    <t>7000035008</t>
  </si>
  <si>
    <t>7000035045</t>
  </si>
  <si>
    <t>7000035049</t>
  </si>
  <si>
    <t>7000035147</t>
  </si>
  <si>
    <t>2024.0086</t>
  </si>
  <si>
    <t>2024.0072</t>
  </si>
  <si>
    <t>Оказание Event-услуг по организации и проведению соревнований профессионального мастерства персонала по ремонту и обслуживанию оборудования подстанций филиалов АО «Россети Тюмень» в 2024 году</t>
  </si>
  <si>
    <t>2024.0090</t>
  </si>
  <si>
    <t>2024.0096</t>
  </si>
  <si>
    <t>2024.0100</t>
  </si>
  <si>
    <t>2024.0087</t>
  </si>
  <si>
    <t>2024.0088</t>
  </si>
  <si>
    <t>2024.0089</t>
  </si>
  <si>
    <t>2024.0091</t>
  </si>
  <si>
    <t>2024.0092</t>
  </si>
  <si>
    <t>2024.0093</t>
  </si>
  <si>
    <t>2024.0094</t>
  </si>
  <si>
    <t>2024.0095</t>
  </si>
  <si>
    <t>2024.0097</t>
  </si>
  <si>
    <t>2024.0098</t>
  </si>
  <si>
    <t>2024.0099</t>
  </si>
  <si>
    <t>Выполнение аварийно-восстановительных работ на объектах Управления филиала АО "Россети Тюмень" Тюменские электрические
сети</t>
  </si>
  <si>
    <t>Выполнение работ по ликвидации последствий аварийной ситуации на КЛ-10 кВ филиала АО "Россети Тюмень"
Сургутские электрические сети в 2023 г.</t>
  </si>
  <si>
    <t>319</t>
  </si>
  <si>
    <t>320</t>
  </si>
  <si>
    <t>321</t>
  </si>
  <si>
    <t>323</t>
  </si>
  <si>
    <t>23.61</t>
  </si>
  <si>
    <t>23.61.12.162</t>
  </si>
  <si>
    <t>324</t>
  </si>
  <si>
    <t>41.1</t>
  </si>
  <si>
    <t>41.10.10.000</t>
  </si>
  <si>
    <t>325</t>
  </si>
  <si>
    <t>Выполнение электромонтажных и пуско-наладочных работ, комплектация и поставка оборудования, по титулу "ПС 110/35/6 кВ Московская с ВЛ 110 кВ" для нужд филиала АО "Россети Тюмень" Нефтеюганские электрические сети</t>
  </si>
  <si>
    <t>Выполнение монтажных работ, поставка и транспортировка силовых трансформаторов в рамках строительства объекта "Подстанции 110/35/6 кВ "Север" с питающей ВЛ 110 кВ Приразломного месторождения"для нужд филиала АО "Россети Тюмень" Нефтеюганские электрические сети.</t>
  </si>
  <si>
    <t>Ввыполнение комплекса работ по установке приборов учета в рамках договоров об осуществлении технологического присоединения потребителей льготной категории к электрическим сетям филиала АО Россети Тюмень Тюменские электрические сети (1 этап)</t>
  </si>
  <si>
    <t>Поставка свай, опор, приставок Ж/Б для нужд филиала АО "Россети Тюмень" Тюменские электрические сети</t>
  </si>
  <si>
    <t>Выполнение проектно-изыскательских работ по объектам: "Реконструкция ПС 110/35/6 кВ Яун-Лор (увеличение трансформаторной мощности на 30 МВА до 80 МВА путем замены трансформаторов 2х25 МВА на 2х40 МВА с ПС 110 кВ Транспортная)" и "Реконструкция ПС 110/35/6 кВ Транспортная (уменьшение трансформаторной мощности на 30 МВА до 50 МВА путем замены трансформаторов 2х40 МВА на 2х25 МВА с ПС 110 кВ Яун-Лор)" для нужд филиала АО "Россети Тюмень" Сургутские электрические сети</t>
  </si>
  <si>
    <t>Выполнение проектно-изыскательских работ по объектам: "Реконструкция ПС 110/35/6 кВ Дорожная (увеличение трансформаторной мощности на 30 МВА до 80 МВА путем замены трансформаторов 2х25 МВА на 2х40 МВА с ПС 110/35/6 кВ КНС- 4)Л и "Реконструкция ПС 110/35/6 кВ КНС-4 (уменьшение трансформаторной мощности на 30 МВА до 50 МВА путем замены трансформаторов 2х40 МВА на 2х25 МВА с ПС 110/35/6 кВ Дорожная)" для нужд филиала АО "Россети Тюмень" Сургутские электрические сети.</t>
  </si>
  <si>
    <t>2024:232385721.72;2025:17516670.64</t>
  </si>
  <si>
    <t>7000027113</t>
  </si>
  <si>
    <t>7000034161</t>
  </si>
  <si>
    <t>7000034887</t>
  </si>
  <si>
    <t>7000035060</t>
  </si>
  <si>
    <t>7000035118</t>
  </si>
  <si>
    <t>7000035124</t>
  </si>
  <si>
    <t>2024.0101</t>
  </si>
  <si>
    <t>2024.0102</t>
  </si>
  <si>
    <t>2024.0103</t>
  </si>
  <si>
    <t>2024.0105</t>
  </si>
  <si>
    <t>2024.0106</t>
  </si>
  <si>
    <t>2024.0107</t>
  </si>
  <si>
    <t>326</t>
  </si>
  <si>
    <t>84.25.9</t>
  </si>
  <si>
    <t>84.25.19.190</t>
  </si>
  <si>
    <t>327</t>
  </si>
  <si>
    <t>328</t>
  </si>
  <si>
    <t>26.51.44.000</t>
  </si>
  <si>
    <t>329</t>
  </si>
  <si>
    <t>43.12.1</t>
  </si>
  <si>
    <t>43.12.11.140</t>
  </si>
  <si>
    <t>330</t>
  </si>
  <si>
    <t>331</t>
  </si>
  <si>
    <t>29.32.3</t>
  </si>
  <si>
    <t>29.32.30.390</t>
  </si>
  <si>
    <t>332</t>
  </si>
  <si>
    <t>333</t>
  </si>
  <si>
    <t>71.2</t>
  </si>
  <si>
    <t>49.41</t>
  </si>
  <si>
    <t>49.41.19.900</t>
  </si>
  <si>
    <t>Оказание услуг по поддержанию в постоянной готовности сил и средств для выполнения работ по локализации последствий чрезвычайных ситуаций на опасных производственных объектах газоснабжения-газопотребления для нужд филиала АО "Россети Тюмень" Ноябрьские электрические сети</t>
  </si>
  <si>
    <t>Поставка комплектующих и запасных частей для компьютерной техники (РЭП) для нужд филиала АО "Россети Тюмень" Энергокомплекс</t>
  </si>
  <si>
    <t>Поставка оборудования АСУ ТП, комплектующие и запасные части к ним для филиала АО "Россети Тюмень" Тюменские электрические сети</t>
  </si>
  <si>
    <t>Выполнение работ по расчистке трассы под линиями электропередачи от древесно-кустарниковой растительности ВЛ 10 кВ АО "Россети Тюмень" Тюменские электрические сети Ишимского ТПО и Южного ТПО</t>
  </si>
  <si>
    <t>Поставка средств индивидуальной защиты, комплектов для защиты от общепроизводственных загрязнений для нужд АО "Россети Тюмень"</t>
  </si>
  <si>
    <t>Поставка запасных частей для малой вездеходной техники для нужд филиала АО "РоссетиТюмень" Нижневартовские электрические сети</t>
  </si>
  <si>
    <t>Оказание услуг по проведению проверки сметной документации на соответствие действующим нормативам в области сметного нормирования и ценообразования по объекту: "Реконструкция ПС 110/35/6 кВ Тагринская (замена выключателей 110 кВ, выключателей 35 кВ, разъединителей РНДЗ-35, РНДЗ-110, ОПУ, трансформаторов собственных нужд, устройств питания оперативного тока, щита собственных нужд, замена оборудования УРЗА)"</t>
  </si>
  <si>
    <t>Оказание услуг по проведению государственной экспертизы проектной документации и результатов инженерных изысканий по объекту "ПС 220/35/10 кВ Ярудей с ВЛ 220 кВ" для нужд филиала АО "Россети Тюмень" Северные электрические сети</t>
  </si>
  <si>
    <t>Оказание транспортных услуг пассажирским и промышленным транспортом для Тобольского ТПО филиала АО "Россети Тюмень" Тюменские электрические сети</t>
  </si>
  <si>
    <t>Оказание транспортных услуг пассажирским и промышленным транспортом для Ишимского ТПО филиала АО "Россети Тюмень" Тюменские электрические сети</t>
  </si>
  <si>
    <t>383</t>
  </si>
  <si>
    <t>7000032932</t>
  </si>
  <si>
    <t>7000033490</t>
  </si>
  <si>
    <t>7000033502</t>
  </si>
  <si>
    <t>7000035061</t>
  </si>
  <si>
    <t>7000035081</t>
  </si>
  <si>
    <t>7000035091</t>
  </si>
  <si>
    <t>7000035221</t>
  </si>
  <si>
    <t>7000035248</t>
  </si>
  <si>
    <t>7000034587</t>
  </si>
  <si>
    <t>7000034590</t>
  </si>
  <si>
    <t>2024.0108</t>
  </si>
  <si>
    <t>2024.0109</t>
  </si>
  <si>
    <t>2024.0110</t>
  </si>
  <si>
    <t>2024.0113</t>
  </si>
  <si>
    <t>2024.0114</t>
  </si>
  <si>
    <t>2024.0115</t>
  </si>
  <si>
    <t>2024.0116</t>
  </si>
  <si>
    <t>2024.0117</t>
  </si>
  <si>
    <t>Выполнение работ по расчистке трассы под линиями электропередачи от древесно-кустарниковой растительности ВЛ 10 кВ АО "Россети Тюмень" Тюменские электрические сети Ишимского ТПО и Южного ТПО.</t>
  </si>
  <si>
    <t>2024.0111</t>
  </si>
  <si>
    <t>2024.0112</t>
  </si>
  <si>
    <t>86.90.1</t>
  </si>
  <si>
    <t>86.90.19.110</t>
  </si>
  <si>
    <t>26.30.50.129</t>
  </si>
  <si>
    <t>27.32.14.112</t>
  </si>
  <si>
    <t>52.21.19</t>
  </si>
  <si>
    <t>52.21.19.190</t>
  </si>
  <si>
    <t>27.3</t>
  </si>
  <si>
    <t>27.32.14.111</t>
  </si>
  <si>
    <t>71.12.56</t>
  </si>
  <si>
    <t>71.12.39.110</t>
  </si>
  <si>
    <t>27.90.33.110</t>
  </si>
  <si>
    <t>352</t>
  </si>
  <si>
    <t>Оказание услуг по проведению производственного контроля за соблюдением санитарных правил и выполнением санитарно- эпидемиологических (профилактических) мероприятий в филиале АО "Россети Тюмень" Урайские электрические сети</t>
  </si>
  <si>
    <t>Поставка оборудования систем пожарной сигнализации и автоматического пожаротушения для нужд филиала АО "Россети Тюмень" Нефтеюганские электрические сети</t>
  </si>
  <si>
    <t>Поставка кабельно-проводниковой продукции для филиала АО "Россети Тюмень" Тюменские электрические сети</t>
  </si>
  <si>
    <t>Выполнение работ по ремонту и техническому обслуживанию устройств РЗА подстанций Тобольского ТПО и Управления филиала АО "Россети Тюмень" Тюменские электрические сети</t>
  </si>
  <si>
    <t>Выполнение комплекса работ по реконструкции электросетевого комплекса ВЛ 10 кВ ф. ОПХ с ВЛ 0,4 кВ от ПС 110/10 кВ "Утяшево", ВЛ 10 кВ ф. Стрела-1 от яч. №1 секции №2 БРТП "Московский до БКТП №3492 н.п. Московский (переустройство ВЛ 10 кВ протяженностью 1*0,498 км в КЛ 10 кВ протяженностью 1*1,494 км, замена КТП 0,25 МВА; заявитель ГКУ ТО "УКС") для нужд филиала АО "Россети Тюмень" Тюменские электрические сети</t>
  </si>
  <si>
    <t>Выполнение работ по текущему и капитальному ремонту административных и производственных зданий, сооружений и инженерных сетей филиала "Россети Тюмень" Тюменские электрические сети Ишимского ТПО</t>
  </si>
  <si>
    <t>Оказание услуг по техническому обслуживанию железнодорожного подъездного пути для нужд Мамонтовской производственно- технологической базы филиала АО "Россети Тюмень" Нефтеюганские электрические сети в 2024 году</t>
  </si>
  <si>
    <t>Выполнение комплекса работ по установке приборов учета в рамках договоров об осуществлении технологического присоединения потребителей льготной категории к электрическим сетям филиала АО "Россети Тюмень" Тюменские электрические сети (2 этап)</t>
  </si>
  <si>
    <t>Поставка станции зарядной для нужд филиала АО "Россети Тюмень" Нефтеюганские электрические сети</t>
  </si>
  <si>
    <t>Поставка кабельно-проводниковой продукции для нужд филиала АО "Россети Тюмень" Северные электрические сети</t>
  </si>
  <si>
    <t>Оказание услуг по предоставлению специализированной гидрометеорологической информации и информационной продукции по Ханты-Мансийскому автономному округу-Югре, Ямало-Ненецкому автономному округу, Тюменской области для нужд АО "Россети Тюмень"</t>
  </si>
  <si>
    <t>Комплексное обследование силового трансформатора ТДТН-16000/110 филиала АО "Россети Тюмень" Урайские электрические сети</t>
  </si>
  <si>
    <t>Поставка запасных частей к выключателям для нужд филиала АО "Россети Тюмень" Ноябрьские электрические сети</t>
  </si>
  <si>
    <t>Поставка силовых трансформаторов напряжением 110 кВ (ТДТН-25000-110/35/10) для нужд филиала АО Россети Тюмень Тюменские электрические сети</t>
  </si>
  <si>
    <t>Аренда электросетевого имущества - Подстанции 110/10 кВ "Кирпичная" для нужд филиала АО "Россети Тюмень" Ноябрьские электрические сети</t>
  </si>
  <si>
    <t>Услуга по предоставлению койко-мест в общежитии в г. Салехард для временного проживания сотрудников Заказчика (задействованных при проведении аварийно-восстановительных работ на ВЛ 220 кВ Надым – Салехард)</t>
  </si>
  <si>
    <t>839</t>
  </si>
  <si>
    <t>Комплект</t>
  </si>
  <si>
    <t>02.2029</t>
  </si>
  <si>
    <t>200608</t>
  </si>
  <si>
    <t>2024:0;2025:664200000</t>
  </si>
  <si>
    <t>2024:8295000.03;2025:11060000.04;2026:11060000.04;2027:11060000.04;2028:11060000.04;2029:2765000.01</t>
  </si>
  <si>
    <t>2024:6441340.08;2025:6441340.08;2026:6441340.08;2027:6441340.08;2028:6441340.08</t>
  </si>
  <si>
    <t>7000032362</t>
  </si>
  <si>
    <t>7000033226</t>
  </si>
  <si>
    <t>7000034865</t>
  </si>
  <si>
    <t>7000035053</t>
  </si>
  <si>
    <t>7000035054</t>
  </si>
  <si>
    <t>7000035086</t>
  </si>
  <si>
    <t>7000035095</t>
  </si>
  <si>
    <t>7000035148</t>
  </si>
  <si>
    <t>7000035153</t>
  </si>
  <si>
    <t>7000035158</t>
  </si>
  <si>
    <t>7000035173</t>
  </si>
  <si>
    <t>7000035182</t>
  </si>
  <si>
    <t>7000035186</t>
  </si>
  <si>
    <t>7000035273</t>
  </si>
  <si>
    <t>7000035284</t>
  </si>
  <si>
    <t>7000035174</t>
  </si>
  <si>
    <t>2024.0119</t>
  </si>
  <si>
    <t>2024.0120</t>
  </si>
  <si>
    <t>2024.0121</t>
  </si>
  <si>
    <t>2024.0122</t>
  </si>
  <si>
    <t>2024.0123</t>
  </si>
  <si>
    <t>2024.0124</t>
  </si>
  <si>
    <t>2024.0125</t>
  </si>
  <si>
    <t>2024.0126</t>
  </si>
  <si>
    <t>2024.0127</t>
  </si>
  <si>
    <t>2024.0128</t>
  </si>
  <si>
    <t>2024.0129</t>
  </si>
  <si>
    <t>2024.0130</t>
  </si>
  <si>
    <t>2024.0131</t>
  </si>
  <si>
    <t>2024.0132</t>
  </si>
  <si>
    <t>2024.0133</t>
  </si>
  <si>
    <t>2024.0134</t>
  </si>
  <si>
    <t>Выполнение работ по ремонту и техническому обслуживанию устройств РЗА подстанций Тобольского ТПО и Управления филиала АО "Россети Тюмень" Тюменские электрические сети.</t>
  </si>
  <si>
    <t>Поставка силовых трансформаторов напряжением 110 кВ (ТДТН-25000-110/35/10) для нужд филиала АО Россети Тюмень Тюменские электрические сети.</t>
  </si>
  <si>
    <t>71.12.14</t>
  </si>
  <si>
    <t>27.11.24.000</t>
  </si>
  <si>
    <t>23.19</t>
  </si>
  <si>
    <t>23.19.25.000</t>
  </si>
  <si>
    <t>Выполнение проектных и изыскательских работ по техническому перевооружению ПС 110/35/6 кВ Белая. ПС 110/35/6 кВ Роса (замена ограждения по программе "Антитеррор") филиала АО "Россети Тюмень" Когалымские электрические сети</t>
  </si>
  <si>
    <t>Выполнение проектно-изыскательских работ по строительству "ВЛ 110 кВ отпайка от ВЛ 110 кВ Красноленинская - Рогожниковская- 1.2 для технологического присоединения ММПС 110/35 кВ АО "РН-Няганьнефтегаз" филиала АО "Россети Тюмень" Энергокомплекс</t>
  </si>
  <si>
    <t>Выполнение проектных работ по реконструкции ПС 110 кВ Невская. ПС 110 кВ Батово. ПС 110 кВ Чапровская (установка оборудования РЗА для организации защит ВЛ 110 кВ Батово – Чапровская 1 цепь (2 цепь) с отпайкой на ПС 110 кВ Невская - 4 комплекта) для нужд филиала АО "Россети Тюмень" Нефтеюганские электрические сети</t>
  </si>
  <si>
    <t>Поставка электродвигателей и запасных частей к ним для филиала АО "Россети Тюмень" Тюменские электрические сети</t>
  </si>
  <si>
    <t>Поставка изоляторов для нужд филиала АО"Россети Тюмень" Тюменские электрические сети</t>
  </si>
  <si>
    <t>Поставка силовых трансформаторов напряжением 110 кВ (ТРДН-25000-110/10/10) для нужд филиала АО "Россети Тюмень" Тюменские электрические сети</t>
  </si>
  <si>
    <t>Оказание услуг по проведению проверки сметной документации на соответствие действующим нормативам в области сметного нормирования и ценообразования по объекту: "Реконструкция ПС 110/35/6 кВ Заобье (расширение ОРУ-110 кВ до схемы "110-5Н". замена выключателей 110 кВ. разъединителей 110 кВ. ОПУ)"</t>
  </si>
  <si>
    <t>Аренда электросетевого имущества. расположенного по адресу: Тюменская область. город Тюмень. деревня Княжево. улица Приозерная. в районе дома №34. для нужд филиала АО "Россети Тюмень" Тюменские электрические сети</t>
  </si>
  <si>
    <t>02.2049</t>
  </si>
  <si>
    <t>2024:0;2025:399528000</t>
  </si>
  <si>
    <t>2024:45035.82;2025:51049.8;2026:51050.3;2027:51050.3;2028:51050.3;2029:51050.3;2030:51050.3;2031:51050.3;2032:51050.3;2033:51050.3;2034:51050.3;2035:51050.3;2036:51050.3;2037:51050.3;2038:51050.3;2039:51050.3;2040:51050.3;2041:51050.3;2042:51050.3;2043:51050.3;2044:51050.3;2045:51050.3;2046:51050.3;2047:51050.3;2048:51050.3;2049:6014.59</t>
  </si>
  <si>
    <t>2024:0;2025:0;2026:0;2027:0;2028:0;2029:0;2030:0;2031:0;2032:0;2033:0;2034:0;2035:0;2036:0;2037:0;2038:0;2039:0;2040:0;2041:0;2042:0;2043:0;2044:0;2045:0;2046:0;2047:0;2048:0;2049:0</t>
  </si>
  <si>
    <t>7000034955</t>
  </si>
  <si>
    <t>7000035084</t>
  </si>
  <si>
    <t>7000035107</t>
  </si>
  <si>
    <t>7000035241</t>
  </si>
  <si>
    <t>7000035251</t>
  </si>
  <si>
    <t>7000035285</t>
  </si>
  <si>
    <t>7000035303</t>
  </si>
  <si>
    <t>7000035321</t>
  </si>
  <si>
    <t>7000035368</t>
  </si>
  <si>
    <t>2024.0118</t>
  </si>
  <si>
    <t>2024.0135</t>
  </si>
  <si>
    <t>2024.0136</t>
  </si>
  <si>
    <t>2024.0137</t>
  </si>
  <si>
    <t>2024.0138</t>
  </si>
  <si>
    <t>2024.0139</t>
  </si>
  <si>
    <t>2024.0141</t>
  </si>
  <si>
    <t>2024.0142</t>
  </si>
  <si>
    <t>2024.0143</t>
  </si>
  <si>
    <t>Выполнение проектных и изыскательских работ по техническому перевооружению ПС 110/35/6 кВ Белая, ПС 110/35/6 кВ Роса (замена ограждения по программе "Антитеррор") филиала АО "Россети Тюмень" Когалымские электрические сети</t>
  </si>
  <si>
    <t>Выполнение проектно-изыскательских работ по строительству "ВЛ 110 кВ отпайка от ВЛ 110 кВ Красноленинская - Рогожниковская- 1,2 для технологического присоединения ММПС 110/35 кВ АО "РН-Няганьнефтегаз" филиала АО "Россети Тюмень" Энергокомплекс</t>
  </si>
  <si>
    <t>Выполнение проектных работ по реконструкции ПС 110 кВ Невская, ПС 110 кВ Батово, ПС 110 кВ Чапровская (установка оборудования РЗА для организации защит ВЛ 110 кВ Батово – Чапровская 1 цепь (2 цепь) с отпайкой на ПС 110 кВ Невская - 4 комплекта) для нужд филиала АО "Россети Тюмень" Нефтеюганские электрические сети</t>
  </si>
  <si>
    <t>Поставка оборудования систем связи, ВЧ-связи, программного обеспечения, телекоммуникационного оборудования для нужд филиала АО "Россети Тюмень" Ноябрьские электрические сети</t>
  </si>
  <si>
    <t>Оказание услуг по проведению проверки сметной документации на соответствие действующим нормативам в области сметного нормирования и ценообразования по объекту: "Реконструкция ПС 110/35/6 кВ Заобье (расширение ОРУ-110 кВ до схемы "110-5Н", замена выключателей 110 кВ, разъединителей 110 кВ, ОПУ)"</t>
  </si>
  <si>
    <t>Аренда электросетевого имущества, расположенного по адресу: Тюменская область, город Тюмень, деревня Княжево, улица Приозерная, в районе дома №34, для нужд филиала АО "Россети Тюмень" Тюменские электрические сети</t>
  </si>
  <si>
    <t>Оказание транспортных услуг пассажирским и промышленным транспортом для Южного ТПО филиала АО "Россети Тюмень" Тюменские электрические сети</t>
  </si>
  <si>
    <t>7000034552</t>
  </si>
  <si>
    <t>2024.0144</t>
  </si>
  <si>
    <t>68.32.13.110</t>
  </si>
  <si>
    <t>62.02.1</t>
  </si>
  <si>
    <t>62.02.20.110</t>
  </si>
  <si>
    <t>88.1</t>
  </si>
  <si>
    <t>88.10.13.000</t>
  </si>
  <si>
    <t>68.31.22</t>
  </si>
  <si>
    <t>68.31.14.130</t>
  </si>
  <si>
    <t>43.91</t>
  </si>
  <si>
    <t>43.91.19.190</t>
  </si>
  <si>
    <t>26.30.23.120</t>
  </si>
  <si>
    <t>43.99</t>
  </si>
  <si>
    <t>43.99.70.000</t>
  </si>
  <si>
    <t>25.99.29.190</t>
  </si>
  <si>
    <t>23.64</t>
  </si>
  <si>
    <t>23.64.10.110</t>
  </si>
  <si>
    <t>Выполнение проектных работ по модернизации системы корпоративной телефонной связи АО "Россети Тюмень"</t>
  </si>
  <si>
    <t>Оказание транспортных услуг для филиала АО "Россети Тюмень" Тюменские электрические сети</t>
  </si>
  <si>
    <t>Аренда электросетевого имущества для нужд филиала АО "Россети Тюмень" Сургутские электрические сети</t>
  </si>
  <si>
    <t>Выполнение работ по технической инвентаризации, выполнению кадастровых работ (оформлению технических планов), сопровождению процедуры кадастрового учета объектов недвижимости, проведение кадастровых работ с целью эксплуатации объектов электросетевого хозяйства на земельных (лесных) участках, установление границ охранных зон с внесением сведений в Единый государственный реестр недвижимости для нужд филиала АО Россети Тюмень Тюменские электрические сети (Южное ТПО)</t>
  </si>
  <si>
    <t>Выполнение работ по технической инвентаризации, выполнению кадастровых работ (оформлению технических планов), сопровождению процедуры кадастрового учета объектов недвижимости, проведение кадастровых работ с целью эксплуатации объектов электросетевого хозяйства на земельных (лесных) участках, установлению границ охранных зон с внесением сведений в Единый государственный реестр недвижимости, обследование объектов с целью подтверждения прекращения существования объектов с последующим снятием его с государственного кадастрового учета, для нужд филиала АО "Россети Тюмень" Тюменские электрические сети (Тобольское ТПО)</t>
  </si>
  <si>
    <t>Выполнение работ по развёртыванию и настройке системы резервного копирования для нужд АО "Россети Тюмень"</t>
  </si>
  <si>
    <t>Выполнение работ по текущему и капитальному ремонту административных и производственных зданий, сооружений и инженерных сетей филиала АО "Россети Тюмень" Тюменские электрические сети Южного ТПО</t>
  </si>
  <si>
    <t>Финансирование трудоустройства инвалидов в счет установленной квоты филиала АО "Россети Тюмень" Сургутские электрические сети</t>
  </si>
  <si>
    <t>Выполнение работ по реконструкции ПС 110/35/6 кВ Геращенко (замена панелей защит ВЛ 110 кВ Геращенко – Пяку-Пур 1,2, ВЛ 110кВ Муравленковская – Геращенко, ВЛ 110кВ Пуль-Яха – Геращенко, ОВ-110кВ, ШСВ-110 кВ, ДЗШ-110 кВ, ОМП и организация удалённого доступа) для нужд филиала АО "Россети Тюмень" Ноябрьские электрические сети</t>
  </si>
  <si>
    <t>Аренда объектов электросетевого имущества, расположенного по адресу: ХМАО-Югра, Нижневартовский район, Пермяковское месторождение нефти, Хохряковское месторождение нефти для нужд филиала АО "Россети Тюмень" Нижневартовские электрические сети</t>
  </si>
  <si>
    <t>Выполнение работ по капитальному ремонту кровли центрального холла и участка кровли Конференц-зала исполнительного аппарата АО "Россети Тюмень"</t>
  </si>
  <si>
    <t>Поставка оборудования средств связи для нужд филиала АО "Россети Тюмень" Тюменские электрические сети</t>
  </si>
  <si>
    <t>Выполнение работ по объекту "Реконструкция периметрального ограждения базы ЦРЭС (базы Кондинского участка УРЭС) филиала Урайские ЭС по программе "Антитеррор" для нужд филиала АО "Россети Тюмень" Урайские электрические сети</t>
  </si>
  <si>
    <t>Выполнение работ по объекту "Реконструкция периметрального ограждения базы СРЭС филиала Урайские ЭС по программе "Антитеррор" для нужд филиала АО "Россети Тюмень" Урайские электрические сети</t>
  </si>
  <si>
    <t>Оказание услуг по проведению государственной экспертизы проектной документации и результатов инженерных изысканий, выполненной для реконструкции объекта: "Реконструкция ПС 110/35/6 кВ Сарымская (замена масляных выключателей 110 кВ - 5шт., 35 кВ - 9 шт., НАМИ-35 - 2 шт., ВАЗП - 2 шт., панелей релейных защит)"</t>
  </si>
  <si>
    <t>Поставка строительных, отделочных материалов и изделий для нужд филиала АО "Россети Тюмень" Северные электрические сети</t>
  </si>
  <si>
    <t>Аренда электросетевого имущества, расположенного по адресу: Тюменская область, город Тюмень, ул. Производственная, 26, для нужд филиала АО "Россети Тюмень" Тюменские электрические сети.</t>
  </si>
  <si>
    <t>Аренда электросетевого имущества, расположенного по адресу: Тюменская область, город Тюмень, п. Березняковский, СНТ "Ясень", для нужд филиала АО "Россети Тюмень" Тюменские электрические сети</t>
  </si>
  <si>
    <t>Оказание услуг по проведению государственной экспертизы проектной документации и результатов инженерных изысканий, выполненной для реконструкции объекта: "Реконструкция ПС 110/35/6 кВ КНС-5Б (ОРУ-110 кВ, ОРУ-35 кВ, замена оборудования АСУ ТП, СДТУ, УРЗА)" 1 этап реконструкции</t>
  </si>
  <si>
    <t>26980.23</t>
  </si>
  <si>
    <t>2024:0;2025:3552342.42;2026:3875282.64;2027:3875282.64;2028:3875282.64;2029:3875282.64;2030:322940.22</t>
  </si>
  <si>
    <t>2024:0;2025:0;2026:0;2027:0;2028:0;2029:0;2030:0</t>
  </si>
  <si>
    <t>2024:0;2025:4736625.74;2026:5167228.08;2027:5167228.08;2028:5167228.08;2029:5167228.08;2030:430602.34</t>
  </si>
  <si>
    <t>2024:0;2025:832333.7;2026:908000.4;2027:908000.4;2028:908000.4;2029:908000.4;2030:75666.7</t>
  </si>
  <si>
    <t>2024:2863118.55;2025:4316985.8;2026:203273.25</t>
  </si>
  <si>
    <t>2024:133539.79;2025:160249.25;2026:160249.25;2027:160249.25;2028:160249.25;2029:160249.25;2030:160249.25;2031:160249.25;2032:160249.25;2033:160249.25;2034:160249.25;2035:160249.25;2036:160249.25;2037:160249.25;2038:160249.25;2039:160249.25;2040:160249.25;2041:160249.25;2042:160249.25;2043:160249.25;2044:160249.25;2045:160249.25;2046:160249.25;2047:160249.25;2048:160249.25;2049:26708.21</t>
  </si>
  <si>
    <t>2024:23200.8;2025:27840.96;2026:27840.96;2027:27840.96;2028:27840.96;2029:27840.96;2030:27840.96;2031:27840.96;2032:27840.96;2033:27840.96;2034:27840.96;2035:27840.96;2036:27840.96;2037:27840.96;2038:27840.96;2039:27840.96;2040:27840.96;2041:27840.96;2042:27840.96;2043:27840.96;2044:27840.96;2045:27840.96;2046:27840.96;2047:27840.96;2048:27840.96;2049:4640.16</t>
  </si>
  <si>
    <t>7000034271</t>
  </si>
  <si>
    <t>7000034798</t>
  </si>
  <si>
    <t>7000034869</t>
  </si>
  <si>
    <t>7000034870</t>
  </si>
  <si>
    <t>7000034878</t>
  </si>
  <si>
    <t>7000034880</t>
  </si>
  <si>
    <t>7000034897</t>
  </si>
  <si>
    <t>7000034922</t>
  </si>
  <si>
    <t>7000035098</t>
  </si>
  <si>
    <t>7000035145</t>
  </si>
  <si>
    <t>7000035152</t>
  </si>
  <si>
    <t>7000035166</t>
  </si>
  <si>
    <t>7000035237</t>
  </si>
  <si>
    <t>7000035278</t>
  </si>
  <si>
    <t>7000035292</t>
  </si>
  <si>
    <t>7000035293</t>
  </si>
  <si>
    <t>7000035374</t>
  </si>
  <si>
    <t>7000035429</t>
  </si>
  <si>
    <t>7000035442</t>
  </si>
  <si>
    <t>7000035452</t>
  </si>
  <si>
    <t>7000035459</t>
  </si>
  <si>
    <t>7000035464</t>
  </si>
  <si>
    <t>2024.0145</t>
  </si>
  <si>
    <t>2024.0146</t>
  </si>
  <si>
    <t>2024.0147</t>
  </si>
  <si>
    <t>2024.0148</t>
  </si>
  <si>
    <t>376620</t>
  </si>
  <si>
    <t>2024.0149</t>
  </si>
  <si>
    <t>2024.0150</t>
  </si>
  <si>
    <t>2024.0151</t>
  </si>
  <si>
    <t>2024.0152</t>
  </si>
  <si>
    <t>2024.0153</t>
  </si>
  <si>
    <t>2024.0154</t>
  </si>
  <si>
    <t>2024.0155</t>
  </si>
  <si>
    <t>2024.0156</t>
  </si>
  <si>
    <t>2024.0157</t>
  </si>
  <si>
    <t>2024.0158</t>
  </si>
  <si>
    <t>2024.0159</t>
  </si>
  <si>
    <t>2024.0160</t>
  </si>
  <si>
    <t>2024.0162</t>
  </si>
  <si>
    <t>2024.0163</t>
  </si>
  <si>
    <t>2024.0164</t>
  </si>
  <si>
    <t>2024.0165</t>
  </si>
  <si>
    <t>2024.0166</t>
  </si>
  <si>
    <t>2024.0167</t>
  </si>
  <si>
    <t>71.11.1</t>
  </si>
  <si>
    <t>389</t>
  </si>
  <si>
    <t>25.11</t>
  </si>
  <si>
    <t>25.11.23.115</t>
  </si>
  <si>
    <t>390</t>
  </si>
  <si>
    <t>391</t>
  </si>
  <si>
    <t>24.1</t>
  </si>
  <si>
    <t>24.10.66.121</t>
  </si>
  <si>
    <t>Выполнение проектных работ по реконструкции лифтов (замена 6-ти лифтов) зданий исполнительного аппарата АО "Россети Тюмень"</t>
  </si>
  <si>
    <t>Поставка металлоконструкций и фундаментов для нужд филиала АО "Россети Тюмень" Тюменские электрические сети</t>
  </si>
  <si>
    <t>Выполнение работ по обследованию после пожара здания Склад унифицированный (УСРЗ), расположенного на базе Урьевского РЭС филиала АО "Россети Тюмень" Когалымские электрические сети</t>
  </si>
  <si>
    <t>Поставка проката и изделий из металла для нужд филиала АО "Россети Тюмень" Тюменские электрические сети</t>
  </si>
  <si>
    <t>7000035287</t>
  </si>
  <si>
    <t>7000035313</t>
  </si>
  <si>
    <t>7000035355</t>
  </si>
  <si>
    <t>7000035363</t>
  </si>
  <si>
    <t>2024.0169</t>
  </si>
  <si>
    <t>2024.0170</t>
  </si>
  <si>
    <t>2024.0171</t>
  </si>
  <si>
    <t>2024.0172</t>
  </si>
  <si>
    <t>Выполнение проектных работ по реконструкции лифтов (замена 6-ти лифтов) зданий исполнительного аппарата АО "Россети Тюмень".</t>
  </si>
  <si>
    <t>43.21.10.130</t>
  </si>
  <si>
    <t>Выполнение комплекса работ по реконструкции воздушной линии электропередачи ВЛ 10 кВ ф. Якорь от ПС 110/10 кВ "Щербаковская" (заявитель ООО СЗ "Граффити", переустройство КЛ 10 кВ протяженностью 2*1,7 км, ВЛ 10 кВ протяженностью 1* 0,062 км) для нужд филиала АО "Россети Тюмень" Тюменские электрические сети</t>
  </si>
  <si>
    <t>Реконструкция системы гарантированного электропитания ИЛК исполнительного аппарата АО "Россети Тюмень"</t>
  </si>
  <si>
    <t>Поставка пунктов автоматического регулирования напряжения (ПАРН) для нужд филиала АО "Россети Тюмень" Тюменские электрические сети</t>
  </si>
  <si>
    <t>Выполнение комплекса работ по строительству РС 0,4-10 кВ Нижне-Тавдинского РЭС Южного ТПО филиала АО "Россети Тюмень" Тюменские электрические сети для технологического присоединения (6 этап)</t>
  </si>
  <si>
    <t>Выполнение проектных работ по организации канала связи с установкой устройств ШПД на ПС 110 кВ Бахиловская и ПС 110 кВ Северо-Хохряковская; на ПС 110 кВ Меридиан и ПС 110 кВ Малочерногорская; ПС 110 кВ Меридиан и ПС 110 кВ Новомолодёжная; ПС 110 кВ Меридиан и ПС 110 кВ Молодёжная; ПС 110 кВ Узловая и ПС 110 кВ Хохряково; ПС 110 кВ КНС-5 и ПС 110 кВ Светлая; ПС 35 кВ Стройиндустриальная и на ДП ОДС НВЭС; ПС 110 кВ Кетовская и ПС 110 кВ Заобье; ПС 110 кВ Покамасовская и РПБ Урьевского РЭС Когалымских ЭС; ПС 110 кВ Каскад и РПБ Вахского РЭС; ПС 110 кВ Сороминская и на РПБ Вахского РЭС; ПС 110 кВ Сороминская и на ПС 110 кВ Ершовая для нужд филиала АО "Россети Тюмень" Нижневартовские электрические сети</t>
  </si>
  <si>
    <t>Выполнение строительно-монтажных работ по Реконструкции системы контроля доступа базы Казымского РЭС и Чульчам для нужд филиала АО "Россети Тюмень" Энергокомплекс</t>
  </si>
  <si>
    <t>Выполнение проектных работ по объекту: "Техническое перевооружение ПС 110 кВ Айка, ПС 110 кВ Слава (установка регистраторов аварийных событий РАС)" филиала АО "Россети Тюмень" Когалымские электрические сети</t>
  </si>
  <si>
    <t>Аренда электросетевого имущества, расположенного по адресу: Тюменская область, Тюменский район, Муллашинское муниципальное образование для нужд филиала АО "Россети Тюмень" Тюменские электрические сети.</t>
  </si>
  <si>
    <t>7000034658</t>
  </si>
  <si>
    <t>7000035274</t>
  </si>
  <si>
    <t>7000035319</t>
  </si>
  <si>
    <t>7000035335</t>
  </si>
  <si>
    <t>7000035365</t>
  </si>
  <si>
    <t>7000035433</t>
  </si>
  <si>
    <t>7000035434</t>
  </si>
  <si>
    <t>7000035511</t>
  </si>
  <si>
    <t>2024.0173</t>
  </si>
  <si>
    <t>2024.0174</t>
  </si>
  <si>
    <t>2024.0175</t>
  </si>
  <si>
    <t>2024.0176</t>
  </si>
  <si>
    <t>2024.0177</t>
  </si>
  <si>
    <t>2024.0178</t>
  </si>
  <si>
    <t>2024.0179</t>
  </si>
  <si>
    <t>2024.0180</t>
  </si>
  <si>
    <t>2024:742152;2025:74215.2</t>
  </si>
  <si>
    <t>400</t>
  </si>
  <si>
    <t>401</t>
  </si>
  <si>
    <t>402</t>
  </si>
  <si>
    <t>43.11.9</t>
  </si>
  <si>
    <t>43.11.10.000</t>
  </si>
  <si>
    <t>403</t>
  </si>
  <si>
    <t>404</t>
  </si>
  <si>
    <t>71.20.19.110</t>
  </si>
  <si>
    <t>Поставка по единичным расценкам силовых трансформаторов 6-10 кВ для нужд филиала АО "Россети Тюмень" Тюменские электрические сети</t>
  </si>
  <si>
    <t>Выполнение проектно-изыскательских работ по строительству объектов: "Блочно-модульное здание для оперативного персонала на ПП 110 кВ "Восточный" и "Блочно-модульное здание для оперативного персонала на ПС 110/35/6 кВ Вать-Еган" филиала АО "Россети Тюмень" Когалымские электрические сети</t>
  </si>
  <si>
    <t>Выполнение работ по демонтажу зданий и сооружений, электротехнического оборудования не действующей подстанции 110 кВ "ГКС"</t>
  </si>
  <si>
    <t>Аренда электросетевого имущества, расположенного по адресу: Тюменская область (г. Тюмень, Чикчинское МО, Упоровский МР) для нужд филиала АО "Россети Тюмень" Тюменские электрические сети.</t>
  </si>
  <si>
    <t>Оказание услуг по проведению проверки сметной документации на соответствие действующим нормативам в области сметного нормирования и ценообразования по объекту: "ВЛ 110 кВ отпайка от ВЛ 110 кВ Салехард-Северное Сияние на ПС 110/35/6 кВ Шакуровская с ПС 110/35/6 кВ Шакуровская" для нужд филиала АО "Россети Тюмень" Северные электрические сети.</t>
  </si>
  <si>
    <t>Аренда электросетевого имущества, расположенного по адресу: Тюменская область, Тюменский район, Онохинское муниципальное образование.</t>
  </si>
  <si>
    <t>07.2047</t>
  </si>
  <si>
    <t>376056</t>
  </si>
  <si>
    <t>2024:1270707.29;2025:1764529.85;2026:1630561.25;2027:1630561.25;2028:1630561.25;2029:1630561.25;2030:1630561.25;2031:1630561.25;2032:1630561.25;2033:1630561.25;2034:1630561.25;2035:1630561.25;2036:1630561.25;2037:1630561.25;2038:1630561.25;2039:1630561.25;2040:1630561.25;2041:1630561.25;2042:1630561.25;2043:1630561.25;2044:1630561.25;2045:1630561.25;2046:1630561.25;2047:1611446.21;2048:1607623.2;2049:267937.2</t>
  </si>
  <si>
    <t>2024:3216418.56;2025:3216418.56;2026:3216418.56;2027:3216418.56;2028:3216418.56;2029:3216418.56;2030:3216418.56;2031:3216418.56;2032:3216418.56;2033:3216418.56;2034:3216418.56;2035:3216418.56;2036:3216418.56;2037:3216418.56;2038:3216418.56;2039:3216418.56;2040:3216418.56;2041:3216418.56;2042:3216418.56;2043:3216418.56;2044:3216418.56;2045:3216418.56;2046:3216418.56;2047:1876244.16</t>
  </si>
  <si>
    <t>2024:0;2025:0;2026:0;2027:0;2028:0;2029:0;2030:0;2031:0;2032:0;2033:0;2034:0;2035:0;2036:0;2037:0;2038:0;2039:0;2040:0;2041:0;2042:0;2043:0;2044:0;2045:0;2046:0;2047:0</t>
  </si>
  <si>
    <t>7000035338</t>
  </si>
  <si>
    <t>7000035339</t>
  </si>
  <si>
    <t>7000035361</t>
  </si>
  <si>
    <t>7000035544</t>
  </si>
  <si>
    <t>7000035687</t>
  </si>
  <si>
    <t>7000035072</t>
  </si>
  <si>
    <t>2024.0181</t>
  </si>
  <si>
    <t>2024.0182</t>
  </si>
  <si>
    <t>2024.0183</t>
  </si>
  <si>
    <t>2024.0184</t>
  </si>
  <si>
    <t>2024.0185</t>
  </si>
  <si>
    <t>2024.0186</t>
  </si>
  <si>
    <t>42.22.22.130</t>
  </si>
  <si>
    <t>43.11</t>
  </si>
  <si>
    <t>29.1</t>
  </si>
  <si>
    <t>29.10.59.390</t>
  </si>
  <si>
    <t>27.12.40.000</t>
  </si>
  <si>
    <t>Выполнение комплекса работ по реконструкции электросетевого комплекса ВЛ 10 кВ ф. Решетниково от ПС 110/10 кВ "Молчаново" (переустройство, заявитель МКУ "Служба заказчика Тюменского района", ВЛ 10 кВ протяженностью 1*0,125 км, ВЛ 0,4 кВ протяженностью 1*0,035 км.) для нужд филиала АО "Россети Тюмень" Тюменские электрические сети</t>
  </si>
  <si>
    <t>Выполнение работ по реконструкции воздушной линии электропередачи ВЛ 110 кВ "Княжево-Богандинка", воздушной линии электропередачи 110 кВ "Приозерная-Кыштырла-ЖБИ", электросетевого комплекса от ПС 110/10 кВ "Винзили" ВЛ 10 кВ ф. Насосная с ВЛ 0,4 кВ, электросетевого комплекса ВЛ 10 кВ ф. Марай с ВЛ 0,4 кВ от ПС 110/10 кВ "Кыштырла" (переустройство ВЛ 110 кВ протяженностью 2,351 км, ВЛ 10 кВ протяженностью 0,4 км, ВЛ 0,4 кВ протяженностью 0,387 км; заявитель ФКУ "Уралуправтодор") для нужд филиала АО "Россети Тюмень" Тюменские электрические сети</t>
  </si>
  <si>
    <t>Выполнение работ по демонтажу здания ОПУ ЗРУ - 6 кВ инв. № 41080 на ПС 110 кВ "Нижневартовская" Мегионского РЭС филиала АО "Россети Тюмень" Нижневартовские электрические сети</t>
  </si>
  <si>
    <t>Поставка экскаватора-погрузчика для нужд филиала АО "Россети Тюмень" Тюменские электрические сети</t>
  </si>
  <si>
    <t>Выполнение работ по реконструкции электросетевого комплекса ВЛ-10 кВ ф. Яр от ПС 110/10 кВ "Тарманы" филиала АО Россети Тюмень Тюменские электрические сети</t>
  </si>
  <si>
    <t>Аренда электросетевого имущества, расположенного по адресу: Тюменская область, город Тюмень, СНТ "Автоприбор-2", 11 км Салаирского тракта, для нужд филиала АО "Россети Тюмень" Тюменские электрические сети.</t>
  </si>
  <si>
    <t>03.2049</t>
  </si>
  <si>
    <t>2024:0;2025:60267131.51</t>
  </si>
  <si>
    <t>2024:0;2025:4268469.81;2026:4656512.52;2027:4656512.52;2028:4656512.52;2029:4656512.52;2030:388042.71</t>
  </si>
  <si>
    <t>2024:0;2025:2762559.58;2026:3013701.36;2027:3013701.36;2028:3013701.36;2029:3013701.36;2030:251141.78</t>
  </si>
  <si>
    <t>2024:0;2025:3671547.77;2026:4005324.84;2027:4005324.84;2028:4005324.84;2029:4005324.84;2030:333777.07</t>
  </si>
  <si>
    <t>2024:0;2025:7529066.05;2026:8213526.6;2027:8213526.6;2028:8213526.6;2029:8213526.6;2030:684460.55</t>
  </si>
  <si>
    <t>2024:108274.81;2025:144364.75;2026:144364.75;2027:144364.75;2028:144364.75;2029:144364.75;2030:144364.75;2031:144364.75;2032:144364.75;2033:144364.75;2034:144364.75;2035:144364.75;2036:144364.75;2037:144364.75;2038:144364.75;2039:144364.75;2040:144364.75;2041:144364.75;2042:144364.75;2043:144364.75;2044:144364.75;2045:144364.75;2046:144364.75;2047:144364.75;2048:144364.75;2049:36091.19</t>
  </si>
  <si>
    <t>7000034635</t>
  </si>
  <si>
    <t>7000035089</t>
  </si>
  <si>
    <t>7000035157</t>
  </si>
  <si>
    <t>7000035446</t>
  </si>
  <si>
    <t>7000035493</t>
  </si>
  <si>
    <t>7000035531</t>
  </si>
  <si>
    <t>7000035532</t>
  </si>
  <si>
    <t>7000035536</t>
  </si>
  <si>
    <t>7000035537</t>
  </si>
  <si>
    <t>7000035697</t>
  </si>
  <si>
    <t>2024.0187</t>
  </si>
  <si>
    <t>2024.0188</t>
  </si>
  <si>
    <t>2024.0189</t>
  </si>
  <si>
    <t>2024.0190</t>
  </si>
  <si>
    <t>2024.0192</t>
  </si>
  <si>
    <t>2024.0193</t>
  </si>
  <si>
    <t>2024.0194</t>
  </si>
  <si>
    <t>2024.0195</t>
  </si>
  <si>
    <t>2024.0196</t>
  </si>
  <si>
    <t>2024.0198</t>
  </si>
  <si>
    <t>7000034320</t>
  </si>
  <si>
    <t>7000035111</t>
  </si>
  <si>
    <t>7000035146</t>
  </si>
  <si>
    <t>7000035201</t>
  </si>
  <si>
    <t>7000035288</t>
  </si>
  <si>
    <t>7000035507</t>
  </si>
  <si>
    <t>7000035546</t>
  </si>
  <si>
    <t>7000035573</t>
  </si>
  <si>
    <t>7000035597</t>
  </si>
  <si>
    <t>7000035605</t>
  </si>
  <si>
    <t>7000035627</t>
  </si>
  <si>
    <t>7000035657</t>
  </si>
  <si>
    <t>7000035702</t>
  </si>
  <si>
    <t>85.42.9</t>
  </si>
  <si>
    <t>85.42.19.900</t>
  </si>
  <si>
    <t>93.29.9</t>
  </si>
  <si>
    <t>93.29.29.000</t>
  </si>
  <si>
    <t>25.93.1</t>
  </si>
  <si>
    <t>25.93.11.140</t>
  </si>
  <si>
    <t>71.12.1</t>
  </si>
  <si>
    <t>26.70.7</t>
  </si>
  <si>
    <t>26.70.13.000</t>
  </si>
  <si>
    <t>95.11</t>
  </si>
  <si>
    <t>95.11.10.190</t>
  </si>
  <si>
    <t>Оказание образовательных услуг по повышению квалификации в ФБУ "УМК" Ростехнадзора для нужд АО "Россети Тюмень" в 2024 году</t>
  </si>
  <si>
    <t>Выполнение работ по реконструкции электросетевого комплекса ВЛ; КЛ 10 кВ ф. Муллаши с ВЛ 0,4 кВ от ПС 110/10 кВ "Винзили", воздушной линии электропередачи ВЛ 10 кВ ф. Домостроитель от ПС 110/10 кВ "Винзили", электросетевого комплекса от ПС 110/10 кВ "Винзили" ВЛ 10 кВ ф. Насосная с ВЛ 0,4 кВ (переустройство ВЛ 10 кВ протяженностью 0,58 км, заявитель ФКУ "Уралуправтодор") для нужд филиала АО "Россети Тюмень" Тюменские электрические сети</t>
  </si>
  <si>
    <t>Выполнение комплекса работ по реконструкции участков ВЛ 110 кВ Абатск-Лапино; ВЛ 110 кВ Ишим-Лапино (переустройство ВЛ 110 кВ протяженностью 0,06 км; заявитель АО "Транснефть Западная Сибирь") Ишимского ТПО филиала АО "Россети Тюмень" Тюменские электрические сети</t>
  </si>
  <si>
    <t>Оказание Event-услуг по организации и проведению корпоративного мероприятия, посвящённого Юбилею филиала АО "Россети Тюмень" Ноябрьские электрические сети в 2024 году.</t>
  </si>
  <si>
    <t>Выполнение работ по проведению обследования технического состояния зданий, сооружений, строительных конструкций и разработку рабочего проекта для Исполнительного аппарата АО "Россети Тюмень"</t>
  </si>
  <si>
    <t>Поставка cредств защиты, приспособлений и инструмента для работы на высоте для нужд филиала АО "Россети Тюмень" Северные электрические сети</t>
  </si>
  <si>
    <t>Оказание услуг по осуществлению авторского надзора по объекту: "Реконструкция ПС 110/35/6 кВ Факел (ОРУ-110 кВ, ОРУ-35 кВ, КРУН-6 кВ, устройств РЗА, АСУ ТП для целей телеуправления оборудованием из ДЦ АО "СО ЕЭС" и филиала АО "Россети Тюмень" Нижневартовские электрические сети), 2 этап"</t>
  </si>
  <si>
    <t>Выполнение проектных работ по реконструкции ВОЛС на участке ПС Буран – ПС УГП-10 (организация резервного магистрального канала связи АБК СевЭС – ПС Ямбург) 31 км филиала АО "Россети Тюмень" Северные электрические сети</t>
  </si>
  <si>
    <t>Выполнение проектных работ по реконструкции ВОЛС на участке АБК Северных ЭС - ПС 110 кВ Буран (организация резервных, географически разнесенных каналов связи – ВОК - 46 км) филиала АО "Россети Тюмень" Северные электрические сети</t>
  </si>
  <si>
    <t>Поставка оборудования охранных систем для нужд филиала АО "Россети Тюмень" Нижневартовские электрические сети</t>
  </si>
  <si>
    <t>Оказание услуг по ремонту ПКМО для нужд Исполнительного аппарата АО "Россети Тюмень"</t>
  </si>
  <si>
    <t>Аренда муниципального электросетевого имущества, расположенного по адресу: Тюменская область,Тюменский район, Муллашинское МО (25 лет)</t>
  </si>
  <si>
    <t>02.2025</t>
  </si>
  <si>
    <t>11.2047</t>
  </si>
  <si>
    <t>376631</t>
  </si>
  <si>
    <t>2024:4151563.49;2025:508302.22</t>
  </si>
  <si>
    <t>2024:683208;2025:683208</t>
  </si>
  <si>
    <t>2024:0;2025:5296944.53</t>
  </si>
  <si>
    <t>2024:0;2025:6052119.99</t>
  </si>
  <si>
    <t>2024:594982.66;2025:590638.21;2026:590637.56;2027:590637.56;2028:590637.56;2029:590637.56;2030:590637.56;2031:590637.56;2032:590637.56;2033:590637.56;2034:590637.56;2035:590637.56;2036:590637.56;2037:590637.56;2038:590637.56;2039:590637.56;2040:590637.56;2041:590637.56;2042:590637.56;2043:590637.56;2044:590637.56;2045:590637.56;2046:590637.59;2047:574190.33</t>
  </si>
  <si>
    <t>Выполнение строительно-монтажных работ по объектам: «Реконструкция ВЛ 110 кВ Ленинская – Островная, реконструкция ВЛ 110 кВ отпайка Восточно-Сургутская», «Реконструкция ВЛ 110 кВ Правдинская – Сагать-Ях», «Реконструкция ВЛ 110 кВ Правдинская – Северный Салым, реконструкция ВЛ 110 кВ Правдинская – Водозабор, реконструкция ВЛ 110 кВ Правдинская – Сагать-Ях, реконструкция ВЛ 110 кВ Правдинская – Сатарино 1 цепь, реконструкция ВЛ 110 кВ Правдинская – Сатарино 2 цепь» для нужд филиала АО «Россети Тюмень» Нефтеюганские электрические сети</t>
  </si>
  <si>
    <t>2024.0199</t>
  </si>
  <si>
    <t>2024.0200</t>
  </si>
  <si>
    <t>2024.0201</t>
  </si>
  <si>
    <t>2024.0202</t>
  </si>
  <si>
    <t>2024.0203</t>
  </si>
  <si>
    <t>2024.0204</t>
  </si>
  <si>
    <t>2024.0205</t>
  </si>
  <si>
    <t>2024.0206</t>
  </si>
  <si>
    <t>2024.0207</t>
  </si>
  <si>
    <t>2024.0208</t>
  </si>
  <si>
    <t>2024.0209</t>
  </si>
  <si>
    <t>2024.0210</t>
  </si>
  <si>
    <t>2024.0211</t>
  </si>
  <si>
    <t>432</t>
  </si>
  <si>
    <t>433</t>
  </si>
  <si>
    <t>434</t>
  </si>
  <si>
    <t>435</t>
  </si>
  <si>
    <t>438</t>
  </si>
  <si>
    <t>27.12.10.120</t>
  </si>
  <si>
    <t>439</t>
  </si>
  <si>
    <t>36.00.2</t>
  </si>
  <si>
    <t>36.00.20.130</t>
  </si>
  <si>
    <t>440</t>
  </si>
  <si>
    <t>Выполнение работ по корректировке проекта "Реконструкция ПС Казанка (Замена масляных выключателей МКП-110 кВ на элегазовые баковые-110 кВ 6 шт., замена масляных выключателей 35 кВ С-35М на вакуумные -5 шт.)" Ишимского ТПО филиала АО "Россети Тюмень" Тюменские электрические сети</t>
  </si>
  <si>
    <t>Выполнение строительно-монтажных работ по реконструкции распределительной сети 10 кВ, в связи с увеличением объёма максимальной мощности, фидеров "Плита - 1" и "Плита - 2" от существующих ячеек №27 и №32 ПС 110 кВ Домостроительная до РУ 10 кВ. завода ООО "КН АУФ Инсулейшн" (в части строительства КЛ 10 кВ) для нужд филиала АО "Россети Тюмень" Тюменские электрические сети</t>
  </si>
  <si>
    <t>Выполнение комплекса работ по реконструкции электросетевого комплекса ВЛ-10 кВ ф. Онохино с ВЛ-0,4 кВ от ПС 110/10 кВ Червишево (переустройство ВЛ-10 кВ протяженностью 0,08 км, заявитель Хамидуллин А. В.) для нужд филиала АО "Россети Тюмень" Тюменские электрические сети</t>
  </si>
  <si>
    <t>Выполнение работ по капитальному ремонту оборудования РС 0,4 -10 кВ Северного РЭС Управления филиала АО "Россети Тюмень" Тюменские электрические сети</t>
  </si>
  <si>
    <t>Выполнение работ по строительству РС 0,4-10 кВ филиала АО "Россети Тюмень" Тюменские электрические сети для технологического присоединения заявителей свыше 150 кВт (1 этап)</t>
  </si>
  <si>
    <t>Поставка кабельно-проводниковой продукции для нужд филиала АО "Россети Тюмень" Тюменские электрические сети</t>
  </si>
  <si>
    <t>Поставка разъединителей и заземлителей для нужд филиала АО "Россети Тюмень" Тюменские электрические сети</t>
  </si>
  <si>
    <t>Оказание услуг по водоснабжению и водоотведению производственной базы филиала АО "Россети Тюмень" Северные электрические сети в г. Новый Уренгой</t>
  </si>
  <si>
    <t>Кубический метр</t>
  </si>
  <si>
    <t>03.2026</t>
  </si>
  <si>
    <t>2024:0;2025:11617987.08</t>
  </si>
  <si>
    <t>2024:1320963.65;2025:0</t>
  </si>
  <si>
    <t>2024:0;2025:0;2026:50000000</t>
  </si>
  <si>
    <t>2024:2023998.10;2025:2844180.27</t>
  </si>
  <si>
    <t>2024.0214</t>
  </si>
  <si>
    <t>2024.0215</t>
  </si>
  <si>
    <t>2024.0216</t>
  </si>
  <si>
    <t>2024.0217</t>
  </si>
  <si>
    <t>2024.0218</t>
  </si>
  <si>
    <t>2024.0219</t>
  </si>
  <si>
    <t>2024.0220</t>
  </si>
  <si>
    <t>2024.0221</t>
  </si>
  <si>
    <t>2024.0222</t>
  </si>
  <si>
    <t>Выполнение строительно-монтажных работ по реконструкции распределительной сети 10 кВ, в связи с увеличением объёма максимальной мощности, фидеров "Плита - 1" и "Плита - 2" от существующих ячеек №27 и №32 ПС 110 кВ Домостроительная до РУ 10 кВ. завода ООО"КН АУФ Инсулейшн" (в части строительства КЛ 10 кВ) для нужд филиала АО "Россети Тюмень" Тюменские электрические сети</t>
  </si>
  <si>
    <t>Выполнение работ по строительству РС 0,4-10 кВ филиала АО "Россети Тюмень" Тюменские электрические сети для технологического присоединения заявителей свыше 150 кВт (1 этап).</t>
  </si>
  <si>
    <t>71.12.19.100</t>
  </si>
  <si>
    <t>26.30.11.110</t>
  </si>
  <si>
    <t>74.1</t>
  </si>
  <si>
    <t>74.10.11.000</t>
  </si>
  <si>
    <t>33.13</t>
  </si>
  <si>
    <t>33.12.29.900</t>
  </si>
  <si>
    <t>464</t>
  </si>
  <si>
    <t>Выполнение проектных работ по монтажу систем охраной сигнализации (ОС) на подстанциях Ишимского ТПО (ПС Ламенка, ПС Маслянка, РП №6 10/0,4 кВ) Ишимского ТПО филиала АО "Россети Тюмень" Тюменские электрические сети</t>
  </si>
  <si>
    <t>Поставка линейной арматуры для СИП 1кВ и выше для нужд филиала АО "Россети Тюмень" Тюменские электрические сети</t>
  </si>
  <si>
    <t>Поставка прицепов автомобильных для нужд филиала АО "Россети Тюмень" Тюменские электрические сети</t>
  </si>
  <si>
    <t>Поставка оборудования локально-вычислительных сетей для нужд филиала АО "Россети Тюмень" Нижневартовские электрические сети</t>
  </si>
  <si>
    <t>Выполнение комплекса работ по строительству РС 0,4-10 кВ Заводоуковского РЭС, Упоровского РЭС, Омутинского РЭС, Ялуторовского РЭС, Юргинского РЭС Южного ТПО филиала АО "Россети Тюмень" Тюменские электрические сети для технологического присоединения (3 этап)</t>
  </si>
  <si>
    <t>Выполнение работ по капитальному ремонту оборудования РС 0,4 -10 кВ Южного РЭС Управления филиала АО "Россети Тюмень" Тюменские электрические сети</t>
  </si>
  <si>
    <t>Поставка самонесущего изолированного провода (СИП) на напряжение до 35 кВ для нужд филиала АО "Россети Тюмень" Тюменские электрические сети</t>
  </si>
  <si>
    <t>Выполнение работ по техническому перевооружению ПС 110/35/6 кВ Сарымская (замена ограждения по программе "Антитеррор" протяженностью 0,59 км) филиала АО "Россети Тюмень" Когалымские электрические сети</t>
  </si>
  <si>
    <t>Выполнение работ по строительству РС 0,4-10 кВ Южного РЭС (Переваловский участок) филиала АО "Россети Тюмень" Тюменские электрические сети для технологического присоединения (1 этап)</t>
  </si>
  <si>
    <t>Выполнение работ по строительству РС 0,4-10 кВ Южного РЭС (Червишевский участок) филиала АО "Россети Тюмень" Тюменские электрические сети для технологического присоединения (1 этап)</t>
  </si>
  <si>
    <t>Выполнение работ по строительству РС 0,4-10 кВ Северного РЭС (Каменский участок) филиала АО "Россети Тюмень" Тюменские электрические сети для технологического присоединения (1 этап)</t>
  </si>
  <si>
    <t>Выполнение работ по строительству РС 0,4-10 кВ Южного РЭС (Старотобольский участок) филиала АО "Россети Тюмень" Тюменские электрические сети для технологического присоединения (1 этап)</t>
  </si>
  <si>
    <t>Выполнение работ по строительству РС 0,4-10 кВ Северного РЭС (Каскаринский участок) филиала АО "Россети Тюмень" Тюменские электрические сети для технологического присоединения (1 этап)</t>
  </si>
  <si>
    <t>Выполнение работ по строительству РС 0,4-10 кВ Южного РЭС (Богандинский участок) филиала АО "Россети Тюмень" Тюменские электрические сети для технологического присоединения (1 этап)</t>
  </si>
  <si>
    <t>Выполнение работ по строительству РС 0,4-10 кВ Северного РЭС (Н-Тарманский участок) филиала АО "Россети Тюмень" Тюменские электрические сети для технологического присоединения (1 этап)</t>
  </si>
  <si>
    <t>Разработка дизайн-проекта интерьера Центрального холла Исполнительного аппарата АО "Россети Тюмень"</t>
  </si>
  <si>
    <t>Выполнение работ по капитальному ремонту КЛ-10 кВ филиала АО "Россети Тюмень" Сургутские электрические сети в 2024 году</t>
  </si>
  <si>
    <t>Выполнение работ по реконструкции систем телемеханики ПС 110/35/6 кВ Дружная филиала АО "Россети Тюмень" Когалымские электрические сети</t>
  </si>
  <si>
    <t>Оказание услуг по проведению государственной экспертизы проектной документации и результатов инженерных изысканий в форме экспертного сопровождения по объекту: "ВЛ 110 кВ отпайка от ВЛ 110 кВ Салехард-Северное Сияние на ПС 110/35/6 кВ Шакуровская с ПС 110/35/6 кВ Шакуровская" для нужд филиала АО "Россети Тюмень" Северные электрические сети</t>
  </si>
  <si>
    <t>Выполнение аварийно-восстановительных работ на KЛ 10кВ РП-28-1 от ПС Бурдун Южного РЭС Управления филиала АО "Россети Тюмень" Тюменские электрические сети</t>
  </si>
  <si>
    <t>Выполнение аварийно-восстановительных работ на ВОЛС на ВЛ ПС Чикча – ПС Антипино АО "Россети Тюмень" Тюменские электрические сети</t>
  </si>
  <si>
    <t>2024:1353425.22;2025:0</t>
  </si>
  <si>
    <t>Выбор финансовой организации на право заключения договора кредитования в форме возобновляемой кредитной линии с лимитом задолженности 1 500 000 000,00 (один миллиард пятьсот миллионов) рублей для нужд АО «Россети Тюмень»</t>
  </si>
  <si>
    <t>Выбор финансовой организации на право заключения договора кредитования в форме возобновляемой кредитной линии с лимитом задолженности 2 200 000 000,00 (два миллиарда двести миллионов) рублей для нужд АО «Россети Тюмень»</t>
  </si>
  <si>
    <t>Выполнение проектно-изыскательских работ по реконструкции ПС 220/110/6 кВ Салехард (замена ограждения, пожарного водопровода, внутриплощадочных проездов, СОТВ) филиала АО «Россети Тюмень» Северные электрические сети</t>
  </si>
  <si>
    <t>07.2027</t>
  </si>
  <si>
    <t>2024.0223</t>
  </si>
  <si>
    <t>2024.0224</t>
  </si>
  <si>
    <t>2024.0225</t>
  </si>
  <si>
    <t>2024.0226</t>
  </si>
  <si>
    <t>2024.0227</t>
  </si>
  <si>
    <t>2024.0228</t>
  </si>
  <si>
    <t>2024.0229</t>
  </si>
  <si>
    <t>2024.0230</t>
  </si>
  <si>
    <t>2024.0231</t>
  </si>
  <si>
    <t>2024.0232</t>
  </si>
  <si>
    <t>2024.0233</t>
  </si>
  <si>
    <t>2024.0234</t>
  </si>
  <si>
    <t>2024.0235</t>
  </si>
  <si>
    <t>2024.0236</t>
  </si>
  <si>
    <t>2024.0237</t>
  </si>
  <si>
    <t>2024.0238</t>
  </si>
  <si>
    <t>2024.0239</t>
  </si>
  <si>
    <t>2024.0240</t>
  </si>
  <si>
    <t>2024.0241</t>
  </si>
  <si>
    <t>2024.0242</t>
  </si>
  <si>
    <t>2024.0243</t>
  </si>
  <si>
    <t>7000035602</t>
  </si>
  <si>
    <t>7000035870</t>
  </si>
  <si>
    <t>2024.0212</t>
  </si>
  <si>
    <t>2024.0213</t>
  </si>
  <si>
    <t>Выполнение работ по строительству РС 0,4-10 кВ Южного РЭС (Переваловский участок) филиала АО "Россети Тюмень" Тюменские электрические сети для технологического присоединения (1 этап).</t>
  </si>
  <si>
    <t>Выполнение работ по строительству РС 0,4-10 кВ Южного РЭС (Червишевский участок) филиала АО "Россети Тюмень" Тюменские электрические сети для технологического присоединения (1 этап).</t>
  </si>
  <si>
    <t>Выполнение работ по строительству РС 0,4-10 кВ Северного РЭС (Каменский участок) филиала АО "Россети Тюмень" Тюменские электрические сети для технологического присоединения (1 этап).</t>
  </si>
  <si>
    <t>Выполнение работ по строительству РС 0,4-10 кВ Южного РЭС (Старотобольский участок) филиала АО "Россети Тюмень" Тюменские электрические сети для технологического присоединения (1 этап).</t>
  </si>
  <si>
    <t>Выполнение работ по строительству РС 0,4-10 кВ Северного РЭС (Каскаринский участок) филиала АО "Россети Тюмень" Тюменские электрические сети для технологического присоединения (1 этап).</t>
  </si>
  <si>
    <t>Выполнение работ по строительству РС 0,4-10 кВ Южного РЭС (Богандинский участок) филиала АО "Россети Тюмень" Тюменские электрические сети для технологического присоединения (1 этап).</t>
  </si>
  <si>
    <t>Выполнение работ по строительству РС 0,4-10 кВ Северного РЭС (Н-Тарманский участок) филиала АО "Россети Тюмень" Тюменские электрические сети для технологического присоединения (1 этап).</t>
  </si>
  <si>
    <t>Оказание услуг по проведению государственной экспертизы проектной документации и результатов инженерных изысканий в форме экспертного сопровождения по объекту: "ВЛ 110 кВ отпайка от ВЛ 110 кВ Салехард-Северное Сияние на ПС 110/35/6 кВ Шакуровская с ПС 110/35/6 кВ Шакуровская" для нужд филиала АО "Россети Тюмень" Северные электрические сети.</t>
  </si>
  <si>
    <t>71.20.19.140</t>
  </si>
  <si>
    <t>71.12.13</t>
  </si>
  <si>
    <t>71.20.13.000</t>
  </si>
  <si>
    <t>19.2</t>
  </si>
  <si>
    <t>27.33</t>
  </si>
  <si>
    <t>27.33.13.130</t>
  </si>
  <si>
    <t>62.09</t>
  </si>
  <si>
    <t>62.09.20.190</t>
  </si>
  <si>
    <t>32.99.11.150</t>
  </si>
  <si>
    <t>28.15</t>
  </si>
  <si>
    <t>28.15.24.130</t>
  </si>
  <si>
    <t>Выполнение работ по благоустройству территории ИА АО "Россети Тюмень"</t>
  </si>
  <si>
    <t>Выполнение комплекса работ по реконструкции электросетевого комплекса ВЛ 10 кВ ф.Комарово с ВЛ 0,4 кВ от ПС 110/10 кВ Тополя (переустройство ВЛ 0,4 кВ протяженностью 1*0,09 км, заявитель ООО "ВАГ Авто") для нужд филиала АО "Россети Тюмень" Тюменские электрические сети</t>
  </si>
  <si>
    <t>Поставка по единичным расценкам корпусов КТП-6(10) кВ для нужд филиала АО "Россети Тюмень" Тюменские электрические сети</t>
  </si>
  <si>
    <t>Выполнение работ по технической инвентаризации, землеустроительных, кадастровых работ с целью размещения объекта электросетевого хозяйства на земельных (лесных) участках, внесение изменений в ЕГРН на объект недвижимости, для нужд филиала АО "Россети Тюмень" Северные электрические сети</t>
  </si>
  <si>
    <t>Оказание услуг по строительному контролю на объекте: "Реконструкция ПС 110/35/6 кВ Факел (ОРУ-110 кВ, ОРУ-35 кВ, КРУН-6 кВ, устройств РЗА, АСУ ТП для целей телеуправления оборудованием из ДЦ АО "СО ЕЭС" и филиала АО "Россети Тюмень" Нижневартовские электрические сети), 2 этап"</t>
  </si>
  <si>
    <t>Выполнение проектных работ по реконструкции здания склада ПТПП для создания учебного корпуса по обучению и отработке навыков работ на высоте для нужд филиала АО "Россети Тюмень" Нижневартовские электрические сети</t>
  </si>
  <si>
    <t>Поставка кабельных муфт на напряжение до 35 кВ для нужд филиала АО "Россети Тюмень" Тюменские электрические сети</t>
  </si>
  <si>
    <t>Оказание информационных услуг по сопровождению (обновлению) баз данных, составляющих информационно-справочную систему "Техэксперт" для нужд АО "Россети Тюмень"</t>
  </si>
  <si>
    <t>Поставка средств защиты, приспособления и инструмента для работы на высоте для нужд филиала АО "Россети Тюмень" Сургутские электрические сети</t>
  </si>
  <si>
    <t>Поставка двублочной комплектной трансформаторной подстанции 2БКТП-1250 кВА для нужд филиала АО "Россети Тюмень" Тюменские электрические сети</t>
  </si>
  <si>
    <t>Поставка коробки ГМП к вездеходу ДТ-10П для нужд филиала АО "Россети Тюмень" Нефтеюганские электрические сети</t>
  </si>
  <si>
    <t>Аренда лесного участка под объект: "Реконструкция ПС 110/35/6 кВ Заобье (расширение ОРУ-110 кВ до схемы "110-5Н", замена выключателей 110 кВ, разъединителей 110 кВ, ОПУ)" для филиала АО "Россети Тюмень" Нижневартовские электрические сети.</t>
  </si>
  <si>
    <t>81529478.06</t>
  </si>
  <si>
    <t>1.906</t>
  </si>
  <si>
    <t>05.2027</t>
  </si>
  <si>
    <t>05.2073</t>
  </si>
  <si>
    <t>511937</t>
  </si>
  <si>
    <t>2024:422933.45;2025:627049.67</t>
  </si>
  <si>
    <t>2024:0;2025:2534964.46</t>
  </si>
  <si>
    <t>2024:3000000;2025:4699776</t>
  </si>
  <si>
    <t>2024:1400000;2025:4410000;2026:5072000;2027:3704000</t>
  </si>
  <si>
    <t>2024:7664.7;2025:11450.13;2026:11450.13;2027:11450.13;2028:11450.13;2029:11450.13;2030:11450.13;2031:11450.13;2032:11450.13;2033:11450.13;2034:11450.13;2035:11450.13;2036:11450.13;2037:11450.13;2038:11450.13;2039:11450.13;2040:11450.13;2041:11450.13;2042:11450.13;2043:11450.13;2044:11450.13;2045:11450.13;2046:11450.13;2047:11450.13;2048:11450.13;2049:11450.13;2050:11450.13;2051:11450.13;2052:11450.13;2053:11450.13;2054:11450.13;2055:11450.13;2056:11450.13;2057:11450.13;2058:11450.13;2059:11450.13;2060:11450.13;2061:11450.13;2062:11450.13;2063:11450.13;2064:11450.13;2065:11450.13;2066:11450.13;2067:11450.13;2068:11450.13;2069:11450.13;2070:11450.13;2071:11450.13;2072:11450.13;2073:3785.43</t>
  </si>
  <si>
    <t>2024:0;2025:0;2026:0;2027:0;2028:0;2029:0;2030:0;2031:0;2032:0;2033:0;2034:0;2035:0;2036:0;2037:0;2038:0;2039:0;2040:0;2041:0;2042:0;2043:0;2044:0;2045:0;2046:0;2047:0;2048:0;2049:0;2050:0;2051:0;2052:0;2053:0;2054:0;2055:0;2056:0;2057:0;2058:0;2059:0;2060:0;2061:0;2062:0;2063:0;2064:0;2065:0;2066:0;2067:0;2068:0;2069:0;2070:0;2071:0;2072:0;2073:0</t>
  </si>
  <si>
    <t>Выполнение работ по реконструкции технических средств охраны ПС 110 кВ Геолог, ПС 110кВ Ханупа, ПС 110кВ Сигнал (программа «Антитеррор») для нужд филиала АО «Россети Тюмень» Ноябрьские электрические сети</t>
  </si>
  <si>
    <t>2024:23168496.85;2025:13366654.55</t>
  </si>
  <si>
    <t>7000034925</t>
  </si>
  <si>
    <t>7000035232</t>
  </si>
  <si>
    <t>7000035297</t>
  </si>
  <si>
    <t>7000035480</t>
  </si>
  <si>
    <t>7000035534</t>
  </si>
  <si>
    <t>7000035590</t>
  </si>
  <si>
    <t>7000035639</t>
  </si>
  <si>
    <t>7000035675</t>
  </si>
  <si>
    <t>7000035768</t>
  </si>
  <si>
    <t>7000035771</t>
  </si>
  <si>
    <t>7000035845</t>
  </si>
  <si>
    <t>7000035876</t>
  </si>
  <si>
    <t>7000035930</t>
  </si>
  <si>
    <t>7000035971</t>
  </si>
  <si>
    <t>2024.0244</t>
  </si>
  <si>
    <t>2024.0247</t>
  </si>
  <si>
    <t>2024.0248</t>
  </si>
  <si>
    <t>2024.0249</t>
  </si>
  <si>
    <t>2024.0250</t>
  </si>
  <si>
    <t>2024.0251</t>
  </si>
  <si>
    <t>2024.0252</t>
  </si>
  <si>
    <t>2024.0253</t>
  </si>
  <si>
    <t>2024.0255</t>
  </si>
  <si>
    <t>2024.0256</t>
  </si>
  <si>
    <t>2024.0257</t>
  </si>
  <si>
    <t>2024.0258</t>
  </si>
  <si>
    <t>2024.0259</t>
  </si>
  <si>
    <t>2024.0260</t>
  </si>
  <si>
    <t>Выполнение комплекса работ по реконструкции электросетевого комплекса ВЛ 10 кВ ф.Комарово с ВЛ 0,4 кВ от ПС 110/10 кВ Тополя (переустройство ВЛ 0,4 кВ протяженностью 1*0,09 км, заявитель ООО "ВАГ Авто") для нужд филиала АО "Россети Тюмень" Тюменские электрические сети.</t>
  </si>
  <si>
    <t>Выполнение проектных работ по реконструкции здания склада ПТПП для создания учебного корпуса по обучению и отработке навыков работ на высоте для нужд филиала АО "Россети Тюмень" Нижневартовские электрические сети.</t>
  </si>
  <si>
    <t>26.30.6</t>
  </si>
  <si>
    <t>26.30.60.190</t>
  </si>
  <si>
    <t>68.32</t>
  </si>
  <si>
    <t>491</t>
  </si>
  <si>
    <t>Выполнение проектных работ по реконструкции ССПИ на ПС 110 кВ УКПГ-10, ПС 110 кВ Табь-Яха, ПС 220 кВ Оленья (организация резервного магистрального канала связи АБК СевЭС – ПС Ямбург) филиала АО "Россети Тюмень" Северные электрические сети</t>
  </si>
  <si>
    <t>Выполнение проектных работ по реконструкции ССПИ на ПС 110 кВ Ямбург, ПС 110 кВ Взлетная, ПС 110 кВ ЯГП-2, ПС 110 кВ ЯГП-3, ПС 110 кВ ЯГП-4, ПС 110 кВ ЯГП-6, ПС 110 кВ ЯГП-7 (организация прямых основных каналов связи) филиала АО "Россети Тюмень" Северныеэлектрические сети</t>
  </si>
  <si>
    <t>Оказание услуг на пользование тепловой энергией для нужд филиала АО "Россети Тюмень" Нижневартовские электрические сети</t>
  </si>
  <si>
    <t>Оказание услуг по обследованию ВЛ проходящих по залесенной и труднодоступной местности, а также включенных в планы расчистки просек ВЛ от ДКР на 2026-2027гг.</t>
  </si>
  <si>
    <t>Выполнение работ по снятию контрольных показаний в индивидуальных жилых домах</t>
  </si>
  <si>
    <t>Аренда земельного участка с кадастровым номером 86:10:0101035:4457 под лабораторный корпус и производственно- лабораторный корпус для нужд филиала АО "Россети Тюмень" Сургутские электрические сети</t>
  </si>
  <si>
    <t>07.2053</t>
  </si>
  <si>
    <t>376632</t>
  </si>
  <si>
    <t>2024:2280053.09;2025:3031731.91</t>
  </si>
  <si>
    <t>2024:6708900;2025:16070400;2026:1341900</t>
  </si>
  <si>
    <t>2024:38030.96;2025:37927.04;2026:37927.04;2027:37927.04;2028:37927.04;2029:37927.04;2030:37927.04;2031:37927.04;2032:37927.04;2033:37927.04;2034:37927.04;2035:37927.04;2036:38030.95;2037:37927.04;2038:37927.04;2039:37927.04;2040:37927.04;2041:37927.04;2042:37927.04;2043:37927.04;2044:37927.04;2045:37927.04;2046:37927.04;2047:37927.04;2048:38030.95;2049:37927.04;2050:37927.04;2051:37927.04;2052:37927.04;2053:19327.2</t>
  </si>
  <si>
    <t>2024:0;2025:0;2026:0;2027:0;2028:0;2029:0;2030:0;2031:0;2032:0;2033:0;2034:0;2035:0;2036:0;2037:0;2038:0;2039:0;2040:0;2041:0;2042:0;2043:0;2044:0;2045:0;2046:0;2047:0;2048:0;2049:0;2050:0;2051:0;2052:0;2053:0</t>
  </si>
  <si>
    <t>7000035567</t>
  </si>
  <si>
    <t>7000035569</t>
  </si>
  <si>
    <t>7000035621</t>
  </si>
  <si>
    <t>7000035781</t>
  </si>
  <si>
    <t>7000035915</t>
  </si>
  <si>
    <t>7000035965</t>
  </si>
  <si>
    <t>7000036053</t>
  </si>
  <si>
    <t>31.01.11.121</t>
  </si>
  <si>
    <t>Выполнение комплекса работ по строительству объекта: ЛЭП-6 кВ от опоры ВЛ-6 кВ № 51 ф.№ 26 ПС 110/6 кВ Строительная до КТПН 6/0,4 кВ 250 кВА для подключения энергопринимающих устройств ООО "Дизель Деталь" для нужд филиала АО "Россети Тюмень" Сургутские электрические сети"</t>
  </si>
  <si>
    <t>Выполнение комплекса работ по строительству РС 0,4-10 кВ Ишимского ТПО филиала АО "Россети Тюмень" Тюменские электрические сети для технологического присоединения (7 этап).</t>
  </si>
  <si>
    <t>Поставка стоек железобетонных для нужд филиала АО "Россети Тюмень" Тюменские электрические сети</t>
  </si>
  <si>
    <t>Выполнение проектно-изыскательских работ по реконструкции ПС 110/10 кВ Малышенка, ПС 35/10 кВ Чирки, ПС 110/10 кВ Каргалы Ишимского ТПО филиала АО "Россети Тюмень" Тюменские электрические сети (монтаж наружного ограждения и системы периметральной сигнализации протяженностью 497 м. по программе "Антитеррор")</t>
  </si>
  <si>
    <t>Приобретение передвижной электротехнической лаборатории для филиала АО "Россети Тюмень" Тюменские электрические сети</t>
  </si>
  <si>
    <t>Аренда электросетевого имущества, расположенного по адресу: Тюменская область, Абатский муниципальный район для нужд филиала АО "Россети Тюмень" Тюменские электрические сети.</t>
  </si>
  <si>
    <t>Выполнение комплекса работ по строительству РС 0,4-10 кВ Тобольского ТПО филиала АО "Россети Тюмень" Тюменские электрические сети для технологического присоединения (5 этап).</t>
  </si>
  <si>
    <t>Выполнение работ по модернизации ПС 110 кВ Инга (система охранного телевидения, охранная сигнализация и охранного освещения) филиала АО "Россети Тюмень" Когалымские электрические сети</t>
  </si>
  <si>
    <t>Поставка шкафов для спецодежды для нужд филиала АО "Россети Тюмень" Северные электрические сети</t>
  </si>
  <si>
    <t>Выполнение комплекса работ по строительству РС 0,4-10 кВ Южного РЭС (Богандинский участок) филиала АО "Россети Тюмень" Тюменские электрические сети для технологического присоединения (2 этап)</t>
  </si>
  <si>
    <t>Выполнение комплекса работ по строительству РС 0,4-10 кВ Северного РЭС (Каменский участок) филиала АО "Россети Тюмень" Тюменские электрические сети для технологического присоединения (2 этап)</t>
  </si>
  <si>
    <t>Выполнение комплекса работ по строительству РС 0,4-10 кВ Северного РЭС (Каскаринский участок) филиала АО "Россети Тюмень" Тюменские электрические сети для технологического присоединения (2 этап)</t>
  </si>
  <si>
    <t>Выполнение комплекса работ по строительству РС 0,4-10 кВ Северного РЭС (Н-Тарманский участок) филиала АО "Россети Тюмень" Тюменские электрические сети для технологического присоединения (2 этап).</t>
  </si>
  <si>
    <t>Выполнение комплекса работ по строительству РС 0,4-10 кВ Южного РЭС (Переваловский участок) филиала АО "Россети Тюмень" Тюменские электрические сети для технологического присоединения (2 этап).</t>
  </si>
  <si>
    <t>Выполнение комплекса работ по строительству РС 0,4-10 кВ Южного РЭС (Старотобольский участок) филиала АО "Россети Тюмень" Тюменские электрические сети для технологического присоединения (2 этап)</t>
  </si>
  <si>
    <t>Выполнение комплекса работ по строительству РС 0,4-10 кВ Южного РЭС (Червишевский участок) филиала АО "Россети Тюмень" Тюменские электрические сети для технологического присоединения (2 этап)</t>
  </si>
  <si>
    <t>11.2048</t>
  </si>
  <si>
    <t>2024:23520000;2025:26480000</t>
  </si>
  <si>
    <t>2024:229634.86;2025:201139.55;2026:201140.06;2027:201140.06;2028:201140.06;2029:201140.06;2030:201140.06;2031:201140.06;2032:201140.06;2033:201140.06;2034:201140.06;2035:201140.06;2036:201140.06;2037:201140.06;2038:201140.06;2039:201140.06;2040:201140.06;2041:201140.06;2042:201140.06;2043:201140.06;2044:201140.06;2045:201140.06;2046:201140.06;2047:201140.06;2048:172645.2</t>
  </si>
  <si>
    <t>2024:0.0;2025:0.0;2026:0.0;2027:0.0;2028:0.0;2029:0.0;2030:0.0;2031:0.0;2032:0.0;2033:0.0;2034:0.0;2035:0.0;2036:0.0;2037:0.0;2038:0.0;2039:0.0;2040:0.0;2041:0.0;2042:0.0;2043:20.0;2044:0.0;2045:0.0;2046:0.0;2047:0.0;2048:0.0</t>
  </si>
  <si>
    <t>2024:30000000;2025:20000000</t>
  </si>
  <si>
    <t>2024:1982504.03;2025:7213525.2</t>
  </si>
  <si>
    <t>Выполнение проектных работ по реконструкции ССПИ на ПС 110 кВ УКПГ-10, ПС 110 кВ Табь-Яха, ПС 220 кВ Оленья (организациярезервного магистрального канала связи АБК СевЭС  ПС Ямбург) филиала АО "Россети Тюмень" Северные электрические сети</t>
  </si>
  <si>
    <t>Выполнение проектных работ по реконструкции ССПИ на ПС 110 кВ Ямбург, ПС 110 кВ Взлетная, ПС 110 кВ ЯГП-2, ПС 110 кВ ЯГП-3,ПС 110 кВ ЯГП-4, ПС 110 кВ ЯГП-6, ПС 110 кВ ЯГП-7 (организация прямых основных каналов связи) филиала АО "Россети Тюмень"Северные электрические сети</t>
  </si>
  <si>
    <t>Оказание услуг по обследованию ВЛ проходящих по залесенной и труднодоступной местности, а также включенных в планырасчистки просек ВЛ от ДКР на 2026-2027гг.</t>
  </si>
  <si>
    <t>Аренда земельного участка с кадастровым номером 86:10:0101035:4457 под лабораторный корпус и производственно-лабораторный корпус для нужд филиала АО "Россети Тюмень" Сургутские электрические сети</t>
  </si>
  <si>
    <t>2024.0261</t>
  </si>
  <si>
    <t>2024.0262</t>
  </si>
  <si>
    <t>2024.0263</t>
  </si>
  <si>
    <t>2024.0264</t>
  </si>
  <si>
    <t>2024.0265</t>
  </si>
  <si>
    <t>2024.0266</t>
  </si>
  <si>
    <t>2024.0267</t>
  </si>
  <si>
    <t>Участники только СМСП</t>
  </si>
  <si>
    <t>Выполнение комплекса работ по строительству объекта: ЛЭП-6 кВ от опоры ВЛ-6 кВ № 51 ф.№ 26 ПС 110/6 кВ Строительная доКТПН 6/0,4 кВ 250 кВА для подключения энергопринимающих устройств ООО "Дизель Деталь" для нужд филиала АО "РоссетиТюмень" Сургутские электрические сети"</t>
  </si>
  <si>
    <t>Выполнение комплекса работ по строительству РС 0,4-10 кВ Ишимского ТПО филиала АО "Россети Тюмень" Тюменскиеэлектрические сети для технологического присоединения (7 этап).</t>
  </si>
  <si>
    <t>Выполнение проектно-изыскательских работ по реконструкции ПС 110/10 кВ Малышенка, ПС 35/10 кВ Чирки, ПС 110/10 кВКаргалы Ишимского ТПО филиала АО "Россети Тюмень" Тюменские электрические сети (монтаж наружного ограждения исистемы периметральной сигнализации протяженностью 497 м. по программе "Антитеррор")</t>
  </si>
  <si>
    <t>Приобретение передвижной электротехнической лаборатории для филиала АО "Россети Тюмень" Тюменские электрическиесети</t>
  </si>
  <si>
    <t>Аренда электросетевого имущества, расположенного по адресу: Тюменская область, Абатский муниципальный район для нуждфилиала АО "Россети Тюмень" Тюменские электрические сети.</t>
  </si>
  <si>
    <t>Выполнение комплекса работ по строительству РС 0,4-10 кВ Тобольского ТПО филиала АО "Россети Тюмень" Тюменскиеэлектрические сети для технологического присоединения (5 этап).</t>
  </si>
  <si>
    <t>Выполнение работ по модернизации ПС 110 кВ Инга (система охранного телевидения, охранная сигнализация и охранногоосвещения) филиала АО "Россети Тюмень" Когалымские электрические сети</t>
  </si>
  <si>
    <t>Выполнение комплекса работ по строительству РС 0,4-10 кВ Южного РЭС (Богандинский участок) филиала АО "Россети Тюмень"Тюменские электрические сети для технологического присоединения (2 этап)</t>
  </si>
  <si>
    <t>Выполнение комплекса работ по строительству РС 0,4-10 кВ Северного РЭС (Каменский участок) филиала АО "Россети Тюмень"Тюменские электрические сети для технологического присоединения (2 этап)</t>
  </si>
  <si>
    <t>Выполнение комплекса работ по строительству РС 0,4-10 кВ Северного РЭС (Каскаринский участок) филиала АО "Россети Тюмень"Тюменские электрические сети для технологического присоединения (2 этап)</t>
  </si>
  <si>
    <t>Выполнение комплекса работ по строительству РС 0,4-10 кВ Северного РЭС (Н-Тарманский участок) филиала АО "Россети Тюмень"Тюменские электрические сети для технологического присоединения (2 этап).</t>
  </si>
  <si>
    <t>Выполнение комплекса работ по строительству РС 0,4-10 кВ Южного РЭС (Переваловский участок) филиала АО "Россети Тюмень"Тюменскиеэлектрические сети для технологического присоединения (2 этап).</t>
  </si>
  <si>
    <t>Выполнение комплекса работ по строительству РС 0,4-10 кВ Южного РЭС (Старотобольский участок) филиала АО "Россети Тюмень"Тюменские электрические сети для технологического присоединения (2 этап)</t>
  </si>
  <si>
    <t>Выполнение комплекса работ по строительству РС 0,4-10 кВ Южного РЭС (Червишевский участок) филиала АО "Россети Тюмень"Тюменские электрические сети для технологического присоединения (2 этап)</t>
  </si>
  <si>
    <t>2024.0268</t>
  </si>
  <si>
    <t>2024.0269</t>
  </si>
  <si>
    <t>2024.0270</t>
  </si>
  <si>
    <t>2024.0271</t>
  </si>
  <si>
    <t>2024.0272</t>
  </si>
  <si>
    <t>2024.0273</t>
  </si>
  <si>
    <t>2024.0274</t>
  </si>
  <si>
    <t>2024.0275</t>
  </si>
  <si>
    <t>2024.0276</t>
  </si>
  <si>
    <t>2024.0277</t>
  </si>
  <si>
    <t>2024.0278</t>
  </si>
  <si>
    <t>2024.0279</t>
  </si>
  <si>
    <t>2024.0280</t>
  </si>
  <si>
    <t>2024.0281</t>
  </si>
  <si>
    <t>2024.0282</t>
  </si>
  <si>
    <t>2024.0283</t>
  </si>
  <si>
    <t>2024.0284</t>
  </si>
  <si>
    <t>2024.0285</t>
  </si>
  <si>
    <t>7000034826</t>
  </si>
  <si>
    <t>7000035013</t>
  </si>
  <si>
    <t>7000035290</t>
  </si>
  <si>
    <t>7000035541</t>
  </si>
  <si>
    <t>7000035586</t>
  </si>
  <si>
    <t>7000035725</t>
  </si>
  <si>
    <t>7000035826</t>
  </si>
  <si>
    <t>7000035840</t>
  </si>
  <si>
    <t>7000035872</t>
  </si>
  <si>
    <t>7000035890</t>
  </si>
  <si>
    <t>7000035893</t>
  </si>
  <si>
    <t>7000036009</t>
  </si>
  <si>
    <t>7000036013</t>
  </si>
  <si>
    <t>7000036015</t>
  </si>
  <si>
    <t>7000036016</t>
  </si>
  <si>
    <t>7000036017</t>
  </si>
  <si>
    <t>7000036018</t>
  </si>
  <si>
    <t>7000036021</t>
  </si>
  <si>
    <t>26.20.22.160</t>
  </si>
  <si>
    <t>29.2</t>
  </si>
  <si>
    <t>29.20.21.120</t>
  </si>
  <si>
    <t>22.29.2</t>
  </si>
  <si>
    <t>22.23.14.130</t>
  </si>
  <si>
    <t>28.23</t>
  </si>
  <si>
    <t>28.23.25.000</t>
  </si>
  <si>
    <t>42.99</t>
  </si>
  <si>
    <t>42.99.29.100</t>
  </si>
  <si>
    <t>Поставка запасных частей и материалов для ремонта СВТ для нужд АО "Россети Тюмень"</t>
  </si>
  <si>
    <t>Выполнение проектно-изыскательских работ по корректировке проекта "Реконструкция ПС 110/35/10 кВ Тобольская" Тобольского ТПО филиала АО "Россети Тюмень" Тюменские электрические сети</t>
  </si>
  <si>
    <t>Выполнение проектных работ по модернизации системы телефонной связи филиала АО "Россети Тюмень" Ноябрьские электрические сети (АТС- 3шт. на 165 абонентов)</t>
  </si>
  <si>
    <t>Поставка комплектующих и запасных частей для компьютерной техники для нужд филиала АО "Россети Тюмень" Северные электрические сети</t>
  </si>
  <si>
    <t>Поставка сухогрузного контейнера стандартного (20 DC) для нужд филиала АО "Россети Тюмень" Северные электрические сети</t>
  </si>
  <si>
    <t>Выполнение работ по технической инвентаризации. выполнению кадастровых работ (оформлению технических планов). сопровождению процедуры кадастрового учета и регистрации права собственности объектов недвижимости. проведение кадастровых работ с целью строительства. реконструкции. эксплуатации объектов электросетевого хозяйства на земельных (лесных) участках. установление границ охранных зон с внесением сведений в Единый государственный реестр недвижимости для нужд филиала АО "Россети Тюмень" Тюменские электрические сети (Тобольское ТПО)</t>
  </si>
  <si>
    <t>Поставка жалюзи для нужд филиала АО "Россети Тюмень" Сургутские электрические сети на 2024 год</t>
  </si>
  <si>
    <t>Поставка линейного ввода для нужд филиала АО "Россети Тюмень" Северные электрические сети</t>
  </si>
  <si>
    <t>Поставка по единичным расценкам ТП-6(10) кВ для нужд филиала АО Россети Тюмень Тюменские электрические сети (2 этап).</t>
  </si>
  <si>
    <t>Выполнение проектно-изыскательских работ по реконструкции ПС 110/10 кВ Алябьево (замена Р-110 кВ-6шт.; ЗОН-110 кВ - 2шт.; установка ТТ-110кВ – 3 шт.; ТН-110кВ – 6 шт.; замена ячеек КРУ-10 кВ – 28шт.; ТСН - 2шт.; оборудования АСУТП. УРЗА. установка ОПУ-1шт.) филиала АО "Россети Тюмень" Урайские электрические сети</t>
  </si>
  <si>
    <t>Аренда земельного участка кадастровый номер 86:07:0102004:2128. расположенного по адресу: Ханты-Мансийский автономный округ-Югра. Октябрьский район. пгт. Приобье. пер. Измаильский. 12. с администрацией городского поселения Приобье. для эксплуатации Расширения ОРУ 110 кВ Сергино. для нужд филиала АО "Россети Тюмень" Энергокомплекс</t>
  </si>
  <si>
    <t>Оказание услуг по организации и проведению открытого корпоративного чемпионата профессионального мастерства группы компаний ПАО "Россети" "Молодые профессионалы" по стандартам Агенства развития профессий и навыков по компетенции: "Техническое обслуживание и ремонт распределительных сетей 0.4-20кВ".</t>
  </si>
  <si>
    <t>Оказание услуг по организации и проведению открытого корпоративного чемпионата профессионального мастерства группы компаний ПАО "Россети" "Молодые профессионалы" по стандартам Агенства развития профессий и навыков по компетенции: "Оперативное обслуживание подстанций в электрических сетях"; "Интеллектуальные системы учета электроэнергии".</t>
  </si>
  <si>
    <t>Поставка комплектующих и расходных материалов для оргтехники для нужд филиала АО "Россети Тюмень" Тюменские электрические сети</t>
  </si>
  <si>
    <t>Выполнение комплекса работ по строительству ПС 110/6 кВ СМК с питающими 2КЛ 110 кВ и переходным пунктом 110 кВ в районе ПС 110 кВ Шукшинская для нужд филиала АО "Россети Тюмень" Сургутские электрические сети</t>
  </si>
  <si>
    <t>Выполнение комплекса работ по строительству РС 0,4-10 кВ Южного РЭС (Переваловский участок) филиала АО Россети Тюмень Тюменские электрические сети для технологического присоединения</t>
  </si>
  <si>
    <t>055</t>
  </si>
  <si>
    <t>Квадратный метр</t>
  </si>
  <si>
    <t>04.2034</t>
  </si>
  <si>
    <t>2024:434836.38;2025:520098.41;2026:520098.41;2027:520098.41;2028:520098.42;2029:520098.41;2030:520098.41;2031:520098.41;2032:520098.42;2033:520098.41;2034:133943.15</t>
  </si>
  <si>
    <t>2024:0;2025:0;2026:0;2027:0;2028:0;2029:0;2030:0;2031:0;2032:0;2033:0;2034:0</t>
  </si>
  <si>
    <t>2024:0;2025:0;2026:500000000</t>
  </si>
  <si>
    <t>2024:0.00;2025:0.00;2026:50000000.00</t>
  </si>
  <si>
    <t>7000034384</t>
  </si>
  <si>
    <t>7000035018</t>
  </si>
  <si>
    <t>7000035496</t>
  </si>
  <si>
    <t>7000035589</t>
  </si>
  <si>
    <t>7000035719</t>
  </si>
  <si>
    <t>7000035814</t>
  </si>
  <si>
    <t>7000035894</t>
  </si>
  <si>
    <t>7000035910</t>
  </si>
  <si>
    <t>7000036022</t>
  </si>
  <si>
    <t>7000036028</t>
  </si>
  <si>
    <t>7000036096</t>
  </si>
  <si>
    <t>7000036105</t>
  </si>
  <si>
    <t>7000036111</t>
  </si>
  <si>
    <t>7000035570</t>
  </si>
  <si>
    <t>7000035804</t>
  </si>
  <si>
    <t>Аренда нежилых помещений, находящихся в здании, расположенном по адресу: Тюменская область г. Тюмень, ул. М. Горького, д.66 для нужд филиала АО Россети Тюмень Тюменские электрические сети</t>
  </si>
  <si>
    <t>2024:7450296.48;2025:1655621.44</t>
  </si>
  <si>
    <t>2024:0.00;2025:0.00</t>
  </si>
  <si>
    <t>7000035094</t>
  </si>
  <si>
    <t>2024.0287</t>
  </si>
  <si>
    <t>2024.0288</t>
  </si>
  <si>
    <t>2024.0289</t>
  </si>
  <si>
    <t>2024.0290</t>
  </si>
  <si>
    <t>2024.0291</t>
  </si>
  <si>
    <t>2024.0292</t>
  </si>
  <si>
    <t>2024.0293</t>
  </si>
  <si>
    <t>2024.0294</t>
  </si>
  <si>
    <t>2024.0295</t>
  </si>
  <si>
    <t>2024.0296</t>
  </si>
  <si>
    <t>2024.0297</t>
  </si>
  <si>
    <t>2024.0298</t>
  </si>
  <si>
    <t>2024.0299</t>
  </si>
  <si>
    <t>2024.0300</t>
  </si>
  <si>
    <t>2024.0301</t>
  </si>
  <si>
    <t>2024.0302</t>
  </si>
  <si>
    <t>532</t>
  </si>
  <si>
    <t>533</t>
  </si>
  <si>
    <t>534</t>
  </si>
  <si>
    <t>535</t>
  </si>
  <si>
    <t>536</t>
  </si>
  <si>
    <t>537</t>
  </si>
  <si>
    <t>538</t>
  </si>
  <si>
    <t>539</t>
  </si>
  <si>
    <t>540</t>
  </si>
  <si>
    <t>541</t>
  </si>
  <si>
    <t>542</t>
  </si>
  <si>
    <t>544</t>
  </si>
  <si>
    <t>27.12.10.110</t>
  </si>
  <si>
    <t>545</t>
  </si>
  <si>
    <t>546</t>
  </si>
  <si>
    <t>547</t>
  </si>
  <si>
    <t>29.32</t>
  </si>
  <si>
    <t>548</t>
  </si>
  <si>
    <t>549</t>
  </si>
  <si>
    <t>550</t>
  </si>
  <si>
    <t>551</t>
  </si>
  <si>
    <t>552</t>
  </si>
  <si>
    <t>553</t>
  </si>
  <si>
    <t>554</t>
  </si>
  <si>
    <t>555</t>
  </si>
  <si>
    <t>556</t>
  </si>
  <si>
    <t>557</t>
  </si>
  <si>
    <t>26.20.11.190</t>
  </si>
  <si>
    <t>558</t>
  </si>
  <si>
    <t>Поставка мебели для нужд филиала АО "Россети Тюмень" Тюменские электрические сети</t>
  </si>
  <si>
    <t>Выполнение проектных работ по реконструкции источников бесперебойного питания аппаратуры телемеханики ПС 110 Граничная, ПС 110 Домостроительная, ПС 110 ЛПК, ПС 110 Сибжилстрой, ПС 110 Ембаево, ПС 110 Созоново, ПС 110 Широтная, ПС 110 Молчаново для нужд филиала АО "Россети Тюмень" Тюменские электрические сети</t>
  </si>
  <si>
    <t>Выполнение работ по технической инвентаризации, выполнению кадастровых работ (оформлению технических планов), сопровождению процедуры кадастрового учета объектов недвижимости, проведение кадастровых работ с целью эксплуатации объектов электросетевого хозяйства на земельных (лесных) участках, установление границ охранных зон с внесением сведений в Единый государственный реестр недвижимости для нужд филиала АО "Россети Тюмень" Тюменские электрические сети (Ишимское ТПО)</t>
  </si>
  <si>
    <t>Выполнение работ по реконструкции ПС 35 кВ Южного ТПО (замена систем аварийного сбора масла) филиала АО "Россети Тюмень" Тюменские электрические сети</t>
  </si>
  <si>
    <t>Предоставление подписки на обновление программного обеспечения "ОИК Диспетчер НТ" для филиала АО "Россети Тюмень" Сургутские электрические сети</t>
  </si>
  <si>
    <t>Выполнение проектных работ по реконструкции производственной базы АПК филиала АО "Россети Тюмень" Энергокомплекс (установка системы охранного телевидения 31 камера)</t>
  </si>
  <si>
    <t>Поставка стоек, приставок железобетонных для нужд АО "Россети Тюмень" Тюменские электрические сети</t>
  </si>
  <si>
    <t>Выполнение работ по реконструкции защиты от дуговых замыканий на ПС 110/10 кВ Сытомино, ПС 110/6 кВ Песчаная, РП-ТП-41 мкр. филиала АО "Россети Тюмень" Сургутские электрические сети</t>
  </si>
  <si>
    <t>Выполнение проектных работ по реконструкции ПС "Сорокино". Замена панелей защит и автоматики выключателей на элетромеханической базе на м/п комплект ступенчатых защит и м/п автоматику управления выключателей В-110 Ишим-1, Ишим-2 Ишимского ТПО филиала АО "Россети Тюмень" Тюменские электрические сети</t>
  </si>
  <si>
    <t>Выполнение работ по капитальному ремонту ограждений подстанций Тобольского ТПО филиала АО "Россети Тюмень" Тюменские электрические сети</t>
  </si>
  <si>
    <t>Выполнение проектных работ по организации канала связи с установкой устройств ШПД на РПБ Варьеганского РЭС для нужд филиала АО "Россети Тюмень" Нижневартовские электрические сети</t>
  </si>
  <si>
    <t>Поставка реклоузера 10 кВ и разъединителя 10 кВ для нужд филиала АО "Россети Тюмень" Ноябрьские электрические сети</t>
  </si>
  <si>
    <t>Выполнение работ по реконструкции ПС 110 кВ КС-8, ПС 110 кВ Сетово, ПС 110 кВ Речпорт (технические средства охраны) Тобольского ТПО филиала АО "Россети Тюмень" Тюменские электрические сети</t>
  </si>
  <si>
    <t>Поставка комплектной трансформаторной подстанции КТП для нужд филиала АО "Россети Тюмень" Нефтеюганские электрические сети</t>
  </si>
  <si>
    <t>Поставка запасных частей к тракторной технике для нужд Тобольского ТПО филиала АО "Россети Тюмень" Тюменские электрические сети</t>
  </si>
  <si>
    <t>Выполнение проектных работ по реконструкции телемеханики с выполнением ЭМБ на ПС 110/10 кВ КС-7 Тобольского ТПО филиала АО "Россети Тюмень" Тюменские электрические сети</t>
  </si>
  <si>
    <t>Выполнение комплекса работ по строительству РС 0,4-10 кВ Нижне-Тавдинского РЭС Южного ТПО филиала АО "Россети Тюмень" Тюменские электрические сети для технологического присоединения (7 этап)</t>
  </si>
  <si>
    <t>Аренда электросетевого имущества, расположенного по адресу: Тюменская область, Тюменский район, Червишевское МР для нужд филиала АО "Россети Тюмень" Тюменские электрические сети.</t>
  </si>
  <si>
    <t>Выполнение комплекса работ по строительству РС 0,4-10 кВ Северного РЭС (Каменский участок) филиала АО "Россети Тюмень" Тюменские электрические сети для технологического присоединения (3 этап).</t>
  </si>
  <si>
    <t>Выполнение комплекса работ по строительству РС 0,4-10 кВ Северного РЭС (Каскаринский участок) филиала АО "Россети Тюмень" Тюменские электрические сети для технологического присоединения (3 этап).</t>
  </si>
  <si>
    <t>Выполнение комплекса работ по строительству РС 0,4-10 кВ Северного РЭС (Н-Тарманский участок) филиала АО "Россети Тюмень" Тюменские электрические сети для технологического присоединения (3 этап).</t>
  </si>
  <si>
    <t>Выполнение комплекса работ по строительству РС 0,4-10 кВ Южного РЭС (Переваловский участок) филиала АО "Россети Тюмень" Тюменские электрические сети для технологического присоединения (3 этап).</t>
  </si>
  <si>
    <t>Выполнение комплекса работ по строительству РС 0,4-10 кВ Южного РЭС (Старотобольский участок) филиала АО "Россети Тюмень" Тюменские электрические сети для технологического присоединения (3 этап).</t>
  </si>
  <si>
    <t>Выполнение комплекса работ по строительству РС 0,4-10 кВ Южного РЭС (Червишевский участок) филиала АО "Россети Тюмень" Тюменские электрические сети для технологического присоединения (3 этап).</t>
  </si>
  <si>
    <t>Поставка средств вычислительной техники по единичным расценкам для нужд АО "Россети Тюмень"</t>
  </si>
  <si>
    <t>Оказание услуг по организации и проведению соревнований профессионального мастерства работников блока по реализации услуг районов электрических сетей филиалов ДЗО ПАО Россети в 2024 году</t>
  </si>
  <si>
    <t>04.2029</t>
  </si>
  <si>
    <t>2024:11675469.89;2025:22660615.8</t>
  </si>
  <si>
    <t>2024:0;2025:6857696.98</t>
  </si>
  <si>
    <t>2024:140000;2025:259999.8;2026:240000.05;2027:240000.05;2028:240000.05;2029:80000.05</t>
  </si>
  <si>
    <t>7000032875</t>
  </si>
  <si>
    <t>7000034576</t>
  </si>
  <si>
    <t>7000035077</t>
  </si>
  <si>
    <t>7000035487</t>
  </si>
  <si>
    <t>7000035624</t>
  </si>
  <si>
    <t>7000035664</t>
  </si>
  <si>
    <t>7000035713</t>
  </si>
  <si>
    <t>7000035722</t>
  </si>
  <si>
    <t>7000035734</t>
  </si>
  <si>
    <t>7000035801</t>
  </si>
  <si>
    <t>7000035813</t>
  </si>
  <si>
    <t>7000035934</t>
  </si>
  <si>
    <t>7000036026</t>
  </si>
  <si>
    <t>7000036030</t>
  </si>
  <si>
    <t>7000036076</t>
  </si>
  <si>
    <t>7000036091</t>
  </si>
  <si>
    <t>7000036098</t>
  </si>
  <si>
    <t>7000036161</t>
  </si>
  <si>
    <t>7000036165</t>
  </si>
  <si>
    <t>7000036180</t>
  </si>
  <si>
    <t>7000036181</t>
  </si>
  <si>
    <t>7000036182</t>
  </si>
  <si>
    <t>7000036183</t>
  </si>
  <si>
    <t>7000036184</t>
  </si>
  <si>
    <t>7000036185</t>
  </si>
  <si>
    <t>7000036199</t>
  </si>
  <si>
    <t>7000036221</t>
  </si>
  <si>
    <t>Выполнение работ по технической инвентаризации, выполнению кадастровых работ (оформлению технических планов), сопровождению процедуры кадастрового учета и регистрации права собственности объектов недвижимости, проведение кадастровых работ с целью строительства, реконструкции, эксплуатации объектов электросетевого хозяйства на земельных (лесных) участках, установление границ охранных зон с внесением сведений в Единый государственный реестр недвижимости для нужд филиала АО "Россети Тюмень" Тюменские электрические сети (Тобольское ТПО)</t>
  </si>
  <si>
    <t>Выполнение проектно-изыскательских работ по реконструкции ПС 110/10 кВ Алябьево (замена Р-110 кВ-6шт.; ЗОН-110 кВ - 2шт.; установка ТТ-110кВ – 3 шт.; ТН-110кВ – 6 шт.; замена ячеек КРУ-10 кВ – 28шт.; ТСН - 2шт.; оборудования АСУТП, УРЗА, установка ОПУ-1шт.) филиала АО "Россети Тюмень" Урайские электрические сети</t>
  </si>
  <si>
    <t>Аренда земельного участка кадастровый номер 86:07:0102004:2128, расположенного по адресу: Ханты-Мансийский автономный округ-Югра, Октябрьский район, пгт. Приобье, пер. Измаильский, 12, с администрацией городского поселения Приобье, для эксплуатации Расширения ОРУ 110 кВ Сергино, для нужд филиала АО "Россети Тюмень" Энергокомплекс</t>
  </si>
  <si>
    <t>Оказание услуг по организации и проведению открытого корпоративного чемпионата профессионального мастерства группы компаний ПАО "Россети" "Молодые профессионалы" по стандартам Агенства развития профессий и навыков по компетенции: "Техническое обслуживание и ремонт распределительных сетей 0,4-20кВ".</t>
  </si>
  <si>
    <t>Аренда нежилых помещений, находящихся в здании, расположенном по адресу: Тюменская область г. Тюмень, ул. М. Горького,
д.66 для нужд филиала АО Россети Тюмень Тюменские электрические сети</t>
  </si>
  <si>
    <t>Выполнение работ по технической инвентаризации, выполнению кадастровых работ (оформлению технических планов), сопровождению процедуры кадастрового учета объектов недвижимости, проведение кадастровых работ с целью эксплуатации объектов электросетевого хозяйства на земельных (лесных) участках, установление границ охранных зон с внесением сведений в Единый государственный реестр недвижимости для нужд филиала АО ЋРоссети ТюменьЛ Тюменские электрические сети (Ишимское ТПО)</t>
  </si>
  <si>
    <t>Поставка реклоузера 10 кВ и разъединителя 10 кВ для нужд филиала АО "Россети Тюмень" Ноябрьские электрические сети"</t>
  </si>
  <si>
    <t>2024.0303</t>
  </si>
  <si>
    <t>2024.0304</t>
  </si>
  <si>
    <t>2024.0305</t>
  </si>
  <si>
    <t>2024.0306</t>
  </si>
  <si>
    <t>2024.0307</t>
  </si>
  <si>
    <t>2024.0308</t>
  </si>
  <si>
    <t>2024.0309</t>
  </si>
  <si>
    <t>2024.0310</t>
  </si>
  <si>
    <t>2024.0311</t>
  </si>
  <si>
    <t>2024.0312</t>
  </si>
  <si>
    <t>2024.0313</t>
  </si>
  <si>
    <t>2024.0314</t>
  </si>
  <si>
    <t>2024.0315</t>
  </si>
  <si>
    <t>2024.0316</t>
  </si>
  <si>
    <t>2024.0317</t>
  </si>
  <si>
    <t>2024.0318</t>
  </si>
  <si>
    <t>2024.0319</t>
  </si>
  <si>
    <t>2024.0320</t>
  </si>
  <si>
    <t>2024.0321</t>
  </si>
  <si>
    <t>2024.0322</t>
  </si>
  <si>
    <t>2024.0323</t>
  </si>
  <si>
    <t>2024.0324</t>
  </si>
  <si>
    <t>2024.0325</t>
  </si>
  <si>
    <t>2024.0326</t>
  </si>
  <si>
    <t>2024.0327</t>
  </si>
  <si>
    <t>2024.0328</t>
  </si>
  <si>
    <t>2024.0329</t>
  </si>
  <si>
    <t>559</t>
  </si>
  <si>
    <t>74.90.13.000</t>
  </si>
  <si>
    <t>560</t>
  </si>
  <si>
    <t>561</t>
  </si>
  <si>
    <t>562</t>
  </si>
  <si>
    <t>563</t>
  </si>
  <si>
    <t>564</t>
  </si>
  <si>
    <t>565</t>
  </si>
  <si>
    <t>Оказание услуг по разработке, согласованию проекта санитарно-защитной зоны для объектов филиала АО "Россети Тюмень" Сургутские электрические сети в 2024 году</t>
  </si>
  <si>
    <t>Поставка комплектующих и запасных частей для компьютерной техники (РЭП) для нужд филиала АО "Россети Тюмень" Тюменские электрические сети</t>
  </si>
  <si>
    <t>Обучение победителей конкурса "Лидеры энергетики" по программе профессиональной переподготовки "Управление энергетической компанией: технологии, стратегии, практики управления" в ФГБОУ ВО "НИУ "ВШЭ"</t>
  </si>
  <si>
    <t>Выполнение комплекса работ по строительству РС 0,4-10 кВ Южного РЭС (Богандинский участок) филиала АО Россети Тюмень Тюменские электрические сети для технологического присоединения (3 этап).</t>
  </si>
  <si>
    <t>Выполнение работ по строительству РС 0,4-10 кВ Южного ТПО филиала АО "Россети Тюмень" Тюменские электрические сети для технологического присоединения заявителей свыше 150 кВт (1 этап)</t>
  </si>
  <si>
    <t>Выполнение комплекса работ по строительству РС 0,4-10 кВ Нижне-Тавдинского РЭС Южного ТПО филиала АО "Россети Тюмень" Тюменские электрические сети для технологического присоединения (8 этап)</t>
  </si>
  <si>
    <t>Оказание услуг по проведению повторной государственной экспертизы проектной документации и результатов инженерных изысканий: "Реконструкция ПС 110/35/10 кВ Тобольская"</t>
  </si>
  <si>
    <t>7000033987</t>
  </si>
  <si>
    <t>7000035941</t>
  </si>
  <si>
    <t>7000036178</t>
  </si>
  <si>
    <t>7000036179</t>
  </si>
  <si>
    <t>7000036217</t>
  </si>
  <si>
    <t>7000036269</t>
  </si>
  <si>
    <t>7000036296</t>
  </si>
  <si>
    <t>2024.0331</t>
  </si>
  <si>
    <t>2024.0332</t>
  </si>
  <si>
    <t>2024.0333</t>
  </si>
  <si>
    <t>2024.0334</t>
  </si>
  <si>
    <t>2024.0335</t>
  </si>
  <si>
    <t>2024.0336</t>
  </si>
  <si>
    <t>2024.0337</t>
  </si>
  <si>
    <t>566</t>
  </si>
  <si>
    <t>86.1</t>
  </si>
  <si>
    <t>86.10.15.000</t>
  </si>
  <si>
    <t>567</t>
  </si>
  <si>
    <t>568</t>
  </si>
  <si>
    <t>569</t>
  </si>
  <si>
    <t>27.12.10.130</t>
  </si>
  <si>
    <t>570</t>
  </si>
  <si>
    <t>27.32.13.111</t>
  </si>
  <si>
    <t>571</t>
  </si>
  <si>
    <t>29.10.2</t>
  </si>
  <si>
    <t>29.10.22.000</t>
  </si>
  <si>
    <t>572</t>
  </si>
  <si>
    <t>03.22.5</t>
  </si>
  <si>
    <t>03.22.90.120</t>
  </si>
  <si>
    <t>573</t>
  </si>
  <si>
    <t>574</t>
  </si>
  <si>
    <t>86.90.9</t>
  </si>
  <si>
    <t>86.90.19.190</t>
  </si>
  <si>
    <t>575</t>
  </si>
  <si>
    <t>576</t>
  </si>
  <si>
    <t>577</t>
  </si>
  <si>
    <t>578</t>
  </si>
  <si>
    <t>Оказание услуг по проведению обязательного периодического медицинского осмотра работников, со стажем работы во вредных (опасных) условиях труда 5 лет и более, филиала АО "Россети Тюмень" Урайские электрические сети в 2024 году (г. Урай, г. Советский Советского района, гп. Междуреченский Кондинского района)</t>
  </si>
  <si>
    <t>Выполнение проектных работ по модернизации ВЛ - 110 кВ Ишим на ПС Казанка с установкой микропроцессорного комплекта ступенчатых защит (КСЗ) и автоматики Ишимского ТПО филиала АО "Россети Тюмень" Тюменские электрические сети</t>
  </si>
  <si>
    <t>Поставка ограничителей перенапряжений (линейных разрядников) 0,22-110 кВ для нужд филиала АО "Россети Тюмень" Ноябрьские электрические сети</t>
  </si>
  <si>
    <t>Поставка комплектов силовых кабелей со смонтированными кабельными наконечниками для нужд филиала АО "Россети Тюмень" Тюменские электрические сети</t>
  </si>
  <si>
    <t>Поставка легковых автомобилей повышенной проходимости для нужд филиала АО "Россети Тюмень" Ноябрьские электрические сети</t>
  </si>
  <si>
    <t>Выполнение комплекса работ по получению, выращиванию молоди водных биологических ресурсов и их выпуску в водные объекты рыбохозяйственного значения в целях компенсации (возмещения) ущерба, нанесённого водным биологическим ресурсам и среде их обитания в процессе проведения работ по реконструкции объекта "ВЛ 110 кВ Сургут-Строительная с отпайками на ПС Трансгаз, ПС Строительная, ПС Шукшинская, ПС Черный Мыс, ПС Олимпийская, ПС Энергетик, СП Импульс, ПС Геолог" филиала АО "Россети Тюмень" Сургутские электрические сети</t>
  </si>
  <si>
    <t>Выполнение проектных работ по техническому перевооружению РРЛ на участке "ПС Факел - Диспетчерский корпус ОДС" (замена устаревшего оборудования РРЛ Мик-РЛ 7Е) для нужд филиала АО "Россети Тюмень" Нижневартовские электрические сети</t>
  </si>
  <si>
    <t>Проведение периодического медицинского осмотра работников филиала АО "Россети Тюмень" Ноябрьские электрические сети Муравленковский РЭС в 2024 году.</t>
  </si>
  <si>
    <t>Выполнение работ по строительству РС 0,4-10 кВ филиала АО Россети Тюмень Тюменские электрические сети для технологического присоединения заявителей свыше 150 кВт (2 этап).</t>
  </si>
  <si>
    <t>Выполнение работ по строительству РС 0,4-10 кВ филиала АО "Россети Тюмень" Тюменские электрические сети для технологического присоединения заявителей свыше 150 кВт (3 этап).</t>
  </si>
  <si>
    <t>Выполнение работ по капитальному ремонту купола Атриума исполнительного аппарата АО "Россети Тюмень"</t>
  </si>
  <si>
    <t>Выполнение комплекса работ по строительству РС 0,4-10 кВ Тобольского ТПО филиала АО "Россети Тюмень" Тюменские электрические сети для технологического присоединения (6 этап).</t>
  </si>
  <si>
    <t>Технический контроль за выполнением ремонтных работ по замене опорного изолятора элегазового колонкового выключателя В-110 Тарко-Сале-2 на ПП 110 кВ Северный для нужд филиала АО "Россети Тюмень" Ноябрьские электрические сети</t>
  </si>
  <si>
    <t>2024:0;2025:3101301.7</t>
  </si>
  <si>
    <t>2024:12950028.00;2025:22200048.00;2026:22200048.00;2027:22200048.00;2028:22200048.00</t>
  </si>
  <si>
    <t>7000034034</t>
  </si>
  <si>
    <t>7000035802</t>
  </si>
  <si>
    <t>7000036142</t>
  </si>
  <si>
    <t>7000036166</t>
  </si>
  <si>
    <t>7000036245</t>
  </si>
  <si>
    <t>7000036275</t>
  </si>
  <si>
    <t>7000036286</t>
  </si>
  <si>
    <t>7000036343</t>
  </si>
  <si>
    <t>7000036349</t>
  </si>
  <si>
    <t>7000036352</t>
  </si>
  <si>
    <t>7000036367</t>
  </si>
  <si>
    <t>7000036390</t>
  </si>
  <si>
    <t>2024.0330</t>
  </si>
  <si>
    <t>2024.0338</t>
  </si>
  <si>
    <t>2024.0340</t>
  </si>
  <si>
    <t>2024.0341</t>
  </si>
  <si>
    <t>2024.0342</t>
  </si>
  <si>
    <t>2024.0343</t>
  </si>
  <si>
    <t>2024.0344</t>
  </si>
  <si>
    <t>2024.0345</t>
  </si>
  <si>
    <t>2024.0346</t>
  </si>
  <si>
    <t>2024.0347</t>
  </si>
  <si>
    <t>2024.0348</t>
  </si>
  <si>
    <t>2024.0349</t>
  </si>
  <si>
    <t>2024.0350</t>
  </si>
  <si>
    <t>7000034031</t>
  </si>
  <si>
    <t>7000035998</t>
  </si>
  <si>
    <t>7000036024</t>
  </si>
  <si>
    <t>7000036112</t>
  </si>
  <si>
    <t>7000036173</t>
  </si>
  <si>
    <t>7000036226</t>
  </si>
  <si>
    <t>7000036227</t>
  </si>
  <si>
    <t>7000036228</t>
  </si>
  <si>
    <t>7000036247</t>
  </si>
  <si>
    <t>7000036315</t>
  </si>
  <si>
    <t>7000036334</t>
  </si>
  <si>
    <t>7000036345</t>
  </si>
  <si>
    <t>7000036364</t>
  </si>
  <si>
    <t>7000036369</t>
  </si>
  <si>
    <t>7000036394</t>
  </si>
  <si>
    <t>7000036399</t>
  </si>
  <si>
    <t>7000036408</t>
  </si>
  <si>
    <t>7000036413</t>
  </si>
  <si>
    <t>7000036420</t>
  </si>
  <si>
    <t>7000036422</t>
  </si>
  <si>
    <t>7000036424</t>
  </si>
  <si>
    <t>7000036427</t>
  </si>
  <si>
    <t>7000036428</t>
  </si>
  <si>
    <t>7000036429</t>
  </si>
  <si>
    <t>7000036434</t>
  </si>
  <si>
    <t>7000036496</t>
  </si>
  <si>
    <t>7000036505</t>
  </si>
  <si>
    <t>580</t>
  </si>
  <si>
    <t>581</t>
  </si>
  <si>
    <t>583</t>
  </si>
  <si>
    <t>26.30.11.130</t>
  </si>
  <si>
    <t>584</t>
  </si>
  <si>
    <t>585</t>
  </si>
  <si>
    <t>27.11.42.000</t>
  </si>
  <si>
    <t>586</t>
  </si>
  <si>
    <t>587</t>
  </si>
  <si>
    <t>588</t>
  </si>
  <si>
    <t>62.01.11.000</t>
  </si>
  <si>
    <t>589</t>
  </si>
  <si>
    <t>27.12.32.000</t>
  </si>
  <si>
    <t>590</t>
  </si>
  <si>
    <t>68.32.13.120</t>
  </si>
  <si>
    <t>591</t>
  </si>
  <si>
    <t>22.11.13.110</t>
  </si>
  <si>
    <t>592</t>
  </si>
  <si>
    <t>593</t>
  </si>
  <si>
    <t>30.99</t>
  </si>
  <si>
    <t>30.99.10.190</t>
  </si>
  <si>
    <t>594</t>
  </si>
  <si>
    <t>595</t>
  </si>
  <si>
    <t>25.11.23.110</t>
  </si>
  <si>
    <t>597</t>
  </si>
  <si>
    <t>598</t>
  </si>
  <si>
    <t>599</t>
  </si>
  <si>
    <t>600</t>
  </si>
  <si>
    <t>602</t>
  </si>
  <si>
    <t>603</t>
  </si>
  <si>
    <t>604</t>
  </si>
  <si>
    <t>605</t>
  </si>
  <si>
    <t>25.11.23.120</t>
  </si>
  <si>
    <t>606</t>
  </si>
  <si>
    <t>608</t>
  </si>
  <si>
    <t>609</t>
  </si>
  <si>
    <t>Оказание услуг по проведению обязательного периодического медицинского осмотра работников филиала АО "Россети Тюмень" Урайские электрические сети в 2024 году (г.Урай)</t>
  </si>
  <si>
    <t>Выполнение проектно-изыскательских работ по модернизации ограждения, системы охранного телевидения, охранного освещения производственных баз Северных ЭС: (Уренгойского РЭС) филиала АО "Россети Тюмень" Северные электрические сети</t>
  </si>
  <si>
    <t>Выполнение проектно-изыскательских работ по реконструкции ПП 110 кВ Лимбя-Яха (замена ограждения - 395 м) филиала АО "РоссетиТюмень" Северные электрические сети</t>
  </si>
  <si>
    <t>Поставка электроизмерительных, лабораторных и щитовых приборов для нужд филиала АО "Россети Тюмень" Ноябрьские электрические сети</t>
  </si>
  <si>
    <t>Поставка гаражного оборудования для нужд филиала АО "Россети Тюмень" Урайские электрические сети</t>
  </si>
  <si>
    <t>Поставка трансформатора напряжения 35 кВ и выше для нужд филиала АО "Россети Тюмень" Нижневартовские электрические сети</t>
  </si>
  <si>
    <t>Выполнение работ по реконструкции ССПД Ишимское ТПО-Казанский РЭС с заходами на ПС Гагарино, ПС Лариха, ПС Каратаевка Ишимского ТПО филиала АО "Россети Тюмень" Тюменские электрические сети</t>
  </si>
  <si>
    <t>Выполнение работ по реконструкции ССПД Голышмановский РЭС - ПС Ламенка, Ишимский РЭС - ПС Юбилейная Ишимского ТПО филиала АО "Россети Тюмень" Тюменские электрические сети</t>
  </si>
  <si>
    <t>Оказание услуг по сопровождению Системы пространственной визуализации данных о производственных и технических объектах АО "Россети Тюмень" на базе программного продукта "AirLay" для АО "Россети Тюмень"</t>
  </si>
  <si>
    <t>Оказание услуг по предоставлению и техническому сопровождению оборудования РЗА для проведения этапов чемпионата профессионального мастерства группы компаний "Россети" "Молодые профессионалы"</t>
  </si>
  <si>
    <t>Аренда земельного участка площадью 17493 кв.м. под сооружение электрической подстанции "Горная" 110/10 кВ (КН 72:18:0703001:4), расположенного по адресу: Тюменская область, Уватский район, поселок Нагорный, ПС "Горная" 110/10 ПС-9</t>
  </si>
  <si>
    <t>Поставка автомобильных шин для автотранспортных средств филиала АО "Россети Тюмень" Энергокомплекс</t>
  </si>
  <si>
    <t>Аренда земельного участка площадью 14423 кв.м., с кадастровым номером 72:18:0301004:42, расположенного по адресу: Тюменская область, Уватский район, село Демьянское, улица Нагорная, 14 с целью использования земельного участка под размещение нежилых зданий и сооружений базы ВВРЭС в с. Демьянское</t>
  </si>
  <si>
    <t>Поставка навесного оборудования к экскаватору - погрузчику для нужд филиала АО "Россети Тюмень" Урайские электрические сети</t>
  </si>
  <si>
    <t>Выполнение комплекса работ по строительству РС 0,4-10 кВ Тобольского ТПО филиала АО "Россети Тюмень" Тюменские электрические сети для технологического присоединения (7 этап)</t>
  </si>
  <si>
    <t>Выполнение комплекса работ по строительству РС 0,4-10 кВ Южного РЭС (Червишевский участок) филиала АО "Россети Тюмень" Тюменские электрические сети для технологического присоединения (5 этап)</t>
  </si>
  <si>
    <t>Поставка металлических конструкций для нужд филиала АО "Россети Тюмень" Тюменские электрические сети</t>
  </si>
  <si>
    <t>Выполнение комплекса работ по строительству РС 0,4-10 кВ Тобольского ТПО филиала АО "Россети Тюмень" Тюменские электрические сети для технологического присоединения (8 этап)</t>
  </si>
  <si>
    <t>Выполнение комплекса работ по строительству РС 0,4-10 кВ Южного РЭС (Богандинский участок) филиала АО "Россети Тюмень" Тюменские электрические сети для технологического присоединения (5 этап)</t>
  </si>
  <si>
    <t>Выполнение комплекса работ по строительству РС 0,4-10 кВ Северного РЭС (Каменский участок) филиала АО "Россети Тюмень" Тюменские электрические сети для технологического присоединения (5 этап)</t>
  </si>
  <si>
    <t>Выполнение комплекса работ по строительству РС 0,4-10 кВ Северного РЭС (Каскаринский участок) филиала АО "Россети Тюмень" Тюменские электрические сети для технологического присоединения (5 этап)</t>
  </si>
  <si>
    <t>Выполнение комплекса работ по строительству РС 0,4-10 кВ Северного РЭС (Н-Тарманский участок) филиала АО "Россети Тюмень" Тюменские электрические сети для технологического присоединения (5 этап)</t>
  </si>
  <si>
    <t>Выполнение комплекса работ по строительству РС 0,4-10 кВ Южный РЭС (Переваловский участок) филиала АО "Россети Тюмень" Тюменские электрические сети для технологического присоединения (5 этап)</t>
  </si>
  <si>
    <t>Выполнение комплекса работ по строительству РС 0,4-10 кВ Южного РЭС (Старотобольский участок) филиала АО "Россети Тюмень" Тюменские электрические сети для технологического присоединения (5 этап)</t>
  </si>
  <si>
    <t>Выполнение работ по вырубке лесных насаждений и лесовосстановлению в рамках реконструкции ВЛ 110 кВ Правдинская – Северный Салым, реконструкции ВЛ 110 кВ Правдинская – Водозабор, реконструкции ВЛ 110 кВ Правдинская – Сагать-Ях, реконструкция ВЛ 110 кВ Правдинская – Сатарино 1 цепь, реконструкция ВЛ 110 кВ Правдинская – Сатарино 2 цепь для нужд филиала АО "Россети Тюмень" Нефтеюганские электрические сети</t>
  </si>
  <si>
    <t>Поставка составной монтажной лестницы для нужд филиала АО "Россети Тюмень" Нефтеюганские электрические сети</t>
  </si>
  <si>
    <t>Аренда электросетевого имущества, расположенного по адресу: Тюменская область, город Тюмень, от ТП-123 до КНС-2, п. Утешево, для нужд филиала АО "Россети Тюмень" Тюменские электрические сети</t>
  </si>
  <si>
    <t>07.2073</t>
  </si>
  <si>
    <t>06.2073</t>
  </si>
  <si>
    <t>10.2027</t>
  </si>
  <si>
    <t>05.2049</t>
  </si>
  <si>
    <t>1250</t>
  </si>
  <si>
    <t>2024:0;2025:4343959.27</t>
  </si>
  <si>
    <t>2024:8256703.8;2025:15028062.2;2026:16297888;2027:1364252</t>
  </si>
  <si>
    <t>2024:11950.64;2025:28681.52;2026:28681.52;2027:28681.52;2028:28681.52;2029:28681.52;2030:28681.52;2031:28681.52;2032:28681.52;2033:28681.52;2034:28681.52;2035:28681.52;2036:28681.52;2037:28681.52;2038:28681.52;2039:28681.52;2040:28681.52;2041:28681.52;2042:28681.52;2043:28681.52;2044:28681.52;2045:28681.52;2046:28681.52;2047:28681.52;2048:28681.52;2049:28681.52;2050:28681.52;2051:28681.52;2052:28681.52;2053:28681.52;2054:28681.52;2055:28681.52;2056:28681.52;2057:28681.52;2058:28681.52;2059:28681.52;2060:28681.52;2061:28681.52;2062:28681.52;2063:28681.52;2064:28681.52;2065:28681.52;2066:28681.52;2067:28681.52;2068:28681.52;2069:28681.52;2070:28681.52;2071:28681.52;2072:28681.52;2073:16730.88</t>
  </si>
  <si>
    <t>2024:12320.85;2025:29570.03;2026:29570.03;2027:29570.03;2028:29570.03;2029:29570.03;2030:29570.03;2031:29570.03;2032:29570.03;2033:29570.03;2034:29570.03;2035:29570.03;2036:29570.03;2037:29570.03;2038:29570.03;2039:29570.03;2040:29570.03;2041:29570.03;2042:29570.03;2043:29570.03;2044:29570.03;2045:29570.03;2046:29570.03;2047:29570.03;2048:29570.03;2049:29570.03;2050:29570.03;2051:29570.03;2052:29570.03;2053:29570.03;2054:29570.03;2055:29570.03;2056:29570.03;2057:29570.03;2058:29570.03;2059:29570.03;2060:29570.03;2061:29570.03;2062:29570.03;2063:29570.03;2064:29570.03;2065:29570.03;2066:29570.03;2067:29570.03;2068:29570.03;2069:29570.03;2070:29570.03;2071:29570.03;2072:29570.03;2073:17249.18</t>
  </si>
  <si>
    <t>2024:2529521.86;2025:1738536.86;2026:1820207.34;2027:1903936.88</t>
  </si>
  <si>
    <t>2024:11877.18;2025:20360.02;2026:20360.02;2027:20360.02;2028:20360.02;2029:20360.02;2030:20360.02;2031:20360.02;2032:20360.02;2033:20360.02;2034:20360.02;2035:20360.02;2036:20360.02;2037:20360.02;2038:20360.02;2039:20360.02;2040:20360.02;2041:20360.02;2042:20360.02;2043:20360.02;2044:20360.02;2045:20360.02;2046:20360.02;2047:20360.02;2048:20360.02;2049:8483.34</t>
  </si>
  <si>
    <t>2024.0351</t>
  </si>
  <si>
    <t>2024.0352</t>
  </si>
  <si>
    <t>2024.0353</t>
  </si>
  <si>
    <t>2024.0354</t>
  </si>
  <si>
    <t>2024.0355</t>
  </si>
  <si>
    <t>2024.0356</t>
  </si>
  <si>
    <t>2024.0357</t>
  </si>
  <si>
    <t>2024.0358</t>
  </si>
  <si>
    <t>2024.0359</t>
  </si>
  <si>
    <t>2024.0360</t>
  </si>
  <si>
    <t>2024.0361</t>
  </si>
  <si>
    <t>2024.0362</t>
  </si>
  <si>
    <t>2024.0363</t>
  </si>
  <si>
    <t>2024.0364</t>
  </si>
  <si>
    <t>2024.0365</t>
  </si>
  <si>
    <t>2024.0366</t>
  </si>
  <si>
    <t>2024.0367</t>
  </si>
  <si>
    <t>2024.0368</t>
  </si>
  <si>
    <t>2024.0369</t>
  </si>
  <si>
    <t>2024.0370</t>
  </si>
  <si>
    <t>2024.0371</t>
  </si>
  <si>
    <t>2024.0372</t>
  </si>
  <si>
    <t>2024.0373</t>
  </si>
  <si>
    <t>2024.0374</t>
  </si>
  <si>
    <t>2024.0375</t>
  </si>
  <si>
    <t>2024.0376</t>
  </si>
  <si>
    <t>2024.0377</t>
  </si>
  <si>
    <t>Поставка электроизмерительных, лабораторных и щитовых приборов для нужд филиала АО "Россети Тюмень" Ноябрьские электрические сети.</t>
  </si>
  <si>
    <t>Поставка навесного оборудования к экскаватору - погрузчику для нужд филиала АО "Россети Тюмень" Урайские электрические сети.</t>
  </si>
  <si>
    <t>Выполнение комплекса работ по строительству РС 0,4-10 кВ Тобольского ТПО филиала АО "Россети Тюмень" Тюменские электрические сети для технологического присоединения (7 этап).</t>
  </si>
  <si>
    <t>Выполнение комплекса работ по строительству РС 0,4-10 кВ Южного РЭС (Червишевский участок) филиала АО "Россети Тюмень" Тюменские электрические сети для технологического присоединения (5 этап).</t>
  </si>
  <si>
    <t>Выполнение комплекса работ по строительству РС 0,4-10 кВ Южного РЭС (Богандинский участок) филиала АО "Россети Тюмень" Тюменские электрические сети для технологического присоединения (5 этап).</t>
  </si>
  <si>
    <t>Выполнение комплекса работ по строительству РС 0,4-10 кВ Северного РЭС (Каменский участок) филиала АО "Россети Тюмень" Тюменские электрические сети для технологического присоединения (5 этап).</t>
  </si>
  <si>
    <t>Выполнение комплекса работ по строительству РС 0,4-10 кВ Северного РЭС (Каскаринский участок) филиала АО "Россети Тюмень" Тюменские электрические сети для технологического присоединения (5 этап).</t>
  </si>
  <si>
    <t>Выполнение комплекса работ по строительству РС 0,4-10 кВ Северного РЭС (Н-Тарманский участок) филиала АО "Россети Тюмень" Тюменские электрические сети для технологического присоединения (5 этап).</t>
  </si>
  <si>
    <t>Выполнение комплекса работ по строительству РС 0,4-10 кВ Южный РЭС (Переваловский участок) филиала АО "Россети Тюмень" Тюменские электрические сети для технологического присоединения (5 этап).</t>
  </si>
  <si>
    <t>Выполнение комплекса работ по строительству РС 0,4-10 кВ Южного РЭС (Старотобольский участок) филиала АО "Россети Тюмень" Тюменские электрические сети для технологического присоединения (5 этап).</t>
  </si>
  <si>
    <t>Выполнение работ по вырубке лесных насаждений и лесовосстановлению в рамках реконструкции ВЛ 110 кВ Правдинская – Северный Салым, реконструкции ВЛ 110 кВ Правдинская – Водозабор, реконструкции ВЛ 110 кВ Правдинская – Сагать-Ях, реконструкция ВЛ 110 кВ Правдинская – Сатарино 1 цепь, реконструкция ВЛ 110 кВ Правдинская – Сатарино 2 цепь для нужд филиала АО "Россети Тюмень" Нефтеюганские электрические сети.</t>
  </si>
  <si>
    <t>Аренда электросетевого имущества, расположенного по адресу: Тюменская область, город Тюмень, от ТП-123 до КНС-2, п. Утешево, для нужд филиала АО "Россети Тюмень" Тюменские электрические сети.</t>
  </si>
  <si>
    <t>2024:0;2025:4008767.28;2026:1580687.98</t>
  </si>
  <si>
    <t>2024:0.00;2025:0.00;2026:0.00</t>
  </si>
  <si>
    <t>610</t>
  </si>
  <si>
    <t>26.51.43.110</t>
  </si>
  <si>
    <t>611</t>
  </si>
  <si>
    <t>25.94</t>
  </si>
  <si>
    <t>25.94.12.190</t>
  </si>
  <si>
    <t>612</t>
  </si>
  <si>
    <t>613</t>
  </si>
  <si>
    <t>26.51.53.110</t>
  </si>
  <si>
    <t>615</t>
  </si>
  <si>
    <t>30.2</t>
  </si>
  <si>
    <t>30.20.32.190</t>
  </si>
  <si>
    <t>617</t>
  </si>
  <si>
    <t>26.30.22.110</t>
  </si>
  <si>
    <t>618</t>
  </si>
  <si>
    <t>26.30.23.170</t>
  </si>
  <si>
    <t>619</t>
  </si>
  <si>
    <t>27.2</t>
  </si>
  <si>
    <t>27.20.22.000</t>
  </si>
  <si>
    <t>620</t>
  </si>
  <si>
    <t>621</t>
  </si>
  <si>
    <t>622</t>
  </si>
  <si>
    <t>26.20.12.130</t>
  </si>
  <si>
    <t>623</t>
  </si>
  <si>
    <t>28.22</t>
  </si>
  <si>
    <t>28.22.13.110</t>
  </si>
  <si>
    <t>624</t>
  </si>
  <si>
    <t>626</t>
  </si>
  <si>
    <t>627</t>
  </si>
  <si>
    <t>629</t>
  </si>
  <si>
    <t>630</t>
  </si>
  <si>
    <t>631</t>
  </si>
  <si>
    <t>Поставка Устройство измерительное параметров релейной защиты РЕТОМ-21, программное обеспечение, для нужд филиала АО "Россети Тюмень" Северные электрические сети</t>
  </si>
  <si>
    <t>Поставка анкерной телескопической системы для нужд филиала АО "Россети Тюмень" Северные электрические сети</t>
  </si>
  <si>
    <t>Поставка дизель-генераторных установок для нужд филиала АО "Россети Тюмень" Ноябрьские электрические сети</t>
  </si>
  <si>
    <t>Поставка приборов для химических лабораторий и запасных частей к ним для нужд филиала АО "Россети Тюмень" Ноябрьские электрические сети</t>
  </si>
  <si>
    <t>Поставка мобильных зданий для нужд филиала АО "Россети Тюмень" Ноябрьские электрические сети</t>
  </si>
  <si>
    <t>Выполнение проектных и изыскательских работ по реконструкции Районной производственной базы №1 филиала АО "Россети Тюмень" Тюменские электрические сети (установка АРМ персонала комплекса систем безопасности - 3 шт., камер охранного (технологического) видеонаблюдения - 43 шт.</t>
  </si>
  <si>
    <t>Поставка оборудования средств связи для нужд филиала АО "Россети Тюмень" Нижневартовские электрические сети</t>
  </si>
  <si>
    <t>Поставка малообслуживаемых аккумуляторных батарей для систем постоянного оперативного тока для нужд филиала АО "Россети Тюмень" Нефтеюганские электрические сети</t>
  </si>
  <si>
    <t>Выполнение работ по комплексному обследованию и геодезическому контролю зданий и сооружений объектов филиала АО "Россети Тюмень" Тюменские электрические сети Ишимского ТПО</t>
  </si>
  <si>
    <t>Поставка устройств РЗА для нужд филиала АО "Россети Тюмень" Нижневартовские электрические сети</t>
  </si>
  <si>
    <t>Поставка системы управления электронной очередью для нужд филиала АО "Россети Тюмень" Тюменские электрические сети</t>
  </si>
  <si>
    <t>Поставка грузоподъёмных механизмов для нужд филиала АО "Россети Тюмень" Нижневартовские электрические сети</t>
  </si>
  <si>
    <t>Выполнение работ по строительству РС 0,4-10 кВ филиала АО "Россети Тюмень" Тюменские электрические сети для технологического присоединения заявителей свыше 150 кВт (5 этап)</t>
  </si>
  <si>
    <t>Выполнение проектных работ по реконструкции ПС 110 кВ ЯГП-7 (Замена систем телемеханики с выполнением функции программной электромагнитной блокировки) филиала АО "Россети Тюмень" Северные электрические сети</t>
  </si>
  <si>
    <t>Поставка малообслуживаемых аккумуляторных батарей для систем постоянного оперативного тока для нужд филиала АО "Россети Тюмень" Нижневартовские электрические сети</t>
  </si>
  <si>
    <t>Выполнение комплекса работ по строительству РС 0,4-10 кВ Нижне-Тавдинского РЭС Южного ТПО филиала АО "Россети Тюмень" Тюменские электрические сети для технологического присоединения (9 этап)</t>
  </si>
  <si>
    <t>Выполнение работ по капитальному ремонту зданий и сооружений филиала АО "Россети Тюмень" Северные электрические сети</t>
  </si>
  <si>
    <t>2024:241115004.19;2025:535647368.20</t>
  </si>
  <si>
    <t>2024:0;2025:6866277.42</t>
  </si>
  <si>
    <t>7000035413</t>
  </si>
  <si>
    <t>7000035526</t>
  </si>
  <si>
    <t>7000035543</t>
  </si>
  <si>
    <t>7000035565</t>
  </si>
  <si>
    <t>7000035583</t>
  </si>
  <si>
    <t>7000036307</t>
  </si>
  <si>
    <t>7000036337</t>
  </si>
  <si>
    <t>7000036354</t>
  </si>
  <si>
    <t>7000036363</t>
  </si>
  <si>
    <t>7000036445</t>
  </si>
  <si>
    <t>7000036456</t>
  </si>
  <si>
    <t>7000036487</t>
  </si>
  <si>
    <t>7000036518</t>
  </si>
  <si>
    <t>7000036550</t>
  </si>
  <si>
    <t>7000036563</t>
  </si>
  <si>
    <t>7000036576</t>
  </si>
  <si>
    <t>7000036594</t>
  </si>
  <si>
    <t>7000036637</t>
  </si>
  <si>
    <t>2024.0378</t>
  </si>
  <si>
    <t>2024.0379</t>
  </si>
  <si>
    <t>2024.0380</t>
  </si>
  <si>
    <t>2024.0381</t>
  </si>
  <si>
    <t>2024.0383</t>
  </si>
  <si>
    <t>2024.0384</t>
  </si>
  <si>
    <t>2024.0385</t>
  </si>
  <si>
    <t>2024.0386</t>
  </si>
  <si>
    <t>2024.0387</t>
  </si>
  <si>
    <t>2024.0388</t>
  </si>
  <si>
    <t>2024.0389</t>
  </si>
  <si>
    <t>2024.0390</t>
  </si>
  <si>
    <t>2024.0391</t>
  </si>
  <si>
    <t>2024.0392</t>
  </si>
  <si>
    <t>2024.0393</t>
  </si>
  <si>
    <t>2024.0394</t>
  </si>
  <si>
    <t>2024.0395</t>
  </si>
  <si>
    <t>2024.0396</t>
  </si>
  <si>
    <t>Поставка Устройство измерительное параметров релейной защиты РЕТОМ-21, программное обеспечение, для нужд филиала АО "Россети Тюмень" Северные электрические сети.</t>
  </si>
  <si>
    <t>Выполнение работ по строительству РС 0,4-10 кВ филиала АО "Россети Тюмень" Тюменские электрические сети для технологического присоединения заявителей свыше 150 кВт (5 этап).</t>
  </si>
  <si>
    <t>632</t>
  </si>
  <si>
    <t>28.22.13.120</t>
  </si>
  <si>
    <t>633</t>
  </si>
  <si>
    <t>634</t>
  </si>
  <si>
    <t>636</t>
  </si>
  <si>
    <t>27.90.31.110</t>
  </si>
  <si>
    <t>637</t>
  </si>
  <si>
    <t>638</t>
  </si>
  <si>
    <t>26.30.50.110</t>
  </si>
  <si>
    <t>639</t>
  </si>
  <si>
    <t>31.01.11.130</t>
  </si>
  <si>
    <t>640</t>
  </si>
  <si>
    <t>Поставка гаражного оборудования для нужд филиала АО "Россети Тюмень" Ноябрьские электрические сети</t>
  </si>
  <si>
    <t>Выполнение проектных работ по реконструкции ПС 220 кВ Средний Балык в части средств криптографической защиты информации (СКЗИ) (установка СКЗИ для осуществления дистанционного управления оборудованием – 4 комплекта) для нужд филиала АО "Россети Тюмень" Нефтеюганские электрические сети</t>
  </si>
  <si>
    <t>Поставка приборов для химических лабораторий и запасных частей к ним для нужд филиала АО "Россети Тюмень" Нижневартовские электрические сети</t>
  </si>
  <si>
    <t>Поставка аппарата для сварки оптических волокон для нужд филиала АО "Россети Тюмень" Тюменские электрические сети</t>
  </si>
  <si>
    <t>Предоставление неисключительных прав на использование системы управления конфигурациями "Атом.Порт" для нужд АО "Россети Тюмень"</t>
  </si>
  <si>
    <t>Поставка охранных систем для нужд филиала АО "Россети Тюмень" Нефтеюганские электрическое сети</t>
  </si>
  <si>
    <t>Поставка мебели специальной для нужд филиала АО "Россети Тюмень" Ноябрьские электрические сети</t>
  </si>
  <si>
    <t>Оказание услуг по проведению государственной экспертизы проектной документации и результатов инженерных изысканий по объекту: "Реконструкция ВЛ 110 кВ ЯГП-1В - ЯГТЭС с ответвлением на ПС ЯГП-2В (замена 264 опор, 65,5 км провода)" филиала АО "Россети Тюмень" Северные электрические сети</t>
  </si>
  <si>
    <t>2024:10348800;2025:0</t>
  </si>
  <si>
    <t>7000035584</t>
  </si>
  <si>
    <t>7000036412</t>
  </si>
  <si>
    <t>7000036432</t>
  </si>
  <si>
    <t>7000036478</t>
  </si>
  <si>
    <t>7000036590</t>
  </si>
  <si>
    <t>7000036634</t>
  </si>
  <si>
    <t>7000036657</t>
  </si>
  <si>
    <t>7000036718</t>
  </si>
  <si>
    <t>2024.0397</t>
  </si>
  <si>
    <t>2024.0398</t>
  </si>
  <si>
    <t>2024.0399</t>
  </si>
  <si>
    <t>2024.0401</t>
  </si>
  <si>
    <t>2024.0402</t>
  </si>
  <si>
    <t>2024.0403</t>
  </si>
  <si>
    <t>2024.0404</t>
  </si>
  <si>
    <t>2024.0405</t>
  </si>
  <si>
    <t>Поставка охранных систем для нужд филиала АО "Россети Тюмень" Нефтеюганские электрические сети</t>
  </si>
  <si>
    <t>Поставка трансформатора тока для нужд филиала АО "Россети Тюмень" Ноябрьские электрические сети</t>
  </si>
  <si>
    <t>Выполнение работ по строительству ВЛ 110 кВ отпайка от ВЛ 110 кВ Салехард-Северное Сияние на ПС 110/35/6 кВ Шакуровская с ПС 110/35/6 кВ Шакуровская филиала АО "Россети Тюмень" Северные электрические сети</t>
  </si>
  <si>
    <t>Выполнение комплекса работ по строительству РС 0,4-10 кВ Южного РЭС (Червишевский участок) филиала АО "Россети Тюмень" Тюменские электрические сети для технологического присоединения (4 этап).</t>
  </si>
  <si>
    <t>Выполнение комплекса работ по строительству РС 0,4-10 кВ Северный РЭС (Каменский участок) филиала АО "Россети Тюмень" Тюменские электрические сети для технологического присоединения (4 этап).</t>
  </si>
  <si>
    <t>Выполнение комплекса работ по строительству РС 0,4-10 кВ Северный РЭС (Каскаринский участок) филиала АО "Россети Тюмень" Тюменские электрические сети для технологического присоединения (4 этап).</t>
  </si>
  <si>
    <t>Выполнение комплекса работ по строительству РС 0,4-10 кВ Северный РЭС (Н-Тарманский участок) филиала АО "Россети Тюмень" Тюменские электрические сети для технологического присоединения (4 этап).</t>
  </si>
  <si>
    <t>Поставка приборов учета электроэнергии и иного оборудования, которые необходимы для обеспечения коммерческого учета электрической энергии в рамках исполнения требований, введенных ФЗ №522-ФЗ от 27.12.2018, для нужд филиала АО "Россети Тюмень" Сургутские электрические сети</t>
  </si>
  <si>
    <t>Выполнение комплекса работ по строительству РС 0,4-10 кВ Южный РЭС (Переваловский участок) филиала АО "Россети Тюмень" Тюменские электрические сети для технологического присоединения (4 этап).</t>
  </si>
  <si>
    <t>Выполнение комплекса работ по строительству РС 0,4-10 кВ Южный РЭС (Старотобольский участок) филиала АО "Россети Тюмень" Тюменские электрические сети для технологического присоединения (4 этап).</t>
  </si>
  <si>
    <t>Выполнение комплекса работ по строительству РС 0,4-10 кВ Южного РЭС (Богандинский участок) филиала АО "Россети Тюмень" Тюменские электрические сети для технологического присоединения (4 этап).</t>
  </si>
  <si>
    <t>Поставка грузоподъемных механизмов и приспособлений для нужд филиала АО "Россети Тюмень" Сургутские электрические сети</t>
  </si>
  <si>
    <t>Выполнение работ по строительству "ПС 110/35/6 кВ Московская с ВЛ 110 кВ" для нужд филиала АО "Россети Тюмень" Нефтеюганские электрические сети</t>
  </si>
  <si>
    <t>Выполнение комплекса работ по строительству РС 0,4-10 кВ Ярковский, Исетский РЭС Южного ТПО филиала АО "Россети Тюмень" Тюменские электрические сети (4 этап)</t>
  </si>
  <si>
    <t>641</t>
  </si>
  <si>
    <t>642</t>
  </si>
  <si>
    <t>643</t>
  </si>
  <si>
    <t>644</t>
  </si>
  <si>
    <t>645</t>
  </si>
  <si>
    <t>646</t>
  </si>
  <si>
    <t>647</t>
  </si>
  <si>
    <t>649</t>
  </si>
  <si>
    <t>650</t>
  </si>
  <si>
    <t>651</t>
  </si>
  <si>
    <t>652</t>
  </si>
  <si>
    <t>653</t>
  </si>
  <si>
    <t>654</t>
  </si>
  <si>
    <t>26.51.63.130</t>
  </si>
  <si>
    <t>Выполнение комплекса работ по реконструкции ВЛ 10 кВ с установкой дополнительного оборудования (установка реклоузеров 10 кВ – 35 шт.) для нужд филиала АО "Россети Тюмень" Тюменские электрические сети</t>
  </si>
  <si>
    <t>ШТ</t>
  </si>
  <si>
    <t>2024:0;2025:1675852917.42</t>
  </si>
  <si>
    <t>2024.0406</t>
  </si>
  <si>
    <t>2024.0407</t>
  </si>
  <si>
    <t>2024.0408</t>
  </si>
  <si>
    <t>2024.0409</t>
  </si>
  <si>
    <t>2024.0410</t>
  </si>
  <si>
    <t>2024.0411</t>
  </si>
  <si>
    <t>2024.0412</t>
  </si>
  <si>
    <t>2024.0413</t>
  </si>
  <si>
    <t>2024.0414</t>
  </si>
  <si>
    <t>2024.0415</t>
  </si>
  <si>
    <t>2024.0416</t>
  </si>
  <si>
    <t>2024.0417</t>
  </si>
  <si>
    <t>2024.0418</t>
  </si>
  <si>
    <t>2024.0419</t>
  </si>
  <si>
    <t>655</t>
  </si>
  <si>
    <t>656</t>
  </si>
  <si>
    <t>657</t>
  </si>
  <si>
    <t>62.02</t>
  </si>
  <si>
    <t>62.02.30.000</t>
  </si>
  <si>
    <t>658</t>
  </si>
  <si>
    <t>659</t>
  </si>
  <si>
    <t>29.20.4</t>
  </si>
  <si>
    <t>29.20.23.190</t>
  </si>
  <si>
    <t>661</t>
  </si>
  <si>
    <t>663</t>
  </si>
  <si>
    <t>664</t>
  </si>
  <si>
    <t>72.19.29.130</t>
  </si>
  <si>
    <t>665</t>
  </si>
  <si>
    <t>666</t>
  </si>
  <si>
    <t>667</t>
  </si>
  <si>
    <t>668</t>
  </si>
  <si>
    <t>669</t>
  </si>
  <si>
    <t>670</t>
  </si>
  <si>
    <t>671</t>
  </si>
  <si>
    <t>672</t>
  </si>
  <si>
    <t>673</t>
  </si>
  <si>
    <t>675</t>
  </si>
  <si>
    <t>676</t>
  </si>
  <si>
    <t>677</t>
  </si>
  <si>
    <t>678</t>
  </si>
  <si>
    <t>Выполнение проектных и изыскательских работ по строительству ЛЭП 10 кВ от ПС 110/10 кВ Березняки до вновь сооружаемого РП 10 кВ, Решетниково, ЛЭП 10 кВ до ЛЭП 10 кВ Новотарманский-2, ЛЭП 10 кВ до ЛЭП 10 кВ В. Бор (новое строительство 2КЛ 10 кВ протяженностью 2х5,5 км, КЛ 10 кВ протяженностью 2х0,2 км, КЛ 10 кВ протяженностью 2х0,2 км для нужд филиала АО "Россети Тюмень" Тюменские электрические сети</t>
  </si>
  <si>
    <t>Поставка коммутаторов доступа для нужд филиала АО "Россети Тюмень" Нефтеюганские электрические сети</t>
  </si>
  <si>
    <t>Оказание услуг по предоставлению и техническому сопровождению программного обеспечения для проведения этапов чемпионата профессионального мастерства группы компаний "Россети" "Молодые профессионалы"</t>
  </si>
  <si>
    <t>Выполнение проектных работ по объекту: "Реконструкция систем телемеханики ПС 110 кВ Инга" филиала АО "Россети Тюмень" Когалымские электрические сети</t>
  </si>
  <si>
    <t>Поставка полуприцепа тяжеловоза для перевозки крупногабаритных и тяжеловесных грузов для нужд филиала АО Россети Тюмень Ноябрьские электрические сети</t>
  </si>
  <si>
    <t>Выполнение работ по строительству РС 0,4-10 кВ филиала АО Россети Тюмень Тюменские электрические сети для технологического присоединения заявителей свыше 150 кВт (4 этап).</t>
  </si>
  <si>
    <t>Выполнение работ по капитальному ремонту административных и производственных зданий и сооружений Управления и ТобольскогоТПО, предотвращению аварийной ситуации на ТП-2017 Северного РЭС Управления Тюменских электрических сетей филиала АО "Россети Тюмень"</t>
  </si>
  <si>
    <t>Выполнение работ по строительству РС 0,4-10 кВ филиала АО "Россети Тюмень" Тюменские электрические сети для технологического присоединения заявителей свыше 150 кВт (6 этап).</t>
  </si>
  <si>
    <t>Предоставление права использования программного обеспечения виртуализации и доступа к сервису технической поддержки для нужд АО "Россети Тюмень"</t>
  </si>
  <si>
    <t>Выполнение научно-исследовательской и опытно-конструкторской работы (НИОКР) на тему "Разработка инновационной системы заземления для подстанций и ВЛ Крайнего Севера и Арктической зоны"</t>
  </si>
  <si>
    <t>Выполнение работ по строительству РС 0,4-10 кВ филиала АО Россети Тюмень Тюменские электрические сети для технологического присоединения заявителей свыше 150 кВт (7 этап).</t>
  </si>
  <si>
    <t>Капитальный ремонт системы отопления гаража базы СЭРВЛ филиала АО Россети Тюмень Энергокомплекс</t>
  </si>
  <si>
    <t>Выполнение работ по строительству РС 0,4-10 кВ филиала АО "Россети Тюмень" Тюменские электрические сети для технологического присоединения заявителей свыше 150 кВт (8 этап).</t>
  </si>
  <si>
    <t>Выполнение работ по строительству РС 0,4-10 кВ филиала АО Россети Тюмень Тюменские электрические сети для технологического присоединения заявителей свыше 150 кВт (9 этап).</t>
  </si>
  <si>
    <t>Выполнение работ по капитальному ремонту вездеходной техники филиала АО "Россети Тюмень" Урайские электрические сети в 2024 году.</t>
  </si>
  <si>
    <t>Оказание услуг по брендированию площадки для проведения чемпионата профессионального мастерства по стандартам АРПН в 2024 году на базе Корпоративного учебного центра АО "Россети Тюмень"</t>
  </si>
  <si>
    <t>Выполнение работ по реконструкции ЛЭП 10 кВ от ПС 110/10/10 кВ Обская до ПС 110/10 кВ Южная с заходами на ПС 110/35/10 кВ Колмаковская (переустройство участка ВЛ 10 кВ Обская – Колмаковская ф.1, 2 от опоры №1 до опоры №3 протяженностью 0,337 км в КЛ 10 кВ протяженностью 6*0,426 км, ВОЛС-ВЛ протяженностью 0,337 км в ВОЛС-КЛ протяженностью 0,41 км; заявитель ООО "Нижневартовскдорсервис") для нужд филиала АО "Россети Тюмень" Нижневартовские электрические сети</t>
  </si>
  <si>
    <t>09.2027</t>
  </si>
  <si>
    <t>08.2027</t>
  </si>
  <si>
    <t>2024:34554800;2025:0;2026:0;2027:0</t>
  </si>
  <si>
    <t>2024:4200000;2025:22924405.46;2026:6456348.6;2027:11455594.54</t>
  </si>
  <si>
    <t>2024:34403897.15;2025:502159</t>
  </si>
  <si>
    <t>2024:16917823.22;2025:39474920.86</t>
  </si>
  <si>
    <t>10.2029</t>
  </si>
  <si>
    <t>2024:200000000.00;2025:200000000.00;2026:200000000.00;2027:200000000.00;2028:200000000.00;2029:0.00</t>
  </si>
  <si>
    <t>2024:400000000.00;2025:400000000.00;2026:400000000.00;2027:400000000.00;2028:400000000.00;2029:0.00</t>
  </si>
  <si>
    <t>7000036298</t>
  </si>
  <si>
    <t>7000036368</t>
  </si>
  <si>
    <t>7000036371</t>
  </si>
  <si>
    <t>7000036437</t>
  </si>
  <si>
    <t>7000036477</t>
  </si>
  <si>
    <t>7000036549</t>
  </si>
  <si>
    <t>7000036562</t>
  </si>
  <si>
    <t>7000036595</t>
  </si>
  <si>
    <t>7000036605</t>
  </si>
  <si>
    <t>7000036626</t>
  </si>
  <si>
    <t>7000036632</t>
  </si>
  <si>
    <t>7000036640</t>
  </si>
  <si>
    <t>7000036642</t>
  </si>
  <si>
    <t>7000036645</t>
  </si>
  <si>
    <t>7000036664</t>
  </si>
  <si>
    <t>7000036736</t>
  </si>
  <si>
    <t>7000036757</t>
  </si>
  <si>
    <t>7000036762</t>
  </si>
  <si>
    <t>2024.0420</t>
  </si>
  <si>
    <t>2024.0421</t>
  </si>
  <si>
    <t>2024.0422</t>
  </si>
  <si>
    <t>2024.0423</t>
  </si>
  <si>
    <t>2024.0424</t>
  </si>
  <si>
    <t>2024.0425</t>
  </si>
  <si>
    <t>2024.0426</t>
  </si>
  <si>
    <t>2024.0427</t>
  </si>
  <si>
    <t>2024.0428</t>
  </si>
  <si>
    <t>2024.0429</t>
  </si>
  <si>
    <t>2024.0430</t>
  </si>
  <si>
    <t>2024.0431</t>
  </si>
  <si>
    <t>2024.0432</t>
  </si>
  <si>
    <t>2024.0433</t>
  </si>
  <si>
    <t>2024.0434</t>
  </si>
  <si>
    <t>2024.0435</t>
  </si>
  <si>
    <t>2024.0436</t>
  </si>
  <si>
    <t>2024.0437</t>
  </si>
  <si>
    <t>Поставка полуприцепа тяжеловоза для перевозки крупногабаритных и тяжеловесных грузов для нужд филиала АО Россети Тюмень Ноябрьские электрические сети.</t>
  </si>
  <si>
    <t>30.3</t>
  </si>
  <si>
    <t>30.30.32.120</t>
  </si>
  <si>
    <t>29.10.24.190</t>
  </si>
  <si>
    <t>32.99</t>
  </si>
  <si>
    <t>32.99.53.130</t>
  </si>
  <si>
    <t>26.20.1</t>
  </si>
  <si>
    <t>26.20.15.120</t>
  </si>
  <si>
    <t>53.1</t>
  </si>
  <si>
    <t>53.10.12.000</t>
  </si>
  <si>
    <t>29.10.5</t>
  </si>
  <si>
    <t>29.10.51.000</t>
  </si>
  <si>
    <t>71.12.62</t>
  </si>
  <si>
    <t>Поставка квадрокоптеров с комплектующими к ним для нужд филиала АО "Россети Тюмень" Нижневартовские электрические сети</t>
  </si>
  <si>
    <t>Поставка внедорожника повышенной проходимости для нужд филиала АО "Россети Тюмень" Нижневартовские электрические сети</t>
  </si>
  <si>
    <t>Поставка полигона учебно-тренировочного для нужд филиала АО "Россети Тюмень" Нижневартовские электрические сети</t>
  </si>
  <si>
    <t>Поставка составной лестницы с жесткой анкерной линией для подъема на опоры ЛЭП высотой до 25 метров для нужд филиала АО "Россети Тюмень" Северные электрические сети</t>
  </si>
  <si>
    <t>Выполнение комплекса работ по реконструкции электросетевого комплекса ВЛ 10 кВ ф. Яр от ПС 110/10 кВ "Тарманы", отпайки ВЛ 10 кВ от опоры № 84 в сторону ТП 10/0,4 кВ № 3445 н.п. Тюмень (переустройство ВЛ 10 кВ протяженностью 1х3,570 км в КЛ 10 кВ протяженностью 1х2,523 км, демонтаж отпайки ВЛ 10 кВ протяженностью 1х0,703 км; заявитель ООО "ИДК "ЭНКО") для нужд филиала АО "Россети Тюмень" Тюменские электрические сети.</t>
  </si>
  <si>
    <t>Выполнение проектных и изыскательских работ по строительству ЛЭП 10 кВ от ПС 110/10 кВ Молчаново до вновь сооружаемого РП 10 кВ Каменка, ЛЭП 10 кВ до ВЛ 10 кВ Речкино (новое строительство 2КЛ 10 кВ протяженностью 2*3,5 км., 2КЛ 10 кВ протяженностью 2*0,2км) для нужд филиала АО "Россети Тюмень" Тюменские электрические сети.</t>
  </si>
  <si>
    <t>Выполнение проектных и изыскательских работ по строительству ЛЭП 10 кВ от ПС 110/10 кВ Кулаково до вновь сооружаемого РП 10 кВ Луговое, ЛЭП 10 кВ от ПС 110/10 кВ Сибжилстрой до вновь сооружаемого РП 10 кВ Луговое, ЛЭП 10 кВ до ЛЭП 10 кВ Луговая (новое строительство 2КЛ 10 кВ протяженностью 2х7 км., 2КЛ 10 кВ протяженностью 2х10 км, 2КЛ 10 кВ протяженностью 2х0,2 км) для нужд филиала АО "Россети Тюмень" Тюменские электрические сети.</t>
  </si>
  <si>
    <t>Выполнение работ по модернизации системы конференц-связи АО "Россети Тюмень"</t>
  </si>
  <si>
    <t>Аренда недвижимого муниципального имущества - участок воздушной линии электропередачи 10 кВ, подземная кабельная линия 10 кВ, технологически присоединенные к объекту ВЛ-10 кВ в габаритах 35 кВ от ПС-110 кВ ГПП-4 (Восток) до базы "Кымыл-Эмтор", протяженностью 1942 м, кадастровый номер 86:11:0401001:2329, расположенного по адресу: Ханты-Мансийский автономный округ –Югра, г. Нижневартовск, ПС -110 кВ ГПП-4 (Восток) для нужд филиала АО "Россети Тюмень" Нижневартовские электрические сети.</t>
  </si>
  <si>
    <t>Поставка мобильного дизель-генератора для нужд филиала АО "Россети Тюмень" Энергокомплекс</t>
  </si>
  <si>
    <t>Поставка персональных компьютеров для нужд филиала АО "Россети Тюмень" Нижневартовские электрические сети</t>
  </si>
  <si>
    <t>Оказание услуг почтовой связи, дополнительных и иных услуг для нужд АО "Россети Тюмень"</t>
  </si>
  <si>
    <t>Выполнение комплекса работ по реконструкции электросетевого комплекса ВЛ-10 кВ ф. Луговая с ВЛ-0,4 кВ и зданием ТП от ПС 110/10 кВ Кулаково (переустройство ВЛ 10 кВ протяженностью 0,22 км, заявитель Бурыка О.А.) для нужд филиала АО "Россети Тюмень" Тюменские электрические сети</t>
  </si>
  <si>
    <t>Выполнение работ по строительству РС 0,4-10 кВ филиала АО "Россети Тюмень" Тюменские электрические сети для технологического присоединения заявителей свыше 150 кВт (10 этап).</t>
  </si>
  <si>
    <t>Поставка запасных частей для автобусов иностранного производства филиала АО "Россети Тюмень" Северные электрические сети</t>
  </si>
  <si>
    <t>Поставка запасных частей для легковых автомобилей иностранного производства филиала АО "Россети Тюмень" Северные электрические сети</t>
  </si>
  <si>
    <t>Финансирование трудоустройства инвалидов в счет установленной квоты филиала АО "Россети Тюмень" Энергокомплекс в 2024 году</t>
  </si>
  <si>
    <t>Выполнение комплекса работ по реконструкции электросетевого комплекса ВЛ 10 кВ ф. Речкино с ВЛ 0,4 кВ от ПС 110/10 кВ "Кулаково" (переустройство ВЛ 10 кВ протяженностью 1х0,055 км; заявитель ИП Волокитин М.В) для нужд филиала АО "Россети Тюмень" Тюменские электрические сети.</t>
  </si>
  <si>
    <t>Выполнение проектных и изыскательских работ по установке КРУН-10 кВ с отходящей ЛЭП-10 кВ в районе ПС 110 кВ Нулевая для технологического присоединения энергопринимающих устройств ПАО НК "РуссНефть" (новое строительство КРУН-10 кВ – 1 шт., ЛЭП-10 кВ – 0,4 км, ШР-10 кВ – 2 шт., КЛ-10 кВ – 0,2 км, ПУ – 2 шт.) для нужд филиала АО "Россети Тюмень" Энергокомплекс</t>
  </si>
  <si>
    <t>Выполнение работ по модернизации ССПИ ПС 110 кВ Ингалинка (установка шкафов ЦК ПС, гарантированного питания АСУТП и ТМ, 4-х коммутаторных, общеподстанционных контроллеров ПС – 7 шт., трансформаторов тока на три фазы – 3 шт.) Южного ТПО филиала АО "Россети Тюмень" Тюменские электрические сети</t>
  </si>
  <si>
    <t>Выполнение работ по модернизации ПС 110/10 кВ Новая Заимка (замена оборудования телемеханизации) Южного ТПО филиала АО "Россети Тюмень" Тюменские электрические сети</t>
  </si>
  <si>
    <t>Поставка автокрана грузоподъемностью 50т. на шасси грузового автомобиля колесной формулой 8х8 для филиала АО "Россети Тюмень".</t>
  </si>
  <si>
    <t>Организация, проведение и техническое обеспечение церемонии открытия и закрытия Открытого корпоративного чемпионата профессионального мастерства группы компаний "Россети" по стандартам Агентства развития навыков и профессий "Молодые профессионалы" по компетенции "Обслуживание и ремонт оборудования релейной защиты и автоматики" в 2024 году</t>
  </si>
  <si>
    <t>Оказание услуг по полному техническому освидетельствованию стеллажей филиала АО "Россети Тюмень" Ноябрьские электрические сети.</t>
  </si>
  <si>
    <t>Оказание услуг по ремонту средств измерений с последующей поверкой для нужд филиала АО "Россети Тюмень" Когалымские электрические сети</t>
  </si>
  <si>
    <t>Аренда муниципального (электросетевого) имущества для нужд филиала АО "Россети Тюмень" Урайские электрические сети, расположенного по адресу: Россия, Ханты-Мансийский автономный округ - Югра, Советский район, Пионерское участковое лесничество</t>
  </si>
  <si>
    <t>Оказание услуг по проведению проверки сметной документации по объекту: "Реконструкция ВЛ 110 кВ Горная - Косач, ВЛ 110 кВ Горная - Уват отпайка на ПС Косач (переход через р. Иртьш)".</t>
  </si>
  <si>
    <t>1644564.04</t>
  </si>
  <si>
    <t>474718.06</t>
  </si>
  <si>
    <t>07.2029</t>
  </si>
  <si>
    <t>12.2027</t>
  </si>
  <si>
    <t>2024:0;2025:10006561.51</t>
  </si>
  <si>
    <t>2024:62519.98;2025:125040;2026:125040;2027:125040;2028:125040;2029:62520.02</t>
  </si>
  <si>
    <t>2024:0;2025:882585;2026:962820;2027:962820;2028:80235</t>
  </si>
  <si>
    <t>2024:0;2025:617655.97</t>
  </si>
  <si>
    <t>2024:0;2025:4588878.74</t>
  </si>
  <si>
    <t>2024:41293585;2025:98664140.44</t>
  </si>
  <si>
    <t>2024:28936236.69;2025:69138314.83</t>
  </si>
  <si>
    <t>2024:0;2025:57414695</t>
  </si>
  <si>
    <t>2024:1603543.85;2025:1810452.78</t>
  </si>
  <si>
    <t>7000033221</t>
  </si>
  <si>
    <t>7000033779</t>
  </si>
  <si>
    <t>7000033807</t>
  </si>
  <si>
    <t>7000035528</t>
  </si>
  <si>
    <t>7000036032</t>
  </si>
  <si>
    <t>7000036203</t>
  </si>
  <si>
    <t>7000036229</t>
  </si>
  <si>
    <t>7000036250</t>
  </si>
  <si>
    <t>7000036351</t>
  </si>
  <si>
    <t>7000036405</t>
  </si>
  <si>
    <t>7000036531</t>
  </si>
  <si>
    <t>7000036542</t>
  </si>
  <si>
    <t>7000036569</t>
  </si>
  <si>
    <t>7000036646</t>
  </si>
  <si>
    <t>7000036724</t>
  </si>
  <si>
    <t>7000036740</t>
  </si>
  <si>
    <t>7000036741</t>
  </si>
  <si>
    <t>7000036753</t>
  </si>
  <si>
    <t>7000036756</t>
  </si>
  <si>
    <t>7000036760</t>
  </si>
  <si>
    <t>7000036767</t>
  </si>
  <si>
    <t>7000036786</t>
  </si>
  <si>
    <t>7000036804</t>
  </si>
  <si>
    <t>7000036805</t>
  </si>
  <si>
    <t>7000036878</t>
  </si>
  <si>
    <t>7000036889</t>
  </si>
  <si>
    <t>7000037002</t>
  </si>
  <si>
    <t>2024.0438</t>
  </si>
  <si>
    <t>2024.0439</t>
  </si>
  <si>
    <t>2024.0440</t>
  </si>
  <si>
    <t>2024.0441</t>
  </si>
  <si>
    <t>2024.0443</t>
  </si>
  <si>
    <t>2024.0444</t>
  </si>
  <si>
    <t>2024.0445</t>
  </si>
  <si>
    <t>2024.0446</t>
  </si>
  <si>
    <t>2024.0447</t>
  </si>
  <si>
    <t>2024.0448</t>
  </si>
  <si>
    <t>2024.0449</t>
  </si>
  <si>
    <t>2024.0450</t>
  </si>
  <si>
    <t>2024.0451</t>
  </si>
  <si>
    <t>2024.0452</t>
  </si>
  <si>
    <t>2024.0453</t>
  </si>
  <si>
    <t>2024.0454</t>
  </si>
  <si>
    <t>2024.0455</t>
  </si>
  <si>
    <t>2024.0456</t>
  </si>
  <si>
    <t>2024.0457</t>
  </si>
  <si>
    <t>2024.0458</t>
  </si>
  <si>
    <t>2024.0459</t>
  </si>
  <si>
    <t>2024.0460</t>
  </si>
  <si>
    <t>2024.0461</t>
  </si>
  <si>
    <t>2024.0462</t>
  </si>
  <si>
    <t>2024.0463</t>
  </si>
  <si>
    <t>2024.0464</t>
  </si>
  <si>
    <t>2024.0465</t>
  </si>
  <si>
    <t>710</t>
  </si>
  <si>
    <t>711</t>
  </si>
  <si>
    <t>713</t>
  </si>
  <si>
    <t>714</t>
  </si>
  <si>
    <t>715</t>
  </si>
  <si>
    <t>716</t>
  </si>
  <si>
    <t>717</t>
  </si>
  <si>
    <t>26.30.11</t>
  </si>
  <si>
    <t>26.30.11.122</t>
  </si>
  <si>
    <t>718</t>
  </si>
  <si>
    <t>719</t>
  </si>
  <si>
    <t>720</t>
  </si>
  <si>
    <t>721</t>
  </si>
  <si>
    <t>722</t>
  </si>
  <si>
    <t>723</t>
  </si>
  <si>
    <t>724</t>
  </si>
  <si>
    <t>725</t>
  </si>
  <si>
    <t>726</t>
  </si>
  <si>
    <t>727</t>
  </si>
  <si>
    <t>26.52.2</t>
  </si>
  <si>
    <t>26.52.28.110</t>
  </si>
  <si>
    <t>728</t>
  </si>
  <si>
    <t>729</t>
  </si>
  <si>
    <t>730</t>
  </si>
  <si>
    <t>731</t>
  </si>
  <si>
    <t>732</t>
  </si>
  <si>
    <t>733</t>
  </si>
  <si>
    <t>Выполнение работ по реконструкции ПС 110/10 кВ Граничная (монтаж основного и козырькового ограждения) для нужд филиала АО "Россети Тюмень" Тюменские электрические сети.</t>
  </si>
  <si>
    <t>Выполнение комплекса работ по строительству РС 0,4-10 кВ Ишимского ТПО филиала АО "Россети Тюмень" Тюменские электрические сети для технологического присоединения (8 этап).</t>
  </si>
  <si>
    <t>Выполнение комплекса работ по строительству РС 0,4-10 кВ Ишимского ТПО филиала АО "Россети Тюмень" Тюменские электрические сети для технологического присоединения (9 этап).</t>
  </si>
  <si>
    <t>Аренда муниципального (электросетевого) имущества для нужд филиала АО "Россети Тюмень" Сургутские электрические сети</t>
  </si>
  <si>
    <t>Поставка запасных частей для грузовых автомобилей иностранного производства филиала АО "Россети Тюмень" Северные электрические сети</t>
  </si>
  <si>
    <t>Поставка телекоммуникационного оборудования и материалов по единичным расценкам для нужд АО "Россети Тюмень"</t>
  </si>
  <si>
    <t>Выполнение комплекса работ по строительству РС 0,4-10 кВ Южного РЭС (Червишевский участок) филиала АО "Россети Тюмень" Тюменские электрические сети для технологического присоединения (6 этап).</t>
  </si>
  <si>
    <t>Выполнение комплекса работ по строительству РС 0,4-10 кВ Северный РЭС (Каменский участок) филиала АО "Россети Тюмень" Тюменские электрические сети для технологического присоединения (6 этап).</t>
  </si>
  <si>
    <t>Выполнение комплекса работ по строительству РС 0,4-10 кВ Северного РЭС (Каскаринский участок) филиала АО "Россети Тюмень" Тюменские электрические сети для технологического присоединения (6 этап).</t>
  </si>
  <si>
    <t>Выполнение комплекса работ по строительству РС 0,4-10 кВ Северного РЭС (Н-Тарманский участок) филиала АО "Россети Тюмень" Тюменские электрические сети для технологического присоединения (6 этап).</t>
  </si>
  <si>
    <t>Выполнение комплекса работ по строительству РС 0,4-10 кВ Южного РЭС (Переваловский участок) филиала АО "Россети Тюмень" Тюменские электрические сети для технологического присоединения (6 этап).</t>
  </si>
  <si>
    <t>Выполнение комплекса работ по строительству РС 0,4-10 кВ Южного РЭС (Старотобольский участок) филиала АО "Россети Тюмень" Тюменские электрические сети для технологического присоединения (6 этап).</t>
  </si>
  <si>
    <t>Выполнение комплекса работ по строительству РС 0,4-10 кВ Южного РЭС (Богандинский участок) филиала АО "Россети Тюмень" Тюменские электрические сети для технологического присоединения (6 этап).</t>
  </si>
  <si>
    <t>Поставка электроизмерительных и лабораторных приборов для нужд АО "Россети Тюмень"</t>
  </si>
  <si>
    <t>Выполнение проектно-изыскательских работ по техническому перевооружению ПС 110 кВ АБЗ, ПС 110 кВ Пойма, ПС 110 кВ Ханты- Мансийская в части компенсации емкостных токов однофазных замыканий на землю для нужд филиала АО "Россети Тюмень" Нефтеюганские электрические сети</t>
  </si>
  <si>
    <t>Поставка устройства синхронизации времени для нужд АО "Россети Тюмень"</t>
  </si>
  <si>
    <t>Выполнение работ по строительству РС 0,4-10 кВ филиала АО "Россети Тюмень" Тюменские электрические сети для технологического присоединения заявителей свыше 150 кВт (11 этап)</t>
  </si>
  <si>
    <t>Выполнение работ по строительству РС 0,4-10 кВ филиала АО "Россети Тюмень" Тюменские электрические сети для технологического присоединения заявителей свыше 150 кВт (12 этап)</t>
  </si>
  <si>
    <t>Выполнение комплекса работ по строительству РС 0,4-10 кВ Южного РЭС (Червишевский участок) филиала АО "Россети Тюмень" Тюменские электрические сети для технологического присоединения (7 этап)</t>
  </si>
  <si>
    <t>Выполнение комплекса работ по строительству РС 0,4-10 кВ Южного РЭС (Старотобольский участок) филиала АО "Россети Тюмень" Тюменские электрические сети для технологического присоединения (7 этап).</t>
  </si>
  <si>
    <t>Выполнение работ по капитальному ремонту оборудования филиала АО Россети Тюмень Сургутские электрические сети в 2024 году</t>
  </si>
  <si>
    <t>Оказание услуг по проведению проверки сметной документации на соответствие действующим нормативам в области сметного нормирования и ценообразования по объекту: "ПС 110/35/6 кВ Юганская 2 с ВЛ 110 кВ" для нужд филиала АО "Россети Тюмень" Нефтеюганские электрические сети</t>
  </si>
  <si>
    <t>799846.25</t>
  </si>
  <si>
    <t>2024:5571022.46;2025:0;2026:139606029.37;2027:122756921.16</t>
  </si>
  <si>
    <t>2024:0;2025:4822262.29</t>
  </si>
  <si>
    <t>7000036697</t>
  </si>
  <si>
    <t>7000036746</t>
  </si>
  <si>
    <t>7000036772</t>
  </si>
  <si>
    <t>7000036773</t>
  </si>
  <si>
    <t>7000036794</t>
  </si>
  <si>
    <t>7000036822</t>
  </si>
  <si>
    <t>7000036896</t>
  </si>
  <si>
    <t>7000036897</t>
  </si>
  <si>
    <t>7000036926</t>
  </si>
  <si>
    <t>7000036927</t>
  </si>
  <si>
    <t>7000036928</t>
  </si>
  <si>
    <t>7000036929</t>
  </si>
  <si>
    <t>7000036930</t>
  </si>
  <si>
    <t>7000036931</t>
  </si>
  <si>
    <t>7000036932</t>
  </si>
  <si>
    <t>7000036936</t>
  </si>
  <si>
    <t>7000036962</t>
  </si>
  <si>
    <t>7000037003</t>
  </si>
  <si>
    <t>7000037005</t>
  </si>
  <si>
    <t>7000037007</t>
  </si>
  <si>
    <t>7000037018</t>
  </si>
  <si>
    <t>7000037026</t>
  </si>
  <si>
    <t>7000037035</t>
  </si>
  <si>
    <t>7000037132</t>
  </si>
  <si>
    <t>2024.0466</t>
  </si>
  <si>
    <t>2024.0467</t>
  </si>
  <si>
    <t>2024.0468</t>
  </si>
  <si>
    <t>2024.0469</t>
  </si>
  <si>
    <t>2024.0470</t>
  </si>
  <si>
    <t>2024.0471</t>
  </si>
  <si>
    <t>2024.0472</t>
  </si>
  <si>
    <t>2024.0473</t>
  </si>
  <si>
    <t>2024.0474</t>
  </si>
  <si>
    <t>2024.0475</t>
  </si>
  <si>
    <t>2024.0476</t>
  </si>
  <si>
    <t>2024.0477</t>
  </si>
  <si>
    <t>2024.0478</t>
  </si>
  <si>
    <t>2024.0479</t>
  </si>
  <si>
    <t>2024.0480</t>
  </si>
  <si>
    <t>2024.0481</t>
  </si>
  <si>
    <t>2024.0482</t>
  </si>
  <si>
    <t>2024.0483</t>
  </si>
  <si>
    <t>2024.0484</t>
  </si>
  <si>
    <t>2024.0485</t>
  </si>
  <si>
    <t>2024.0486</t>
  </si>
  <si>
    <t>2024.0487</t>
  </si>
  <si>
    <t>2024.0488</t>
  </si>
  <si>
    <t>2024.0489</t>
  </si>
  <si>
    <t>Оказание услуг по развёртыванию и настройке системы виртуализации для нужд АО "Россети Тюмень"</t>
  </si>
  <si>
    <t>2024:10913642.11;2025:22605200</t>
  </si>
  <si>
    <t>26.40.20.122</t>
  </si>
  <si>
    <t>26.30.50.152</t>
  </si>
  <si>
    <t>27.90.52.000</t>
  </si>
  <si>
    <t>Поставка светодиодного уличного экрана для нужд филиала АО "Россети Тюмень" Нижневартовские электрические сети</t>
  </si>
  <si>
    <t>Выполнение строительно-монтажных работ по реконструкции системы охранного телевидения ПС 220/110/10 кВ Вандмтор ПС 220/110/10 кВ Хора для нужд филиала АО "Россети Тюмень" Энергокомплекс</t>
  </si>
  <si>
    <t>Оказание услуг по проведению государственной экспертизы проектной документации и результатов инженерных изысканий: "Реконструкция ПС 110 кВ ЖБИ с заменой силовых трансформаторов 2х10 МВА на 2х25 МВА" для нужд филиала АО Россети Тюмень Тюменские электрические сети.</t>
  </si>
  <si>
    <t>Аренда муниципального (электросетевого) имущества для нужд филиала АО "Россети Тюмень" Урайские электрические сети, расположенного по адресу: Россия, Ханты-Мансийский автономный округ - Югра, Кондинский район, Междуреченский пгт.</t>
  </si>
  <si>
    <t>Выполнение работ по капитальному ремонту помещений производственно-административного корпуса ЛРЭС филиала АО "Россети Тюмень" Сургутские электрические сети</t>
  </si>
  <si>
    <t>Право срочного ограниченного пользования (публичный сервитут) для обеспечения строительства и последующей эксплуатации объекта "ВЛ 10 кВ от опоры №30 ВЛ 10 кВ Карьер ПС 110 кВ Речпорт для подключения энергопринимающих устройств АО "Газпромнефть-Терминал"по соглашению об осуществлении публичного сервитута на земельный участок с Быстрицким Максимом Анатольевичем для нужд Тобольского ТПО филиала АО "Россети Тюмень" Тюменские электрические сети.</t>
  </si>
  <si>
    <t>Поставка конденсаторов связи и комплектующих для нужд филиала АО "Россети Тюмень" Ноябрьские электрические сети</t>
  </si>
  <si>
    <t>Поставка запасных частей к вездеходам (гусеницы) для нужд филиала АО "Россети Тюмень" Нижневартовские электрические сети</t>
  </si>
  <si>
    <t>Выполнение работ по строительству РС 0,4-10 кВ филиала АО "Россети Тюмень" Тюменские электрические сети для технологического присоединения заявителей свыше 150 кВт (13 этап).</t>
  </si>
  <si>
    <t>Выполнение работ по строительству РС 0,4-10 кВ филиала АО "Россети Тюмень" Тюменские электрические сети для технологического присоединения заявителей свыше 150 кВт (14 этап).</t>
  </si>
  <si>
    <t>Выполнение работ по строительству РС 0,4-10 кВ филиала АО "Россети Тюмень" Тюменские электрические сети для технологического присоединения заявителей свыше 150 кВт (15 этап)</t>
  </si>
  <si>
    <t>Выполнение комплекса работ по строительству РС 0,4-10 кВ Северный РЭС (Каменский участок) филиала АО "Россети Тюмень" Тюменские электрические сети для технологического присоединения (7 этап).</t>
  </si>
  <si>
    <t>Выполнение комплекса работ по строительству РС 0,4-10 кВ Северного РЭС (Каскаринский участок) филиала АО "Россети Тюмень" Тюменские электрические сети для технологического присоединения (7 этап).</t>
  </si>
  <si>
    <t>Выполнение комплекса работ по строительству РС 0,4-10 кВ Южного РЭС (Переваловский участок) филиала АО "Россети Тюмень" Тюменские электрические сети для технологического присоединения (7 этап).</t>
  </si>
  <si>
    <t>Выполнение комплекса работ по строительству РС 0,4-10 кВ Южного РЭС (Червишевский участок) филиала АО "Россети Тюмень" Тюменские электрические сети для технологического присоединения (8 этап).</t>
  </si>
  <si>
    <t>Выполнение комплекса работ по строительству РС 0,4-10 кВ Южного РЭС (Богандинский участок) филиала АО "Россети Тюмень" Тюменские электрические сети для технологического присоединения (8 этап).</t>
  </si>
  <si>
    <t>Выполнение работ по строительству РС 0,4-10 кВ Северного РЭС (Каменский участок) филиала АО "Россети Тюмень" Тюменские электрические сети для технологического присоединения (8 этап).</t>
  </si>
  <si>
    <t>Выполнение работ по строительству РС 0,4-10 кВ Северного РЭС (Н-Тарманский участок) филиала АО "Россети Тюмень" Тюменские электрические сети для технологического присоединения (8 этап).</t>
  </si>
  <si>
    <t>Выполнение комплекса работ по строительству РС 0,4-10 кВ Южного РЭС (Переваловский участок) филиала АО "Россети Тюмень" Тюменские электрические сети для технологического присоединения (8 этап).</t>
  </si>
  <si>
    <t>Выполнение комплекса работ по строительству РС 0,4-10 кВ Южного РЭС (Старотобольский участок) филиала АО "Россети Тюмень" Тюменские электрические сети для технологического присоединения (8 этап).</t>
  </si>
  <si>
    <t>Выполнение комплекса работ по строительству РС 0,4-10 кВ Нижне-Тавдинского РЭС Южного ТПО филиала АО "РоссетиТюмень" Тюменские электрические сети для технологического присоединения (10 этап)</t>
  </si>
  <si>
    <t>Выполнение комплекса работ по строительству РС 0,4-10 кВ Южного РЭС (Червишевский участок) филиала АО "Россети Тюмень" Тюменские электрические сети для технологического присоединения (9 этап).</t>
  </si>
  <si>
    <t>Выполнение работ по реконструкции ПС 110 кВ Утяшево (I этап) филиала АО "Россети Тюмень" Тюменские электрические сети</t>
  </si>
  <si>
    <t>03.2073</t>
  </si>
  <si>
    <t>239889</t>
  </si>
  <si>
    <t>2024:8741443.1;2025:21425417.52</t>
  </si>
  <si>
    <t>2024:283720.35;2025:245925.43</t>
  </si>
  <si>
    <t>2024:1560785.88;2025:0;2026:0;2027:0;2028:0;2029:0;2030:0;2031:0;2032:0;2033:0;2034:0;2035:0;2036:0;2037:0;2038:0;2039:0;2040:0;2041:0;2042:0;2043:0;2044:0;2045:0;2046:0;2047:0;2048:0;2049:0;2050:0;2051:0;2052:0;2053:0;2054:0;2055:0;2056:0;2057:0;2058:0;2059:0;2060:0;2061:0;2062:0;2063:0;2064:0;2065:0;2066:0;2067:0;2068:0;2069:0;2070:0;2071:0;2072:0;2073:0</t>
  </si>
  <si>
    <t>Выполнение строительно-монтажных работ по реконструкции системы охранного телевидения ПС 220/110/10 кВ Вандмтор ПС220/110/10 кВ Хора для нужд филиала АО "Россети Тюмень" Энергокомплекс</t>
  </si>
  <si>
    <t>Оказание услуг по проведению государственной экспертизы проектной документации и результатов инженерных изысканий:"Реконструкция ПС 110 кВ ЖБИ с заменой силовых трансформаторов 2х10 МВА на 2х25 МВА" для нужд филиала АО РоссетиТюмень Тюменские электрические сети.</t>
  </si>
  <si>
    <t>Аренда муниципального (электросетевого) имущества для нужд филиала АО "Россети Тюмень" Урайские электрические сети,расположенного по адресу: Россия, Ханты-Мансийский автономный округ - Югра, Кондинский район, Междуреченский пгт.</t>
  </si>
  <si>
    <t>Выполнение работ по капитальному ремонту помещений производственно-административного корпуса ЛРЭС филиала АО"Россети Тюмень" Сургутские электрические сети</t>
  </si>
  <si>
    <t>Право срочного ограниченного пользования (публичный сервитут) для обеспечения строительства и последующейэксплуатацииобъекта "ВЛ 10 кВ от опоры №30 ВЛ 10 кВ Карьер ПС 110 кВ Речпорт для подключения энергопринимающих устройств АО"Газпромнефть-Терминал" по соглашению об осуществлении публичного сервитута на земельный участок с БыстрицкимМаксимомАнатольевичем для нужд Тобольского ТПО филиала АО "Россети Тюмень" Тюменские электрические сети.</t>
  </si>
  <si>
    <t>Поставка запасных частей к вездеходам (гусеницы) для нужд филиала АО "Россети Тюмень" Нижневартовские электрическиесети</t>
  </si>
  <si>
    <t>Выполнение работ по строительству РС 0,4-10 кВ филиала АО "Россети Тюмень" Тюменские электрические сети длятехнологического присоединения заявителей свыше 150 кВт (13 этап).</t>
  </si>
  <si>
    <t>Выполнение работ по строительству РС 0,4-10 кВ филиала АО "Россети Тюмень" Тюменские электрические сети длятехнологического присоединения заявителей свыше 150 кВт (14 этап).</t>
  </si>
  <si>
    <t>Выполнение работ по строительству РС 0,4-10 кВ филиала АО "Россети Тюмень" Тюменские электрические сети длятехнологического присоединения заявителей свыше 150 кВт (15 этап)</t>
  </si>
  <si>
    <t>Выполнение комплекса работ по строительству РС 0,4-10 кВ Северный РЭС (Каменский участок) филиала АО "Россети Тюмень"Тюменские электрические сети для технологического присоединения (7 этап).</t>
  </si>
  <si>
    <t>Выполнение комплекса работ по строительству РС 0,4-10 кВ Северного РЭС (Каскаринский участок) филиала АО "РоссетиТюмень" Тюменские электрические сети для технологического присоединения (7 этап).</t>
  </si>
  <si>
    <t>Выполнение комплекса работ по строительству РС 0,4-10 кВ Южного РЭС (Переваловский участок) филиала АО "РоссетиТюмень" Тюменские электрические сети для технологического присоединения (7 этап).</t>
  </si>
  <si>
    <t>Выполнение комплекса работ по строительству РС 0,4-10 кВ Южного РЭС (Червишевский участок) филиала АО "Россети Тюмень"Тюменские электрические сети для технологического присоединения (8 этап).</t>
  </si>
  <si>
    <t>Выполнение комплекса работ по строительству РС 0,4-10 кВ Южного РЭС (Богандинский участок) филиала АО "Россети Тюмень"Тюменские электрические сети для технологического присоединения (8 этап).</t>
  </si>
  <si>
    <t>Выполнение работ по строительству РС 0,4-10 кВ Северного РЭС (Каменский участок) филиала АО "Россети Тюмень" Тюменскиеэлектрические сети для технологического присоединения (8 этап).</t>
  </si>
  <si>
    <t>Выполнение работ по строительству РС 0,4-10 кВ Северного РЭС (Н-Тарманский участок) филиала АО "Россети Тюмень"Тюменские электрические сети для технологического присоединения (8 этап).</t>
  </si>
  <si>
    <t>Выполнение комплекса работ по строительству РС 0,4-10 кВ Южного РЭС (Переваловский участок) филиала АО "РоссетиТюмень" Тюменские электрические сети для технологического присоединения (8 этап).</t>
  </si>
  <si>
    <t>Выполнение комплекса работ по строительству РС 0,4-10 кВ Южного РЭС (Старотобольский участок) филиала АО "РоссетиТюмень" Тюменские электрические сети для технологического присоединения (8 этап).</t>
  </si>
  <si>
    <t>Выполнение комплекса работ по строительству РС 0,4-10 кВ Нижне-Тавдинского РЭС Южного ТПО филиала АО "РоссетиТюмень"Тюменские электрические сети для технологического присоединения (10 этап)</t>
  </si>
  <si>
    <t>Выполнение комплекса работ по строительству РС 0,4-10 кВ Южного РЭС (Червишевский участок) филиала АО "Россети Тюмень"Тюменские электрические сети для технологического присоединения (9 этап).</t>
  </si>
  <si>
    <t>2024.0490</t>
  </si>
  <si>
    <t>2024.0491</t>
  </si>
  <si>
    <t>2024.0492</t>
  </si>
  <si>
    <t>2024.0493</t>
  </si>
  <si>
    <t>2024.0494</t>
  </si>
  <si>
    <t>2024.0495</t>
  </si>
  <si>
    <t>2024.0496</t>
  </si>
  <si>
    <t>2024.0497</t>
  </si>
  <si>
    <t>2024.0498</t>
  </si>
  <si>
    <t>2024.0499</t>
  </si>
  <si>
    <t>2024.0500</t>
  </si>
  <si>
    <t>2024.0501</t>
  </si>
  <si>
    <t>2024.0502</t>
  </si>
  <si>
    <t>2024.0503</t>
  </si>
  <si>
    <t>2024.0505</t>
  </si>
  <si>
    <t>2024.0506</t>
  </si>
  <si>
    <t>2024.0507</t>
  </si>
  <si>
    <t>2024.0509</t>
  </si>
  <si>
    <t>2024.0510</t>
  </si>
  <si>
    <t>2024.0511</t>
  </si>
  <si>
    <t>2024.0512</t>
  </si>
  <si>
    <t>2024.0513</t>
  </si>
  <si>
    <t>2024.0514</t>
  </si>
  <si>
    <t>7000033931</t>
  </si>
  <si>
    <t>7000035491</t>
  </si>
  <si>
    <t>7000036581</t>
  </si>
  <si>
    <t>7000036729</t>
  </si>
  <si>
    <t>7000036777</t>
  </si>
  <si>
    <t>7000036888</t>
  </si>
  <si>
    <t>7000036944</t>
  </si>
  <si>
    <t>7000036989</t>
  </si>
  <si>
    <t>7000037009</t>
  </si>
  <si>
    <t>7000037013</t>
  </si>
  <si>
    <t>7000037015</t>
  </si>
  <si>
    <t>7000037019</t>
  </si>
  <si>
    <t>7000037023</t>
  </si>
  <si>
    <t>7000037025</t>
  </si>
  <si>
    <t>7000037054</t>
  </si>
  <si>
    <t>7000037055</t>
  </si>
  <si>
    <t>7000037056</t>
  </si>
  <si>
    <t>7000037059</t>
  </si>
  <si>
    <t>7000037060</t>
  </si>
  <si>
    <t>7000037063</t>
  </si>
  <si>
    <t>7000037120</t>
  </si>
  <si>
    <t>7000037121</t>
  </si>
  <si>
    <t>7000037175</t>
  </si>
  <si>
    <t/>
  </si>
  <si>
    <t>71.12.41</t>
  </si>
  <si>
    <t>62.03.12</t>
  </si>
  <si>
    <t>62.03.12.120</t>
  </si>
  <si>
    <t>Капитальный ремонт наружного противопожарного водопровода В-1 ИА АО "Россети Тюмень" (инв. № 36,1)</t>
  </si>
  <si>
    <t>Выполнение работ по технической инвентаризации, выполнение кадастровых работ (оформление технических планов, технических паспортов), сопровождение процедуры кадастрового учета/учета изменений объектов недвижимости, проведение кадастровых работ с целью размещения объектов электросетевого хозяйства на земельных (лесных) участках (установление публичного сервитута), установление/внесение изменений границ охранных зон с внесением сведений в ЕГРН для нужд филиала АО "Россети Тюмень" Тюменские электрические сети (Управление, Южное ТПО, Ишимское ТПО, Тобольское ТПО).</t>
  </si>
  <si>
    <t>Аренда частей земельных участков в целях размещения линейного объекта: КТП 0/0,4кВ №950 н.п. Малый Хутор, ВЛ 0,4кВ (ф.Л-1 оп. №4 от КТП 10/0,4кВ №950-оп. №10) н.п. Малый Хутор, ВЛ 0,4кВ (ф.Л-2 оп. №1 от КТП 10/0,4кВ № 950-оп. №10) н.п. Малый Хутор, ВЛ 0,4кВ (ф.Л-3 оп. №1 от КТП10/0,4кВ № 950-оп. №10) н.п. Малый Хутор, расположенного по адресу: Тюменская область, Нижнетавдинский район, д. Малый Хутор, ул. Мира</t>
  </si>
  <si>
    <t>Оказание Еvent-услуг по организации и проведению соревнований оперативного персонала филиалов АО "Россети Тюмень" в 2024 году</t>
  </si>
  <si>
    <t>Поставка высоковольтных вводов 35 кВ и выше для нужд филиала АО "Россети Тюмень" Сургутские электрические сети</t>
  </si>
  <si>
    <t>Выполнение работ по капитальному ремонту ограждений (противоподкопных устройств) подстанций Тобольского ТПО филиала АО "Россети Тюмень" Тюменские электрические сети</t>
  </si>
  <si>
    <t>Оказание услуг по проведению государственной экспертизы проектной документации и результатов инженерных изысканий, выполненной для реконструкции объекта: "Реконструкция ПС 110/35/6 кВ КНС-15 (замена выключателей С-35, разъединителей РНДЗ-35, разъединителей 110 кВ, блоков КТПБ-35, однополюсных заземлителей ЗОН-110, трансформаторов собственных нужд, демонтаж существующих КРУН-6; замена оборудования АСУ ТП, СДТУ, УРЗА)"</t>
  </si>
  <si>
    <t>Оказание услуг по переводу компонентов системы электронного документооборота АО "Россети Тюмень" на российские СУБД и ОС</t>
  </si>
  <si>
    <t>Заключение рамочных соглашений на выполнение комплекса проектно-изыскательских и строительно-монтажных работ по строительству/реконструкции объектов электросетевого хозяйства АО "Россети Тюмень" для осуществления технологического присоединения потребителей в 2025 - 2027 годах</t>
  </si>
  <si>
    <t>Заключение рамочных соглашений на выполнение проектно-изыскательских работ по строительству/реконструкции объектов электросетевого хозяйства АО "Россети Тюмень" для осуществления технологического присоединения потребителей в 2025 - 2027 годах</t>
  </si>
  <si>
    <t>Заключение рамочных соглашений на выполнение строительно-монтажных работ по строительству/реконструкции объектов электросетевого хозяйства АО "Россети Тюмень" для осуществления технологического присоединения потребителей в 2025 - 2027 годах</t>
  </si>
  <si>
    <t>Выполнение комплекса работ по строительству РС 0,4-10 кВ Северный РЭС (Каменский участок) филиала АО "Россети Тюмень" Тюменские электрические сети для технологического присоединения (9 этап)</t>
  </si>
  <si>
    <t>Выполнение комплекса работ по строительству РС 0,4-10 кВ Северного РЭС (Каскаринский участок) филиала АО "Россети Тюмень" Тюменские электрические сети для технологического присоединения (9 этап)</t>
  </si>
  <si>
    <t>Выполнение комплекса работ по строительству РС 0,4-10 кВ Северного РЭС (Н-Тарманский участок) филиала АО "Россети Тюмень" Тюменские электрические сети для технологического присоединения (9 этап)</t>
  </si>
  <si>
    <t>Выполнение комплекса работ по строительству РС 0,4-10 кВ Южный РЭС (Переваловский участок) филиала АО "Россети Тюмень" Тюменские электрические сети для технологического присоединения (9 этап)</t>
  </si>
  <si>
    <t>Выполнение комплекса работ по строительству РС 0,4-10 кв. Южного РЭС (Старотобольский участок) филиала АО "Россети Тюмень" Тюменские электрические сети для технологического присоединения (9 этап)</t>
  </si>
  <si>
    <t>Выполнение комплекса работ по строительству РС 0,4-10 кВ Южного РЭС (Богандинский участок) филиала АО "Россети Тюмень" Тюменские электрические сети для технологического присоединения (9 этап)</t>
  </si>
  <si>
    <t>Заключение рамочных соглашений на выполнение комплекса проектно-изыскательских и строительно-монтажных работ по переустройству объектов электросетевого хозяйства АО "Россети Тюмень" в 2025 - 2027 годах</t>
  </si>
  <si>
    <t>Заключение рамочных соглашений на выполнение проектно-изыскательских работ по переустройству объектов электросетевого хозяйства АО "Россети Тюмень" в 2025 - 2027 годах</t>
  </si>
  <si>
    <t>Заключение рамочных соглашений на выполнение строительно-монтажных работ по переустройству объектов электросетевого хозяйства АО "Россети Тюмень" в 2025 - 2027 годах</t>
  </si>
  <si>
    <t>Выполнение комплекса работ по строительству РС 0,4-10 кВ Южного РЭС (Переваловский участок) филиала АО "Россети Тюмень" Тюменские электрические сети для технологического присоединения (10 этап)</t>
  </si>
  <si>
    <t>Выполнение комплекса работ по строительству РС 0,4-10 кВ Южного РЭС (Переваловский участок) филиала АО "Россети Тюмень" Тюменские электрические сети для технологического присоединения (11 этап)</t>
  </si>
  <si>
    <t>Выполнение комплекса работ по строительству РС 0,4-10 кВ Южного РЭС (Червишевский участок) филиала АО "Россети Тюмень" Тюменские электрические сети для технологического присоединения (12 этап).</t>
  </si>
  <si>
    <t>Выполнение комплекса работ по строительству РС 0,4-10 кВ Южный РЭС (Старотобольский участок) филиала АО "Россети Тюмень" Тюменские электрические сети для технологического присоединения (12 этап).</t>
  </si>
  <si>
    <t>Заключение рамочных соглашений на выполнение проектно-изыскательских работ по строительству /реконструкции /модернизации /техническому перевооружению объектов электросетевого хозяйства в части РЗА, систем связи и телемеханики (РЗА, ССПИ, ТМ, ВОЛС, РРЛС, ДП, ВЧ, УКВ, БШПД, СТВ, ИИК) АО "Россети Тюмень" в 2025 - 2027 годах</t>
  </si>
  <si>
    <t>Заключение рамочных соглашений на выполнение строительно-монтажных работ по строительству /реконструкции /модернизации /техническому перевооружению объектов электросетевого хозяйства в части РЗА, систем связи и телемеханики (РЗА, ССПИ, ТМ, ВОЛС, РРЛС, ДП, ВЧ, УКВ, БШПД, СТВ, ИИК) АО "Россети Тюмень" в 2025 - 2027 годах</t>
  </si>
  <si>
    <t>Выполнение комплекса работ по строительству РС 0,4-10 кВ Южного РЭС (Червишевский участок) филиала АО "Россети Тюмень" Тюменские электрические сети для технологического присоединения (13 этап).</t>
  </si>
  <si>
    <t>Выполнение комплекса работ по строительству РС 0,4-10 кВ Южного РЭС (Старотобольский участок) филиала АО "Россети Тюмень" Тюменские электрические сети для технологического присоединения (13 этап).</t>
  </si>
  <si>
    <t>Выполнение комплекса работ по строительству РС 0,4-10 кВ Южного РЭС (Червишевский участок) филиала АО "Россети Тюмень" Тюменские электрические сети для технологического присоединения (14 этап).</t>
  </si>
  <si>
    <t>Выполнение комплекса работ по строительству РС 0,4-10 кВ Южного РЭС (Богандинский участок) филиала АО "Россети Тюмень" Тюменские электрические сети для технологического присоединения (14 этап).</t>
  </si>
  <si>
    <t>Выполнение комплекса работ по строительству РС 0,4-10 кВ Северного РЭС (Каменский участок) филиала АО "Россети Тюмень" Тюменские электрические сети для технологического присоединения (14 этап).</t>
  </si>
  <si>
    <t>Выполнение комплекса работ по строительству РС 0,4-10 кВ Нижне-Тавдинского РЭС Южного ТПО филиала АО "Россети Тюмень" Тюменские электрические сети для технологического присоединения (11 этап)</t>
  </si>
  <si>
    <t>Выполнение работ по строительству РС 0,4-10 кВ Северного РЭС (Н-Тарманский участок) филиала АО "Россети Тюмень" Тюменские электрические сети для технологического присоединения (14 этап).</t>
  </si>
  <si>
    <t>Выполнение комплекса работ по строительству РС 0,4-10 кВ Нижне-Тавдинского РЭС Южного ТПО филиала АО "Россети Тюмень" Тюменские электрические сети для технологического присоединения (12 этап)</t>
  </si>
  <si>
    <t>Заключение рамочных соглашений на выполнение проектно-изыскательских работ по реконструкции объектов электросетевого хозяйства классом напряжения 0,4-10 кВ филиала АО "Россети Тюмень" Тюменские электрические сети в 2025 - 2027 годах</t>
  </si>
  <si>
    <t>Заключение рамочных соглашений на выполнение строительно-монтажных работ по реконструкции объектов электросетевого хозяйства классом напряжения 0,4-10 кВ филиала АО "Россети Тюмень" Тюменские электрические сети в 2025 - 2027 годах</t>
  </si>
  <si>
    <t>Оказание услуг на проведение проверки сметной документации на соответствие действующим нормативам в области сметного нормирования и ценообразования по объекту: "Демонтаж ВЛ 500 кВ Тобольск-Ишим (диспетчерское наименование ВЛ 220 кВ Витязь-Иртыш)" для нужд филиала АО "Россети Тюмень" Тюменские электрические сети</t>
  </si>
  <si>
    <t>11.2027</t>
  </si>
  <si>
    <t>12.2033</t>
  </si>
  <si>
    <t>500947</t>
  </si>
  <si>
    <t>2024:2490048;2025:7096320;2026:7096320;2027:7096320</t>
  </si>
  <si>
    <t>2024:360587;2025:344828;2026:344828;2027:344828;2028:344828;2029:344828;2030:344828;2031:344828;2032:344828;2033:329069</t>
  </si>
  <si>
    <t>2024:0;2025:0;2026:0;2027:0;2028:0;2029:0;2030:0;2031:0;2032:0;2033:0</t>
  </si>
  <si>
    <t>7000037130</t>
  </si>
  <si>
    <t>7000036824</t>
  </si>
  <si>
    <t>7000036831</t>
  </si>
  <si>
    <t>7000036857</t>
  </si>
  <si>
    <t>7000036875</t>
  </si>
  <si>
    <t>7000036961</t>
  </si>
  <si>
    <t>7000037040</t>
  </si>
  <si>
    <t>7000037097</t>
  </si>
  <si>
    <t>7000037113</t>
  </si>
  <si>
    <t>7000037117</t>
  </si>
  <si>
    <t>7000037118</t>
  </si>
  <si>
    <t>7000037122</t>
  </si>
  <si>
    <t>7000037123</t>
  </si>
  <si>
    <t>7000037125</t>
  </si>
  <si>
    <t>7000037126</t>
  </si>
  <si>
    <t>7000037127</t>
  </si>
  <si>
    <t>7000037128</t>
  </si>
  <si>
    <t>7000037136</t>
  </si>
  <si>
    <t>7000037137</t>
  </si>
  <si>
    <t>7000037138</t>
  </si>
  <si>
    <t>7000037146</t>
  </si>
  <si>
    <t>7000037148</t>
  </si>
  <si>
    <t>7000037150</t>
  </si>
  <si>
    <t>7000037151</t>
  </si>
  <si>
    <t>7000037159</t>
  </si>
  <si>
    <t>7000037160</t>
  </si>
  <si>
    <t>7000037170</t>
  </si>
  <si>
    <t>7000037171</t>
  </si>
  <si>
    <t>7000037187</t>
  </si>
  <si>
    <t>7000037188</t>
  </si>
  <si>
    <t>7000037189</t>
  </si>
  <si>
    <t>7000037196</t>
  </si>
  <si>
    <t>7000037197</t>
  </si>
  <si>
    <t>7000037207</t>
  </si>
  <si>
    <t>7000037218</t>
  </si>
  <si>
    <t>7000037219</t>
  </si>
  <si>
    <t>7000037272</t>
  </si>
  <si>
    <t>2024.0515</t>
  </si>
  <si>
    <t>2024.0516</t>
  </si>
  <si>
    <t>2024.0517</t>
  </si>
  <si>
    <t>2024.0518</t>
  </si>
  <si>
    <t>2024.0519</t>
  </si>
  <si>
    <t>2024.0520</t>
  </si>
  <si>
    <t>2024.0521</t>
  </si>
  <si>
    <t>2024.0522</t>
  </si>
  <si>
    <t>2024.0523</t>
  </si>
  <si>
    <t>2024.0524</t>
  </si>
  <si>
    <t>2024.0525</t>
  </si>
  <si>
    <t>2024.0526</t>
  </si>
  <si>
    <t>2024.0527</t>
  </si>
  <si>
    <t>2024.0528</t>
  </si>
  <si>
    <t>2024.0529</t>
  </si>
  <si>
    <t>2024.0530</t>
  </si>
  <si>
    <t>2024.0531</t>
  </si>
  <si>
    <t>2024.0532</t>
  </si>
  <si>
    <t>2024.0533</t>
  </si>
  <si>
    <t>2024.0534</t>
  </si>
  <si>
    <t>2024.0535</t>
  </si>
  <si>
    <t>2024.0536</t>
  </si>
  <si>
    <t>2024.0537</t>
  </si>
  <si>
    <t>2024.0538</t>
  </si>
  <si>
    <t>2024.0539</t>
  </si>
  <si>
    <t>2024.0540</t>
  </si>
  <si>
    <t>2024.0541</t>
  </si>
  <si>
    <t>2024.0542</t>
  </si>
  <si>
    <t>2024.0543</t>
  </si>
  <si>
    <t>2024.0544</t>
  </si>
  <si>
    <t>2024.0545</t>
  </si>
  <si>
    <t>2024.0546</t>
  </si>
  <si>
    <t>2024.0547</t>
  </si>
  <si>
    <t>2024.0548</t>
  </si>
  <si>
    <t>2024.0549</t>
  </si>
  <si>
    <t>2024.0550</t>
  </si>
  <si>
    <t>2024.0551</t>
  </si>
  <si>
    <t>Выполнение работ по технической инвентаризации, выполнение кадастровых работ (оформление технических планов,техническихпаспортов), сопровождение процедуры кадастрового учета/учета изменений объектов недвижимости, проведение кадастровыхработ с целью размещения объектов электросетевого хозяйства на земельных (лесных) участках (установление публичногосервитута), установление/внесение изменений границ охранных зон с внесением сведений в ЕГРН для нужд филиала АО"РоссетиТюмень" Тюменские электрические сети (Управление, Южное ТПО, Ишимское ТПО, Тобольское ТПО).</t>
  </si>
  <si>
    <t>Аренда частей земельных участков в целях размещения линейного объекта: КТП 0/0,4кВ №950 н.п. Малый Хутор, ВЛ 0,4кВ (ф.Л-1оп. №4 от КТП 10/0,4кВ №950-оп. №10) н.п. Малый Хутор, ВЛ 0,4кВ (ф.Л-2 оп. №1 от КТП 10/0,4кВ № 950-оп. №10) н.п. МалыйХутор, ВЛ 0,4кВ (ф.Л-3 оп. №1 от КТП10/0,4кВ № 950-оп. №10) н.п. Малый Хутор, расположенного по адресу: Тюменская область,Нижнетавдинский район, д. Малый Хутор, ул. Мира</t>
  </si>
  <si>
    <t>Оказание Еvent-услуг по организации и проведению соревнований оперативного персонала филиалов АО "Россети Тюмень"в 2024 году</t>
  </si>
  <si>
    <t>Выполнение работ по капитальному ремонту ограждений (противоподкопных устройств) подстанций ТобольскогоТПО филиала АО "Россети Тюмень" Тюменские электрические сети</t>
  </si>
  <si>
    <t>Оказание услуг по проведению государственной экспертизы проектной документации и результатов инженерных изысканий,выполненной для реконструкции объекта: "Реконструкция ПС 110/35/6 кВ КНС-15 (замена выключателей С-35, разъединителейРНДЗ-35, разъединителей 110 кВ, блоков КТПБ-35, однополюсных заземлителей ЗОН-110, трансформаторов собственных нужд,демонтаж существующих КРУН-6; замена оборудования АСУ ТП, СДТУ, УРЗА)"</t>
  </si>
  <si>
    <t>Заключение рамочных соглашений на выполнение комплекса проектно-изыскательских и строительно-монтажных работ построительству/реконструкции объектов электросетевого хозяйства АО "Россети Тюмень" для осуществления технологическогоприсоединения потребителей в 2025 - 2027 годах</t>
  </si>
  <si>
    <t>Заключение рамочных соглашений на выполнение проектно-изыскательских работ по строительству/реконструкции объектовэлектросетевого хозяйства АО "Россети Тюмень" для осуществления технологического присоединения потребителей в 2025 -2027 годах</t>
  </si>
  <si>
    <t>Заключение рамочных соглашений на выполнение строительно-монтажных работ по строительству/реконструкции объектовэлектросетевого хозяйства АО "Россети Тюмень" для осуществления технологического присоединения потребителей в 2025 -2027 годах</t>
  </si>
  <si>
    <t>Выполнение комплекса работ по строительству РС 0,4-10 кВ Северный РЭС (Каменский участок) филиала АО "Россети Тюмень"Тюменские электрические сети для технологического присоединения (9 этап)</t>
  </si>
  <si>
    <t>Выполнение комплекса работ по строительству РС 0,4-10 кВ Северного РЭС (Каскаринский участок) филиала АО "Россети Тюмень"Тюменские электрические сети для технологического присоединения (9 этап)</t>
  </si>
  <si>
    <t>Выполнение комплекса работ по строительству РС 0,4-10 кВ Северного РЭС (Н-Тарманский участок) филиала АО "Россети Тюмень"Тюменские электрические сети для технологического присоединения (9 этап)</t>
  </si>
  <si>
    <t>Выполнение комплекса работ по строительству РС 0,4-10 кВ Южный РЭС (Переваловский участок) филиала АО "Россети Тюмень"Тюменские электрические сети для технологического присоединения (9 этап)</t>
  </si>
  <si>
    <t>Выполнение комплекса работ по строительству РС 0,4-10 кв. Южного РЭС (Старотобольский участок) филиала АО "РоссетиТюмень" Тюменские электрические сети для технологического присоединения (9 этап)</t>
  </si>
  <si>
    <t>Выполнение комплекса работ по строительству РС 0,4-10 кВ Южного РЭС (Богандинский участок) филиала АО "Россети Тюмень"Тюменские электрические сети для технологического присоединения (9 этап)</t>
  </si>
  <si>
    <t>Заключение рамочных соглашений на выполнение комплекса проектно-изыскательских и строительно-монтажных работ попереустройству объектов электросетевого хозяйства АО "Россети Тюмень" в 2025 - 2027 годах</t>
  </si>
  <si>
    <t>Заключение рамочных соглашений на выполнение проектно-изыскательских работ по переустройству объектов электросетевогохозяйства АО "Россети Тюмень" в 2025 - 2027 годах</t>
  </si>
  <si>
    <t>Заключение рамочных соглашений на выполнение строительно-монтажных работ по переустройству объектов электросетевогохозяйства АО "Россети Тюмень" в 2025 - 2027 годах</t>
  </si>
  <si>
    <t>Выполнение комплекса работ по строительству РС 0,4-10 кВ Южного РЭС (Переваловский участок) филиала АО "Россети Тюмень"Тюменские электрические сети для технологического присоединения (10 этап)</t>
  </si>
  <si>
    <t>Выполнение комплекса работ по строительству РС 0,4-10 кВ Южного РЭС (Переваловский участок) филиала АО "Россети Тюмень"Тюменские электрические сети для технологического присоединения (11 этап)</t>
  </si>
  <si>
    <t>Выполнение комплекса работ по строительству РС 0,4-10 кВ Южного РЭС (Червишевский участок) филиала АО "Россети Тюмень"Тюменские электрические сети для технологического присоединения (12 этап).</t>
  </si>
  <si>
    <t>Выполнение комплекса работ по строительству РС 0,4-10 кВ Южный РЭС (Старотобольский участок) филиала АО "Россети Тюмень"Тюменские электрические сети для технологического присоединения (12 этап).</t>
  </si>
  <si>
    <t>Заключение рамочных соглашений на выполнение проектно-изыскательских работ по строительству /реконструкции /модернизации/техническому перевооружению объектов электросетевого хозяйства в части РЗА, систем связи и телемеханики (РЗА, ССПИ, ТМ,ВОЛС, РРЛС, ДП, ВЧ, УКВ, БШПД, СТВ, ИИК) АО "Россети Тюмень" в 2025 - 2027 годах</t>
  </si>
  <si>
    <t>Заключение рамочных соглашений на выполнение строительно-монтажных работ по строительству /реконструкции /модернизации/техническому перевооружению объектов электросетевого хозяйства в части РЗА, систем связи и телемеханики (РЗА, ССПИ, ТМ,ВОЛС, РРЛС, ДП, ВЧ, УКВ, БШПД, СТВ, ИИК) АО "Россети Тюмень" в 2025 - 2027 годах</t>
  </si>
  <si>
    <t>Выполнение комплекса работ по строительству РС 0,4-10 кВ Южного РЭС (Червишевский участок) филиала АО "Россети Тюмень"Тюменские электрические сети для технологического присоединения (13 этап).</t>
  </si>
  <si>
    <t>Выполнение комплекса работ по строительству РС 0,4-10 кВ Южного РЭС (Старотобольский участок) филиала АО "РоссетиТюмень" Тюменские электрические сети для технологического присоединения (13 этап).</t>
  </si>
  <si>
    <t>Выполнение комплекса работ по строительству РС 0,4-10 кВ Южного РЭС (Червишевский участок) филиала АО "Россети Тюмень"Тюменские электрические сети для технологического присоединения (14 этап).</t>
  </si>
  <si>
    <t>Выполнение комплекса работ по строительству РС 0,4-10 кВ Южного РЭС (Богандинский участок) филиала АО "Россети Тюмень"Тюменские электрические сети для технологического присоединения (14 этап).</t>
  </si>
  <si>
    <t>Выполнение комплекса работ по строительству РС 0,4-10 кВ Северного РЭС (Каменский участок) филиала АО "Россети Тюмень"Тюменские электрические сети для технологического присоединения (14 этап).</t>
  </si>
  <si>
    <t>Выполнение комплекса работ по строительству РС 0,4-10 кВ Нижне-Тавдинского РЭС Южного ТПО филиала АО "Россети Тюмень"Тюменские электрические сети для технологического присоединения (11 этап)</t>
  </si>
  <si>
    <t>Выполнение работ по строительству РС 0,4-10 кВ Северного РЭС (Н-Тарманский участок) филиала АО "Россети Тюмень" Тюменскиеэлектрические сети для технологического присоединения (14 этап).</t>
  </si>
  <si>
    <t>Выполнение комплекса работ по строительству РС 0,4-10 кВ Нижне-Тавдинского РЭС Южного ТПО филиала АО "Россети Тюмень"Тюменские электрические сети для технологического присоединения (12 этап)</t>
  </si>
  <si>
    <t>Заключение рамочных соглашений на выполнение проектно-изыскательских работ по реконструкции объектов электросетевогохозяйства классом напряжения 0,4-10 кВ филиала АО "Россети Тюмень" Тюменские электрические сети в 2025 - 2027 годах</t>
  </si>
  <si>
    <t>Заключение рамочных соглашений на выполнение строительно-монтажных работ по реконструкции объектов электросетевогохозяйства классом напряжения 0,4-10 кВ филиала АО "Россети Тюмень" Тюменские электрические сети в 2025 - 2027 годах</t>
  </si>
  <si>
    <t>Оказание услуг на проведение проверки сметной документации на соответствие действующим нормативам в области сметногонормирования и ценообразования по объекту: "Демонтаж ВЛ 500 кВ Тобольск-Ишим (диспетчерское наименование ВЛ 220 кВВитязь-Иртыш)" для нужд филиала АО "Россети Тюмень" Тюменские электрические сети</t>
  </si>
  <si>
    <t>Выполнение комплекса работ по строительству РС 0,4-10 кВ Южного РЭС (Переваловский участок) филиала АО "Россети Тюмень" Тюменские электрические сети для технологического присоединения (2 этап)</t>
  </si>
  <si>
    <t>Выполнение комплекса работ по строительству РС 0,4-10 кВ Южного РЭС (Переваловский участок) филиала АО "РоссетиТюмень" Тюменские электрические сети для технологического присоединения (2 этап)</t>
  </si>
  <si>
    <t>2024.0552</t>
  </si>
  <si>
    <t>2024:0;2025:11830794.95</t>
  </si>
  <si>
    <t>798</t>
  </si>
  <si>
    <t>799</t>
  </si>
  <si>
    <t>26.20.3</t>
  </si>
  <si>
    <t>26.20.14.100</t>
  </si>
  <si>
    <t>26.20.18.120</t>
  </si>
  <si>
    <t>26.51.52.190</t>
  </si>
  <si>
    <t>23.61.12.115</t>
  </si>
  <si>
    <t>43.99.6</t>
  </si>
  <si>
    <t>43.99.60.100</t>
  </si>
  <si>
    <t>43.99.3</t>
  </si>
  <si>
    <t>Выполнение работ по реконструкции ПС 110/10 кВ Сибжилстрой, ПС 110/10 кВ Бачкун (технические средства охраны) для нужд филиала АО "Россети Тюмень" Тюменские электрические сети</t>
  </si>
  <si>
    <t>Выполнение проектно-изыскательских работ по объектам: "Реконструкция ПС 110/35/6 кВ Элегаз (увеличение трансформаторной мощности на 30 МВА до 80 МВА путем замены трансформаторов 2*25 МВА на 2*40 МВА с ПС 110/35/6 кВ Ладья)" и "Реконструкция ПС 110/35/6 кВ Ладья (уменьшение трансформаторной мощности на 30 МВА до 50 МВА путем замены трансформаторов 2*40 МВА на 2*25 МВА с ПС 110/35/6 кВ Элегаз)" для нужд филиала АО "Россети Тюмень" Сургутские электрические сети</t>
  </si>
  <si>
    <t>Поставка серверного оборудования и серверов хранения данных по единичным расценкам для нужд АО "Россети Тюмень"</t>
  </si>
  <si>
    <t>Поставка печатно-копировального множительного оборудования по единичным расценкам для нужд АО "Россети Тюмень"</t>
  </si>
  <si>
    <t>Поставка влагомера трансформаторного масла для нужд филиала АО "Россети Тюмень" Сургутские электрические сети</t>
  </si>
  <si>
    <t>Поставка металлоконструкций и фундаментов для ЛЭП для нужд филиала АО "Россети Тюмень" Нефтеюганские электрические сети</t>
  </si>
  <si>
    <t>Поставка измерительных приборов для нужд филиала АО "Россети Тюмень" Северные электрические сети</t>
  </si>
  <si>
    <t>Приобретение прав на использование программного обеспечения, поставку установочного комплекта средства защиты информации для нужд АО "Россети Тюмень"</t>
  </si>
  <si>
    <t>Выполнение работ по капитальному ремонту нежилого здания (Главного корпуса) Тобольского ТПО филиала АО "Россети Тюмень" Тюменские электрические сети</t>
  </si>
  <si>
    <t>Поставка комплектов для модернизации ячеек для нужд филиала АО "Россети Тюмень" Северные электрические сети</t>
  </si>
  <si>
    <t>Выполнение комплекса работ по строительству РС 0,4-10 кВ Южный РЭС (Старотобольский участок) филиала АО "Россети Тюмень" Тюменские электрические сети для технологического присоединения (14 этап).</t>
  </si>
  <si>
    <t>Заключение рамочных соглашений на выполнение работ по расчистке трассы под линиями электропередачи от древесно- кустарной растительности АО "Россети Тюмень" в 2025 - 2027 годах</t>
  </si>
  <si>
    <t>Выполнение комплекса работ по строительству РС 0,4-10 кВ Южного РЭС (Червишевский участок) филиала АО "Россети Тюмень" Тюменские электрические сети для технологического присоединения (15 этап).</t>
  </si>
  <si>
    <t>Выполнение комплекса работ по строительству РС 0,4-10 кВ Южного РЭС (Богандинский участок) филиала АО "Россети Тюмень" Тюменские электрические сети для технологического присоединения (15 этап)</t>
  </si>
  <si>
    <t>Выполнение комплекса работ по строительству РС 0,4-10 кВ Северного РЭС (Каменский участок) филиала АО "Россети Тюмень" Тюменские электрические сети для технологического присоединения (15 этап).</t>
  </si>
  <si>
    <t>Выполнение работ по строительству РС 0,4-10 кВ Северного РЭС (Н-Тарманский участок) филиала АО "Россети Тюмень" Тюменские электрические сети для технологического присоединения (15 этап).</t>
  </si>
  <si>
    <t>Выполнение комплекса работ по строительству РС 0,4-10 кВ Южный РЭС (Старотобольский участок) филиала АО "Россети Тюмень" Тюменские электрические сети для технологического присоединения (15 этап).</t>
  </si>
  <si>
    <t>Выполнение комплекса работ по строительству РС 0,4-10 кВ Южного РЭС (Червишевский участок) филиала АО "Россети Тюмень" Тюменские электрические сети для технологического присоединения (16 этап).</t>
  </si>
  <si>
    <t>Выполнение комплекса работ по строительству РС 0,4-10 кВ Северный РЭС (Каменский участок) филиала АО "Россети Тюмень" Тюменские электрические сети для технологического присоединения (16 этап).</t>
  </si>
  <si>
    <t>Выполнение комплекса работ по строительству РС 0,4-10 кВ Северного РЭС (Каскаринский участок) филиала АО "Россети Тюмень" Тюменские электрические сети для технологического присоединения (16 этап).</t>
  </si>
  <si>
    <t>Выполнение комплекса работ по строительству РС 0,4-10 кВ Северного РЭС (Н-Тарманский участок) филиала АО "Россети Тюмень" Тюменские электрические сети для технологического присоединения (16 этап).</t>
  </si>
  <si>
    <t>Выполнение комплекса работ по строительству РС 0,4-10 кВ Южный РЭС (Переваловский участок) филиала АО "Россети Тюмень" Тюменские электрические сети для технологического присоединения (16 этап).</t>
  </si>
  <si>
    <t>Выполнение комплекса работ по строительству РС 0,4-10 кВ Южного РЭС (Старотобольский участок) филиала АО "Россети Тюмень" Тюменские электрические сети для технологического присоединения (16 этап).</t>
  </si>
  <si>
    <t>Выполнение комплекса работ по строительству РС 0,4-10 кВ Южный РЭС (Богандинский участок) филиала АО "Россети Тюмень" Тюменские электрические сети для технологического присоединения (16 этап).</t>
  </si>
  <si>
    <t>Выполнение работ по реконструкции ВЛ 110 кВ Урьевская – Лангепас – 1, 2 (перестановка опоры №2) филиала АО "Россети Тюмень" Когалымские электрические сети</t>
  </si>
  <si>
    <t>Аренда электросетевого имущества, расположенного по адресу: Тюменская область, г. Тюмень, ул. Электросетей, д. 4 для нужд филиала АО "Россети Тюмень" Тюменские электрические сети.</t>
  </si>
  <si>
    <t>08.2029</t>
  </si>
  <si>
    <t>517220</t>
  </si>
  <si>
    <t>2024:13864878.72;2025:89941231.04;2026:409799885.55</t>
  </si>
  <si>
    <t>2024:18052522.65;2025:6640952.83;2026:14596714.49</t>
  </si>
  <si>
    <t>2024:80000;2025:240000;2026:240000;2027:240000;2028:240000;2029:160000</t>
  </si>
  <si>
    <t>2024.0553</t>
  </si>
  <si>
    <t>2024.0555</t>
  </si>
  <si>
    <t>2024.0556</t>
  </si>
  <si>
    <t>2024.0557</t>
  </si>
  <si>
    <t>2024.0558</t>
  </si>
  <si>
    <t>2024.0559</t>
  </si>
  <si>
    <t>2024.0560</t>
  </si>
  <si>
    <t>2024.0561</t>
  </si>
  <si>
    <t>2024.0562</t>
  </si>
  <si>
    <t>2024.0563</t>
  </si>
  <si>
    <t>2024.0567</t>
  </si>
  <si>
    <t>2024.0568</t>
  </si>
  <si>
    <t>2024.0569</t>
  </si>
  <si>
    <t>2024.0570</t>
  </si>
  <si>
    <t>2024.0571</t>
  </si>
  <si>
    <t>2024.0573</t>
  </si>
  <si>
    <t>2024.0575</t>
  </si>
  <si>
    <t>2024.0576</t>
  </si>
  <si>
    <t>2024.0577</t>
  </si>
  <si>
    <t>2024.0578</t>
  </si>
  <si>
    <t>2024.0579</t>
  </si>
  <si>
    <t>2024.0580</t>
  </si>
  <si>
    <t>2024.0581</t>
  </si>
  <si>
    <t>2024.0582</t>
  </si>
  <si>
    <t>2024.0583</t>
  </si>
  <si>
    <t>2024.0584</t>
  </si>
  <si>
    <t>7000036160</t>
  </si>
  <si>
    <t>7000036825</t>
  </si>
  <si>
    <t>7000036835</t>
  </si>
  <si>
    <t>7000036958</t>
  </si>
  <si>
    <t>7000036996</t>
  </si>
  <si>
    <t>7000036998</t>
  </si>
  <si>
    <t>7000037061</t>
  </si>
  <si>
    <t>7000037154</t>
  </si>
  <si>
    <t>7000037173</t>
  </si>
  <si>
    <t>7000037180</t>
  </si>
  <si>
    <t>7000037203</t>
  </si>
  <si>
    <t>7000037213</t>
  </si>
  <si>
    <t>7000037243</t>
  </si>
  <si>
    <t>7000037245</t>
  </si>
  <si>
    <t>7000037246</t>
  </si>
  <si>
    <t>7000037248</t>
  </si>
  <si>
    <t>7000037250</t>
  </si>
  <si>
    <t>7000037251</t>
  </si>
  <si>
    <t>7000037252</t>
  </si>
  <si>
    <t>7000037253</t>
  </si>
  <si>
    <t>7000037254</t>
  </si>
  <si>
    <t>7000037255</t>
  </si>
  <si>
    <t>7000037256</t>
  </si>
  <si>
    <t>7000037257</t>
  </si>
  <si>
    <t>7000037258</t>
  </si>
  <si>
    <t>7000037290</t>
  </si>
  <si>
    <t>Выполнение работ по реконструкции ПС 110/10 кВ Сибжилстрой, ПС 110/10 кВ Бачкун (технические средства охраны) для нуждфилиала АО "Россети Тюмень" Тюменские электрические сети</t>
  </si>
  <si>
    <t>Выполнение проектно-изыскательских работ по объектам: "Реконструкция ПС 110/35/6 кВ Элегаз (увеличениетрансформаторноймощности на 30 МВА до 80 МВА путем замены трансформаторов 2*25 МВА на 2*40 МВА с ПС 110/35/6 кВ Ладья)" и"РеконструкцияПС 110/35/6 кВ Ладья (уменьшение трансформаторной мощности на 30 МВА до 50 МВА путем замены трансформаторов 2*40МВАна 2*25 МВА с ПС 110/35/6 кВ Элегаз)" для нужд филиала АО "Россети Тюмень" Сургутские электрические сети</t>
  </si>
  <si>
    <t>Поставка металлоконструкций и фундаментов для ЛЭП для нужд филиала АО "Россети Тюмень" Нефтеюганские электрическиесети</t>
  </si>
  <si>
    <t>Приобретение прав на использование программного обеспечения, поставку установочного комплекта средства защитыинформациидля нужд АО "Россети Тюмень"</t>
  </si>
  <si>
    <t>Выполнение работ по капитальному ремонту нежилого здания (Главного корпуса) Тобольского ТПО филиала АО "РоссетиТюмень"Тюменские электрические сети</t>
  </si>
  <si>
    <t>Выполнение комплекса работ по строительству РС 0,4-10 кВ Южный РЭС (Старотобольский участок) филиала АО "РоссетиТюмень"Тюменские электрические сети для технологического присоединения (14 этап).</t>
  </si>
  <si>
    <t>Заключение рамочных соглашений на выполнение работ по расчистке трассы под линиями электропередачи от древесно-кустарной растительности АО "Россети Тюмень" в 2025 - 2027 годах</t>
  </si>
  <si>
    <t>Выполнение комплекса работ по строительству РС 0,4-10 кВ Южного РЭС (Червишевский участок) филиала АО "Россети Тюмень"Тюменские электрические сети для технологического присоединения (15 этап).</t>
  </si>
  <si>
    <t>Выполнение комплекса работ по строительству РС 0,4-10 кВ Южного РЭС (Богандинский участок) филиала АО "Россети Тюмень"Тюменские электрические сети для технологического присоединения (15 этап)</t>
  </si>
  <si>
    <t>Выполнение комплекса работ по строительству РС 0,4-10 кВ Северного РЭС (Каменский участок) филиала АО "Россети Тюмень"Тюменские электрические сети для технологического присоединения (15 этап).</t>
  </si>
  <si>
    <t>Выполнение работ по строительству РС 0,4-10 кВ Северного РЭС (Н-Тарманский участок) филиала АО "Россети Тюмень"Тюменскиеэлектрические сети для технологического присоединения (15 этап).</t>
  </si>
  <si>
    <t>Выполнение комплекса работ по строительству РС 0,4-10 кВ Южный РЭС (Старотобольский участок) филиала АО "РоссетиТюмень"Тюменские электрические сети для технологического присоединения (15 этап).</t>
  </si>
  <si>
    <t>Выполнение комплекса работ по строительству РС 0,4-10 кВ Южного РЭС (Червишевский участок) филиала АО "Россети Тюмень"Тюменские электрические сети для технологического присоединения (16 этап).</t>
  </si>
  <si>
    <t>Выполнение комплекса работ по строительству РС 0,4-10 кВ Северный РЭС (Каменский участок) филиала АО "Россети Тюмень"Тюменские электрические сети для технологического присоединения (16 этап).</t>
  </si>
  <si>
    <t>Выполнение комплекса работ по строительству РС 0,4-10 кВ Северного РЭС (Каскаринский участок) филиала АО "РоссетиТюмень"Тюменские электрические сети для технологического присоединения (16 этап).</t>
  </si>
  <si>
    <t>Выполнение комплекса работ по строительству РС 0,4-10 кВ Северного РЭС (Н-Тарманский участок) филиала АО "РоссетиТюмень"Тюменские электрические сети для технологического присоединения (16 этап).</t>
  </si>
  <si>
    <t>Выполнение комплекса работ по строительству РС 0,4-10 кВ Южный РЭС (Переваловский участок) филиала АО "Россети Тюмень"Тюменские электрические сети для технологического присоединения (16 этап).</t>
  </si>
  <si>
    <t>Выполнение комплекса работ по строительству РС 0,4-10 кВ Южного РЭС (Старотобольский участок) филиала АО "РоссетиТюмень" Тюменские электрические сети для технологического присоединения (16 этап).</t>
  </si>
  <si>
    <t>Выполнение комплекса работ по строительству РС 0,4-10 кВ Южный РЭС (Богандинский участок) филиала АО "Россети Тюмень"Тюменские электрические сети для технологического присоединения (16 этап).</t>
  </si>
  <si>
    <t>Выполнение работ по реконструкции ВЛ 110 кВ Урьевская  Лангепас  1, 2 (перестановка опоры №2) филиала АО "РоссетиТюмень" Когалымские электрические сети</t>
  </si>
  <si>
    <t>Аренда электросетевого имущества, расположенного по адресу: Тюменская область,г. Тюмень, ул. Электросетей, д. 4 для нужд филиала АО "Россети Тюмень" Тюменские электрические сети.</t>
  </si>
  <si>
    <t>28.94.12.140</t>
  </si>
  <si>
    <t>832</t>
  </si>
  <si>
    <t>2024:0;2025:14650969.09</t>
  </si>
  <si>
    <t>2024:0;2025:2762131.48</t>
  </si>
  <si>
    <t>2024:4841523.02;2025:43429507.51</t>
  </si>
  <si>
    <t>2024:143647927.54;2025:335178497.59</t>
  </si>
  <si>
    <t>2024:119053109.85;2025:277790589.64</t>
  </si>
  <si>
    <t>Выполнение ремонта и восстановления блока управления генератора ударных импульсов передвижной электротехнической лаборатории "Titron" компании Baur, СИЗП филиала АО "Россети Тюмень" Тюменские электрические сети.</t>
  </si>
  <si>
    <t>Выполнение работ по модернизации ССПИ ПС 110 кВ Абатск Ишимского ТПО филиала АО "Россети Тюмень" Тюменские электрические сети</t>
  </si>
  <si>
    <t>Выполнение работ по технической инвентаризации, выполнению кадастровых работ (оформлению технических планов), сопровождению процедуры кадастрового учета объектов недвижимости, проведение кадастровых работ с целью эксплуатации объектов электросетевого хозяйства на земельных (лесных) участках, установление границ охранных зон с внесением сведений в Единый государственный реестр недвижимости для нужд филиала АО "Россети Тюмень" Тюменские электрические сети (Управление)</t>
  </si>
  <si>
    <t>Оказание услуг по полному техническому освидетельствованию стеллажей на объектах филиала АО "Россети Тюмень" Урайские электрические сети</t>
  </si>
  <si>
    <t>Выполнение работ по капитальному ремонту зданий и сооружений филиала АО "Россети Тюмень" Нефтеюганские электрические сети</t>
  </si>
  <si>
    <t>Выполнение работ по капитальному ремонту кабельных каналов на ПС Средний Балык филиала АО "Россети Тюмень" Нефтеюганские электрические сети</t>
  </si>
  <si>
    <t>Выполнение работ по строительству ЛЭП 10 кВ от шинных мостов 10 кВ 1(2)Т ПС 110 кВ Катесовская до БКТП 10/0,4 кВ 2x1,6 MBA "Юган" с установкой 2-х реклоузеров 10 кВ и разъединителями вблизи БКТП (новое строительство BЛ 10 кВ протяженностью 1,0 км, КЛ 10 кВ протяженностью 0,15 км) филиала АО "Россети Тюмень" Когалымские электрические сети</t>
  </si>
  <si>
    <t>Поставка станков для намотки кабеля для нужд филиала АО "Россети Тюмень" Тюменские электрические сети</t>
  </si>
  <si>
    <t>Выполнение работ по строительству РС 0,4-10 кВ (с установкой реклоузеров) филиала АО "Россети Тюмень" Тюменские электрические сети для технологического присоединения заявителей свыше 150 кВт (2 этап).</t>
  </si>
  <si>
    <t>Выполнение работ по строительству РС 0,4-10 кВ (с установкой реклоузеров) филиала АО Россети Тюмень Тюменские электрические сети для технологического присоединения заявителей свыше 150 кВт (3 этап).</t>
  </si>
  <si>
    <t>Выполнение работ по реконструкции кабельной линии 10 кВ Поток 1,2 от ПС 110 Березняки до РП 10 кВ Новоторманский (строительство дополнительной КЛ 10 кВ – 2*8,28 км) для нужд филиала АО "Россети Тюмень" Тюменские электрические сети</t>
  </si>
  <si>
    <t>Выполнение работ по реконструкции кабельной линии 10 кВ Перевалово 1,2 от ПС 110 Горьковка до РП 10 кВ Перевалово для нужд филиала АО "Россети Тюмень" Тюменские электрические сети.</t>
  </si>
  <si>
    <t>Выполнение комплекса работ по строительству РС 0,4-10 кВ Северного РЭС филиала АО "Россети Тюмень" Тюменские электрические сети для технологического присоединения</t>
  </si>
  <si>
    <t>Выполнение комплекса работ по строительству РС 0,4-10 кВ Южного РЭС филиала АО "Россети Тюмень" Тюменские электрические сети для технологического присоединения</t>
  </si>
  <si>
    <t>Выполнение комплекса работ по строительству РС 0,4-10 кВ Южного РЭС (Червишевский участок) филиала АО "Россети Тюмень" Тюменские электрические сети для технологического присоединения (17 этап).</t>
  </si>
  <si>
    <t>Выполнение комплекса работ по строительству РС 0,4-10 кВ Северного РЭС (Каменский участок) филиала АО "Россети Тюмень" Тюменские электрические сети для технологического присоединения (17 этап).</t>
  </si>
  <si>
    <t>Выполнение комплекса работ по строительству РС 0,4-10 кВ Северного РЭС (Н-Тарманский участок) филиала АО "Россети Тюмень" Тюменские электрические сети для технологического присоединения (17 этап).</t>
  </si>
  <si>
    <t>Выполнение комплекса работ по строительству РС 0,4-10 кВ Южного РЭС (Переваловский участок) филиала АО "Россети Тюмень" Тюменские электрические сети для технологического присоединения (17 этап).</t>
  </si>
  <si>
    <t>Выполнение комплекса работ по строительству РС 0,4-10 кВ Южного РЭС (Старотобольский участок) филиала АО "Россети Тюмень" Тюменские электрические сети для технологического присоединения (17 этап).</t>
  </si>
  <si>
    <t>Выполнение комплекса работ по строительству РС 0,4-10 кВ Южного РЭС (Богандинский участок) филиала АО "Россети Тюмень" Тюменские электрические сети для технологического присоединения (17 этап).</t>
  </si>
  <si>
    <t>Оказание услуг по проведению проверки сметной документации на соответствие действующим нормативам в области сметного нормирования и ценообразования по объекту: "Надстройка 220 кВ на ПП 110 кВ Угутский с ВЛ 220 кВ Святогор – Угутский" для нужд филиал "Россети Тюмень" Нефтеюганские электрические сети</t>
  </si>
  <si>
    <t>7000036589</t>
  </si>
  <si>
    <t>7000036768</t>
  </si>
  <si>
    <t>7000036972</t>
  </si>
  <si>
    <t>7000037102</t>
  </si>
  <si>
    <t>7000037298</t>
  </si>
  <si>
    <t>7000037301</t>
  </si>
  <si>
    <t>7000037306</t>
  </si>
  <si>
    <t>7000037320</t>
  </si>
  <si>
    <t>7000037357</t>
  </si>
  <si>
    <t>7000037363</t>
  </si>
  <si>
    <t>7000037381</t>
  </si>
  <si>
    <t>7000037391</t>
  </si>
  <si>
    <t>7000037415</t>
  </si>
  <si>
    <t>7000037416</t>
  </si>
  <si>
    <t>7000037425</t>
  </si>
  <si>
    <t>7000037428</t>
  </si>
  <si>
    <t>7000037432</t>
  </si>
  <si>
    <t>7000037433</t>
  </si>
  <si>
    <t>7000037434</t>
  </si>
  <si>
    <t>7000037435</t>
  </si>
  <si>
    <t>7000037599</t>
  </si>
  <si>
    <t>2024:243295416.46;2025:158231005.26</t>
  </si>
  <si>
    <t>2024.0585</t>
  </si>
  <si>
    <t>2024.0586</t>
  </si>
  <si>
    <t>2024.0587</t>
  </si>
  <si>
    <t>2024.0588</t>
  </si>
  <si>
    <t>2024.0589</t>
  </si>
  <si>
    <t>2024.0590</t>
  </si>
  <si>
    <t>2024.0591</t>
  </si>
  <si>
    <t>2024.0592</t>
  </si>
  <si>
    <t>2024.0593</t>
  </si>
  <si>
    <t>2024.0594</t>
  </si>
  <si>
    <t>2024.0595</t>
  </si>
  <si>
    <t>2024.0596</t>
  </si>
  <si>
    <t>2024.0597</t>
  </si>
  <si>
    <t>2024.0598</t>
  </si>
  <si>
    <t>2024.0599</t>
  </si>
  <si>
    <t>2024.0600</t>
  </si>
  <si>
    <t>2024.0602</t>
  </si>
  <si>
    <t>2024.0603</t>
  </si>
  <si>
    <t>2024.0604</t>
  </si>
  <si>
    <t>2024.0605</t>
  </si>
  <si>
    <t>2024.0606</t>
  </si>
  <si>
    <t>7.я (3)</t>
  </si>
  <si>
    <t>855</t>
  </si>
  <si>
    <t>856</t>
  </si>
  <si>
    <t>857</t>
  </si>
  <si>
    <t>49.41.1</t>
  </si>
  <si>
    <t>858</t>
  </si>
  <si>
    <t>859</t>
  </si>
  <si>
    <t>860</t>
  </si>
  <si>
    <t>861</t>
  </si>
  <si>
    <t>863</t>
  </si>
  <si>
    <t>864</t>
  </si>
  <si>
    <t>865</t>
  </si>
  <si>
    <t>866</t>
  </si>
  <si>
    <t>867</t>
  </si>
  <si>
    <t>868</t>
  </si>
  <si>
    <t>68.32.12</t>
  </si>
  <si>
    <t>869</t>
  </si>
  <si>
    <t>870</t>
  </si>
  <si>
    <t>871</t>
  </si>
  <si>
    <t>27.32.11.000</t>
  </si>
  <si>
    <t>872</t>
  </si>
  <si>
    <t>873</t>
  </si>
  <si>
    <t>874</t>
  </si>
  <si>
    <t>61.30.10.000</t>
  </si>
  <si>
    <t>875</t>
  </si>
  <si>
    <t>876</t>
  </si>
  <si>
    <t>877</t>
  </si>
  <si>
    <t>26.4</t>
  </si>
  <si>
    <t>Реконструкция комплекса инженерно-технических средств охраны исполнительного аппарата АО "Россети Тюмень" (проектирование)</t>
  </si>
  <si>
    <t>Выполнение проектно-изыскательских работ по реконструкции ПС 110 кВ Абатск, ПС 110 кВ Каратаевка, ПС 110 кВ Ченчерь, ПС 35 кВ Пеганово Ишимского ТПО филиала АО "Россети Тюмень" Тюменские электрические сети (замена наружного ограждения по программе "Антитеррор" протяженностью 662,5 м).</t>
  </si>
  <si>
    <t>Оказание услуг грузовым транспортом и спецтехникой в 2024-2025 годах</t>
  </si>
  <si>
    <t>Выполнение комплекса работ по строительству ЛЭП 6 кВ от опоры ВЛ 6 кВ № 42 ф. №36 ПС 110/6/6 кВ Шукшинская до КТПН 6/0,4 кВ 160 кВА для подключения энергопринимающих устройств ООО "Навистар" для нужд филиала АО "Россети Тюмень" Сургутские электрические сети</t>
  </si>
  <si>
    <t>Выполнение работ по технической инвентаризации, выполнение кадастровых работ (оформление технических планов, технических паспортов), сопровождение процедуры кадастрового учета/учета изменений объектов недвижимости, проведение кадастровых работ с целью эксплуатации объектов электросетевого хозяйства на земельных (лесных) участках (установление публичного сервитута), установление/внесение изменений границ охранных зон с внесением сведений в ЕГРН для нужд филиала АО "Россети Тюмень" Тюменские электрические сети (Управление).</t>
  </si>
  <si>
    <t>Поставка устройств регулирования напряжения в распределительных сетях 0,4 кВ для нужд филиала АО "Россети Тюмень" Тюменские электрические сети</t>
  </si>
  <si>
    <t>Аренда электросетевого имущества, расположенного по адресу: Тюменская область, Исетский район с. Шорохово для нужд филиала АО "Россети Тюмень" Тюменские электрические сети.</t>
  </si>
  <si>
    <t>Выполнение комплекса работ по строительству ЛЭП 10 кВ от ВЛ 10 кВ ХПП, ЛЭП 10 кВ от ВЛ 10 В СХТ ПС 110 кВ Сорокино, ТП 10/0,4 кВ, 3ЛЭП 0,4 кВ для подключения энергопринимающих устройств ГКУ ТО "УКС" Ишимского ТПО филиала АО "Россети Тюмень" Тюменские электрические сети</t>
  </si>
  <si>
    <t>Поставка печатно-копировального множительного оборудования для нужд филиалов АО "Россети Тюмень"</t>
  </si>
  <si>
    <t>Оказание услуг по изготовлению табличек для нужд филиала АО "Россети Тюмень" Ноябрьские электрические сети</t>
  </si>
  <si>
    <t>Выполнение работ по капитальному ремонту зданий и сооружений РЭС и ИЛК филиала АО "Россети Тюмень" Нефтеюганские электрические сети</t>
  </si>
  <si>
    <t>Выполнение работ по строительству СП 110 кВ Лосинка для нужд филиала АО "Россети Тюмень" Нефтеюганские электрические сети.</t>
  </si>
  <si>
    <t>Выполнение работ по ремонту устройств РЗА подстанций Южного ТПО филиала АО "Россети Тюмень" Тюменские электрические сети</t>
  </si>
  <si>
    <t>Аренда земельного участка под эксплуатацию объекта: "Коммунальное обслуживание Ханты- Мансийский автономный округ-Югра, Ханты-Мансийский район, п. Сибирский, ул. Центральная, б/н". Объект: электросетевой комплекс ПС 110/35/10 кВ Выкатная с линией электропередачи 110 кВ, филиала АО "Россети Тюмень" Нефтеюганские электрические сети</t>
  </si>
  <si>
    <t>Выполнение работ по реконструкции ССПД Сорокинский РЭС-ПС Татарка Тобольского ТПО с заходами на ПС Лотовка, ПС Кротово, ПС Н. Березовка Ишимского ТПО филиала АО "Россети Тюмень" Тюменские электрические сети</t>
  </si>
  <si>
    <t>Оказание услуг по проведению технического освидетельствования и паспортизации стеллажей филиала АО "Россети Тюмень" Когалымские электрические сети.</t>
  </si>
  <si>
    <t>Поставка кабельно-проводниковой продукции для нужд филиала АО "Россети Тюмень" Когалымские электрические сети</t>
  </si>
  <si>
    <t>Выполнение дополнительных работ по научно-исследовательской и опытно-конструкторской работе на тему "Разработка устройства возбуждения колебаний УВК-М для автоматизированного удаления изморозевых и инеевых отложений ("куржака") с проводов и тросов ВЛ 110-220 кВ в условиях Крайнего Севера и Арктики"</t>
  </si>
  <si>
    <t>Оказание услуг спутниковой связи для нужд АО "Россети Тюмень"</t>
  </si>
  <si>
    <t>Выполнение работ по расчистке трассы под линиями электропередачи от древесно-кустарниковой растительности ВЛ 110 кВ АО "Россети Тюмень" Тюменские электрические сети Тобольского ТПО 2024 год</t>
  </si>
  <si>
    <t>Выполнение работ по реконструкции ПС 110 кВ Перевалово (1 этап) филиала АО "Россети Тюмень" Тюменские электрические сети</t>
  </si>
  <si>
    <t>2024:3753256.16;2025:9014695.84;2026:912168</t>
  </si>
  <si>
    <t>2024:1297261.11;2025:2135534.2</t>
  </si>
  <si>
    <t>2024:0;2025:3208438.2</t>
  </si>
  <si>
    <t>2024:200000.02;2025:549999.98;2026:600000;2027:600000;2028:600000;2029:450000</t>
  </si>
  <si>
    <t>2024:0;2025:13658438.5</t>
  </si>
  <si>
    <t>2024:0;2025:331363313.56</t>
  </si>
  <si>
    <t>2024:0;2025:5014343.89</t>
  </si>
  <si>
    <t>2024:30956.09;2025:65871.67;2026:65871.67;2027:65871.67;2028:65871.67;2029:65871.67;2030:65871.67;2031:65871.67;2032:65871.67;2033:65871.67;2034:65871.67;2035:65871.67;2036:65871.67;2037:65871.67;2038:65871.67;2039:65871.67;2040:65871.67;2041:65871.67;2042:65871.67;2043:65871.67;2044:65871.67;2045:65871.67;2046:65871.67;2047:65871.67;2048:65871.67;2049:65871.67;2050:65871.67;2051:65871.67;2052:65871.67;2053:65871.67;2054:65871.67;2055:65871.67;2056:65871.67;2057:65871.67;2058:65871.67;2059:65871.67;2060:65871.67;2061:65871.67;2062:65871.67;2063:65871.67;2064:65871.67;2065:65871.67;2066:65871.67;2067:65871.67;2068:65871.67;2069:65871.67;2070:65871.67;2071:65871.67;2072:65871.67;2073:29516.27</t>
  </si>
  <si>
    <t>2024:0;2025:434338078</t>
  </si>
  <si>
    <t>2024:0;2025:30227576.48;2026:18380400</t>
  </si>
  <si>
    <t>2024:9997792.85;2025:0</t>
  </si>
  <si>
    <t>7000035708</t>
  </si>
  <si>
    <t>7000035735</t>
  </si>
  <si>
    <t>7000036454</t>
  </si>
  <si>
    <t>7000036704</t>
  </si>
  <si>
    <t>7000036789</t>
  </si>
  <si>
    <t>7000036890</t>
  </si>
  <si>
    <t>7000036987</t>
  </si>
  <si>
    <t>7000036997</t>
  </si>
  <si>
    <t>7000037172</t>
  </si>
  <si>
    <t>7000037238</t>
  </si>
  <si>
    <t>7000037293</t>
  </si>
  <si>
    <t>7000037324</t>
  </si>
  <si>
    <t>7000037373</t>
  </si>
  <si>
    <t>7000037390</t>
  </si>
  <si>
    <t>7000037396</t>
  </si>
  <si>
    <t>7000037404</t>
  </si>
  <si>
    <t>7000037420</t>
  </si>
  <si>
    <t>7000037450</t>
  </si>
  <si>
    <t>7000037457</t>
  </si>
  <si>
    <t>7000037520</t>
  </si>
  <si>
    <t>7000037609</t>
  </si>
  <si>
    <t>7000037677</t>
  </si>
  <si>
    <t>2024.0607</t>
  </si>
  <si>
    <t>2024.0608</t>
  </si>
  <si>
    <t>2024.0609</t>
  </si>
  <si>
    <t>2024.0610</t>
  </si>
  <si>
    <t>2024.0611</t>
  </si>
  <si>
    <t>2024.0612</t>
  </si>
  <si>
    <t>2024.0613</t>
  </si>
  <si>
    <t>2024.0614</t>
  </si>
  <si>
    <t>2024.0615</t>
  </si>
  <si>
    <t>2024.0616</t>
  </si>
  <si>
    <t>2024.0617</t>
  </si>
  <si>
    <t>2024.0618</t>
  </si>
  <si>
    <t>2024.0619</t>
  </si>
  <si>
    <t>2024.0620</t>
  </si>
  <si>
    <t>2024.0621</t>
  </si>
  <si>
    <t>2024.0622</t>
  </si>
  <si>
    <t>2024.0623</t>
  </si>
  <si>
    <t>2024.0624</t>
  </si>
  <si>
    <t>2024.0625</t>
  </si>
  <si>
    <t>2024.0626</t>
  </si>
  <si>
    <t>2024.0627</t>
  </si>
  <si>
    <t>2024.0628</t>
  </si>
  <si>
    <t>7000036397</t>
  </si>
  <si>
    <t>7000036985</t>
  </si>
  <si>
    <t>7000037140</t>
  </si>
  <si>
    <t>7000037142</t>
  </si>
  <si>
    <t>7000037204</t>
  </si>
  <si>
    <t>7000037224</t>
  </si>
  <si>
    <t>7000037225</t>
  </si>
  <si>
    <t>7000037262</t>
  </si>
  <si>
    <t>7000037316</t>
  </si>
  <si>
    <t>7000037319</t>
  </si>
  <si>
    <t>7000037323</t>
  </si>
  <si>
    <t>7000037347</t>
  </si>
  <si>
    <t>7000037356</t>
  </si>
  <si>
    <t>7000037406</t>
  </si>
  <si>
    <t>7000037408</t>
  </si>
  <si>
    <t>7000037426</t>
  </si>
  <si>
    <t>7000037464</t>
  </si>
  <si>
    <t>7000037473</t>
  </si>
  <si>
    <t>7000037500</t>
  </si>
  <si>
    <t>7000037519</t>
  </si>
  <si>
    <t>7000037562</t>
  </si>
  <si>
    <t>7000037576</t>
  </si>
  <si>
    <t>7000037610</t>
  </si>
  <si>
    <t>7000037616</t>
  </si>
  <si>
    <t>7000037618</t>
  </si>
  <si>
    <t>7000037631</t>
  </si>
  <si>
    <t>7000037657</t>
  </si>
  <si>
    <t>7000037678</t>
  </si>
  <si>
    <t>7000037686</t>
  </si>
  <si>
    <t>7000037715</t>
  </si>
  <si>
    <t>7000037726</t>
  </si>
  <si>
    <t>7000037728</t>
  </si>
  <si>
    <t>7000037739</t>
  </si>
  <si>
    <t>7000037740</t>
  </si>
  <si>
    <t>7000037806</t>
  </si>
  <si>
    <t>7000037813</t>
  </si>
  <si>
    <t>7000037867</t>
  </si>
  <si>
    <t>878</t>
  </si>
  <si>
    <t>879</t>
  </si>
  <si>
    <t>73.11.13.000</t>
  </si>
  <si>
    <t>880</t>
  </si>
  <si>
    <t>881</t>
  </si>
  <si>
    <t>882</t>
  </si>
  <si>
    <t>883</t>
  </si>
  <si>
    <t>884</t>
  </si>
  <si>
    <t>27.12.10.190</t>
  </si>
  <si>
    <t>885</t>
  </si>
  <si>
    <t>27.32.13.150</t>
  </si>
  <si>
    <t>886</t>
  </si>
  <si>
    <t>887</t>
  </si>
  <si>
    <t>888</t>
  </si>
  <si>
    <t>889</t>
  </si>
  <si>
    <t>890</t>
  </si>
  <si>
    <t>891</t>
  </si>
  <si>
    <t>892</t>
  </si>
  <si>
    <t>893</t>
  </si>
  <si>
    <t>894</t>
  </si>
  <si>
    <t>895</t>
  </si>
  <si>
    <t>896</t>
  </si>
  <si>
    <t>43.12.3</t>
  </si>
  <si>
    <t>897</t>
  </si>
  <si>
    <t>63.99.1</t>
  </si>
  <si>
    <t>898</t>
  </si>
  <si>
    <t>899</t>
  </si>
  <si>
    <t>900</t>
  </si>
  <si>
    <t>901</t>
  </si>
  <si>
    <t>902</t>
  </si>
  <si>
    <t>903</t>
  </si>
  <si>
    <t>904</t>
  </si>
  <si>
    <t>906</t>
  </si>
  <si>
    <t>907</t>
  </si>
  <si>
    <t>33.12</t>
  </si>
  <si>
    <t>33.12.19.000</t>
  </si>
  <si>
    <t>908</t>
  </si>
  <si>
    <t>909</t>
  </si>
  <si>
    <t>42.22</t>
  </si>
  <si>
    <t>910</t>
  </si>
  <si>
    <t>911</t>
  </si>
  <si>
    <t>912</t>
  </si>
  <si>
    <t>913</t>
  </si>
  <si>
    <t>914</t>
  </si>
  <si>
    <t>915</t>
  </si>
  <si>
    <t>916</t>
  </si>
  <si>
    <t>19.20.29.140</t>
  </si>
  <si>
    <t>917</t>
  </si>
  <si>
    <t>26.20.22.110</t>
  </si>
  <si>
    <t>918</t>
  </si>
  <si>
    <t>919</t>
  </si>
  <si>
    <t>920</t>
  </si>
  <si>
    <t>921</t>
  </si>
  <si>
    <t>922</t>
  </si>
  <si>
    <t>923</t>
  </si>
  <si>
    <t>924</t>
  </si>
  <si>
    <t>Выполнение проектно-изыскательских работ по реконструкции ПС 110 кВ Дубынка, ПС 110 кВ Ильинка, ПС 35 кВ Копотилово, ПС 110 кВ Челюскинцы Ишимского ТПО филиала АО "Россети Тюмень" Тюменские электрические сети (замена наружного ограждения).</t>
  </si>
  <si>
    <t>Выполнение работ по изготовлению интегрированного Годового отчёта АО "Россети Тюмень" за 2024 год</t>
  </si>
  <si>
    <t>Выполнение проектных и изыскательских работ по реконструкции ВЛ-6 кВ ф. 12 ПС Шукшинская филиала АО "Россети Тюмень" Сургутские электрические сети</t>
  </si>
  <si>
    <t>Оказание услуг по сопровождению системы электронного документооборота АО "Россети Тюмень"</t>
  </si>
  <si>
    <t>Обучение победителей конкурса "Лидеры энергетики" по программе профессиональной переподготовки "Стратегический менеджмент и цифровая трансформация бизнеса"</t>
  </si>
  <si>
    <t>Поставка кабельно проводниковой продукции для нужд филиала АО "Россети Тюмень" Нижневартовские электрические сети</t>
  </si>
  <si>
    <t>Аренда нежилых помещений, находящихся в здании, расположенном по адресу: г. Тюмень, ул. Ленина, д. 78. Для нужд филиала АО Россети Тюмень Тюменские электрические сети.</t>
  </si>
  <si>
    <t>Выполнение работ по капитальному ремонту производственных зданий и сооружений Мегионского РЭС, Варьеганского РЭС филиала АО "Россети Тюмень" Нижневартовские электрические сети</t>
  </si>
  <si>
    <t>Выполнение работ по капитальному ремонту производственных зданий и сооружений Вахского РЭС, Самотлорского РЭС филиала АО "Россети Тюмень" Нижневартовские электрические сети</t>
  </si>
  <si>
    <t>Выполнение работ по капитальному ремонту здания Цеха по ремонту высоковольтного оборудования филиала АО "Россети Тюмень" Нижневартовские электрические сети</t>
  </si>
  <si>
    <t>Выполнение работ по капитальному ремонту оборудования распределительной сети Сургутского РЭС филиала АО "Россети Тюмень" Сургутские электрические сети в 2025 году</t>
  </si>
  <si>
    <t>Выполнение работ по технической инвентаризации, землеустроительных, кадастровых работ с целью размещения объектов электросетевого хозяйства на земельных (лесных) участках, внесение сведений в ЕГРН на объекты недвижимости для нужд филиала АО "Россети Тюмень" Нижневартовские электрические сети.</t>
  </si>
  <si>
    <t>Выполнение работ по капитальному ремонту системы охранной сигнализации на объектах филиала АО "Россети Тюмень" Нефтеюганские электрические сети</t>
  </si>
  <si>
    <t>Выполнение работ по ремонту дуговой защиты типа "ОВОД-М" для нужд филиала АО "Россети Тюмень" Энергокомплекс</t>
  </si>
  <si>
    <t>Выполнение работ по ремонту устройств РЗА подстанций Управления филиала АО "Россети Тюмень" Тюменские электрические сети</t>
  </si>
  <si>
    <t>Выполнение работ по капитальному ремонту ВЛ 110-220 кВ филиала АО "Россети Тюмень" Северные электрические сети</t>
  </si>
  <si>
    <t>Выполнение работ по опашке периметров подстанций филиала АО "Россети Тюмень" Нижневартовские электрические сети</t>
  </si>
  <si>
    <t>Выполнение работ по сопровождению ПТК ЦУС филиала АО "Россети Тюмень" Нефтеюганские электрические сети.</t>
  </si>
  <si>
    <t>Выполнение работ по реконструкции РРЛС филиала Ноябрьские ЭС, на участках Янга-Яха - РПБ НЭС; РПБ НЭС – Западно-Ноябрьская – Трудовая - ДП МРЭС (замена устаревшего оборудования РРЛС "МиниЛинк-13;15") филиала АО "Россети Тюмень" Ноябрьские электрические сети</t>
  </si>
  <si>
    <t>Выполнение работ по огнезащитной обработке кабелей подстанций филиала АО "Россети Тюмень" Сургутские электрические сети в 2025 году</t>
  </si>
  <si>
    <t>Выполнение работ по капитальному ремонту производственных зданий и сооружений ПТПП филиала АО "Россети Тюмень" Нижневартовские электрические сети</t>
  </si>
  <si>
    <t>Выполнение работ по ремонтам силовых трансформаторов 110 кВ на объектах филиала АО "Россети Тюмень" Нефтеюганские электрические сети</t>
  </si>
  <si>
    <t>Выполнение работ по капитальному ремонту кабельных линий 0,4-35 кВ, периметрального контура заземления и сооружений на объектах филиала АО "Россети Тюмень" Нефтеюганские электрические сети</t>
  </si>
  <si>
    <t>Выполнение работ по техническому перевооружению ПС 110/35/10 кВ "Уральская", ПС 110/35/6 кВ "Слава" (реконструкция ограждения по программе "Антитеррор") филиала АО "Россети Тюмень" Когалымские электрические сети</t>
  </si>
  <si>
    <t>Выполнение работ по огнезащитной обработке кабельных линий на объектах филиала АО "Россети Тюмень" Нефтеюганские электрические сети</t>
  </si>
  <si>
    <t>Выполнение работ по капитальному ремонту внутренних помещений и наружных сооружений филиала АО "Россети Тюмень" Сургутские электрические сети</t>
  </si>
  <si>
    <t>Дополнительные работы по текущему ремонту инженерных систем, зданий и сооружений ИА АО "Россети Тюмень"</t>
  </si>
  <si>
    <t>Выполнение работ по капитальному ремонту системы оперативного тока (замена БПНС, БПТ, контрольных кабелей ОРУ-110 кВ) ПС 110 кВ Парус филиала АО "Россети Тюмень" Нефтеюганские электрические сети</t>
  </si>
  <si>
    <t>Выполнение комплекса работ по строительству РС 0,4-10 кВ Южного РЭС (Червишевский участок) филиала АО "Россети Тюмень" Тюменские электрические сети для технологического присоединения (18 этап).</t>
  </si>
  <si>
    <t>Выполнение комплекса работ по строительству РС 0,4-10 кВ Южного РЭС (Старотобольский участок) филиала АО "Россети Тюмень" Тюменские электрические сети для технологического присоединения (18 этап).</t>
  </si>
  <si>
    <t>Выполнение комплекса работ по строительству РС 0,4-10 кВ Южный РЭС (Богандинский участок) филиала АО "Россети Тюмень" Тюменские электрические сети для технологического присоединения (18 этап).</t>
  </si>
  <si>
    <t>Поставка масла трансформаторного для нужд АО "Россети Тюмень"</t>
  </si>
  <si>
    <t>Поставка комплектующих и запасных частей для компьютерной техники для нужд филиала АО "Россети Тюмень" Нефтеюганские электрические сети</t>
  </si>
  <si>
    <t>Поставка запасных частей к выключателям для нужд АО "Россети Тюмень"</t>
  </si>
  <si>
    <t>Поставка запасных частей к разъединителям для нужд АО "Россети Тюмень"</t>
  </si>
  <si>
    <t>4831.76</t>
  </si>
  <si>
    <t>Килограмм</t>
  </si>
  <si>
    <t>09.2029</t>
  </si>
  <si>
    <t>2024:0;2025:4173976.8</t>
  </si>
  <si>
    <t>2024:0;2025:2191699.4</t>
  </si>
  <si>
    <t>2024:8467400.8;2025:42337004</t>
  </si>
  <si>
    <t>2024:0;2025:0;2026:1000000</t>
  </si>
  <si>
    <t>2024:1160544;2025:6963264;2026:6963264;2027:6963264;2028:6963264;2029:5222448</t>
  </si>
  <si>
    <t>2024:0;2025:19117171.74</t>
  </si>
  <si>
    <t>2024:0;2025:36788546.98</t>
  </si>
  <si>
    <t>2024:0;2025:21247373.58</t>
  </si>
  <si>
    <t>2024:0;2025:2902482.38</t>
  </si>
  <si>
    <t>2024:0;2025:0;2026:3468072</t>
  </si>
  <si>
    <t>2024:0;2025:984644.56</t>
  </si>
  <si>
    <t>2024:0;2025:5665071.35</t>
  </si>
  <si>
    <t>2024:0;2025:131045171.04</t>
  </si>
  <si>
    <t>2024:0;2025:2011257.11</t>
  </si>
  <si>
    <t>2024:0;2025:1364587.4;2026:124053.35</t>
  </si>
  <si>
    <t>2024:0;2025:294690910.45</t>
  </si>
  <si>
    <t>2024:0;2025:4024354.49</t>
  </si>
  <si>
    <t>2024:0;2025:19660906.57</t>
  </si>
  <si>
    <t>2024:0;2025:10404560.53</t>
  </si>
  <si>
    <t>2024:0;2025:11702694.84</t>
  </si>
  <si>
    <t>2024:5802684.05;2025:13864546.4</t>
  </si>
  <si>
    <t>2024:0;2025:1346923.46</t>
  </si>
  <si>
    <t>2024:0;2025:6730344.87</t>
  </si>
  <si>
    <t>2024:0;2025:2694498.9</t>
  </si>
  <si>
    <t>2024:0;2025:30198651</t>
  </si>
  <si>
    <t>2024:0;2025:53369106.9</t>
  </si>
  <si>
    <t>2024:505748;2025:885059</t>
  </si>
  <si>
    <t>2024:0;2025:5267712.2</t>
  </si>
  <si>
    <t>2024.0629</t>
  </si>
  <si>
    <t>2024.0630</t>
  </si>
  <si>
    <t>2024.0632</t>
  </si>
  <si>
    <t>2024.0633</t>
  </si>
  <si>
    <t>2024.0634</t>
  </si>
  <si>
    <t>2024.0635</t>
  </si>
  <si>
    <t>2024.0636</t>
  </si>
  <si>
    <t>2024.0637</t>
  </si>
  <si>
    <t>2024.0638</t>
  </si>
  <si>
    <t>2024.0639</t>
  </si>
  <si>
    <t>2024.0640</t>
  </si>
  <si>
    <t>2024.0641</t>
  </si>
  <si>
    <t>2024.0642</t>
  </si>
  <si>
    <t>2024.0643</t>
  </si>
  <si>
    <t>2024.0644</t>
  </si>
  <si>
    <t>2024.0645</t>
  </si>
  <si>
    <t>2024.0646</t>
  </si>
  <si>
    <t>2024.0647</t>
  </si>
  <si>
    <t>2024.0648</t>
  </si>
  <si>
    <t>2024.0649</t>
  </si>
  <si>
    <t>2024.0650</t>
  </si>
  <si>
    <t>2024.0651</t>
  </si>
  <si>
    <t>2024.0652</t>
  </si>
  <si>
    <t>2024.0653</t>
  </si>
  <si>
    <t>2024.0654</t>
  </si>
  <si>
    <t>2024.0655</t>
  </si>
  <si>
    <t>2024.0657</t>
  </si>
  <si>
    <t>2024.0658</t>
  </si>
  <si>
    <t>2024.0659</t>
  </si>
  <si>
    <t>2024.0660</t>
  </si>
  <si>
    <t>2024.0665</t>
  </si>
  <si>
    <t>2024.0666</t>
  </si>
  <si>
    <t>2024.0667</t>
  </si>
  <si>
    <t>2024.0668</t>
  </si>
  <si>
    <t>2024.0669</t>
  </si>
  <si>
    <t>2024.0670</t>
  </si>
  <si>
    <t>2024.0671</t>
  </si>
  <si>
    <t>925</t>
  </si>
  <si>
    <t>926</t>
  </si>
  <si>
    <t>49.41.19</t>
  </si>
  <si>
    <t>927</t>
  </si>
  <si>
    <t>86.21</t>
  </si>
  <si>
    <t>86.21.10.120</t>
  </si>
  <si>
    <t>928</t>
  </si>
  <si>
    <t>929</t>
  </si>
  <si>
    <t>930</t>
  </si>
  <si>
    <t>931</t>
  </si>
  <si>
    <t>932</t>
  </si>
  <si>
    <t>19.20.9</t>
  </si>
  <si>
    <t>19.20.29.120</t>
  </si>
  <si>
    <t>933</t>
  </si>
  <si>
    <t>934</t>
  </si>
  <si>
    <t>935</t>
  </si>
  <si>
    <t>936</t>
  </si>
  <si>
    <t>938</t>
  </si>
  <si>
    <t>939</t>
  </si>
  <si>
    <t>940</t>
  </si>
  <si>
    <t>941</t>
  </si>
  <si>
    <t>942</t>
  </si>
  <si>
    <t>20.13</t>
  </si>
  <si>
    <t>20.13.24.170</t>
  </si>
  <si>
    <t>943</t>
  </si>
  <si>
    <t>944</t>
  </si>
  <si>
    <t>945</t>
  </si>
  <si>
    <t>946</t>
  </si>
  <si>
    <t>947</t>
  </si>
  <si>
    <t>Оказание транспортных услуг сваебойной машиной на объектах филиала АО "Россети Тюмень" Энергокомплекс</t>
  </si>
  <si>
    <t>Оказание услуг по проведению периодического медицинского осмотра работников филиала АО "Россети Тюмень" Нижневартовские электрические сети в 2025 году</t>
  </si>
  <si>
    <t>Выполнение работ по реконструкции ПС 110/10 кВ Рафайлово, ПС 110/35/10 кВ Коммунар (в части ССПИ) филиала АО "Россети Тюмень" Тюменские электрические сети</t>
  </si>
  <si>
    <t>Выполнение комплекса работ по строительству объекта "ЛЭП 10 кВ от опоры №9 ВЛ 10 кВ Ямал - ТП-3 до вновь сооружаемой КТП 10/0,4 кВ 160 кВА для подключения энергопринимающих устройств ООО "ЛУКОЙЛ - Уралнефтепродукт" (новое строительство ВЛ 10 кВ протяженностью 0,015 км, КЛ 10 кВ протяженностью 0,315 км, КТП 10/0,4 кВ 160 кВА - 1 шт.)" для нужд филиала АО "Россети Тюмень" Северные электрические сети.</t>
  </si>
  <si>
    <t>Поставка автошин к грузовым автомобилям, сельскохозяйственной и специальной технике для нужд филиала АО "Россети Тюмень" Нижневартовские электрические сети</t>
  </si>
  <si>
    <t>Поставка масел технических и жидкостей охлаждающих для нужд филиала АО "Россети Тюмень" Урайские электрические сети</t>
  </si>
  <si>
    <t>Выполнение комплекса работ по строительству РС 0,4-10 кВ Южного РЭС (Червишевский участок) филиала АО "Россети Тюмень" Тюменские электрические сети для технологического присоединения (19 этап).</t>
  </si>
  <si>
    <t>Выполнение комплекса работ по строительству РС 0,4-10 кВ Северный РЭС (Каменский участок) филиала АО "Россети Тюмень" Тюменские электрические сети для технологического присоединения (19 этап).</t>
  </si>
  <si>
    <t>Выполнение комплекса работ по строительству РС 0,4-10 кВ Южного РЭС (Старотобольский участок) филиала АО "Россети Тюмень" Тюменские электрические сети для технологического присоединения (19 этап).</t>
  </si>
  <si>
    <t>Выполнение комплекса работ по строительству РС 0,4-10 кВ Южного РЭС (Богандинский участок) филиала АО "Россети Тюмень" Тюменские электрические сети для технологического присоединения (19 этап).</t>
  </si>
  <si>
    <t>Поставка высоковольтных вводов 35 кВ и выше для нужд АО "Россети Тюмень"</t>
  </si>
  <si>
    <t>Поставка птицезащитных устройств для нужд АО "Россети Тюмень"</t>
  </si>
  <si>
    <t>Поставка сорбентов и сорбирующих изделий для нужд филиала АО "Россети Тюмень" Нефтеюганские электрические сети</t>
  </si>
  <si>
    <t>Поставка металлоконструкций и фундаментов для ЛЭП для нужд АО "Россети Тюмень"</t>
  </si>
  <si>
    <t>Литр; кубический дециметр</t>
  </si>
  <si>
    <t>6169.5</t>
  </si>
  <si>
    <t>1055.5</t>
  </si>
  <si>
    <t>306</t>
  </si>
  <si>
    <t>2024:0;2025:3008150</t>
  </si>
  <si>
    <t>2024:7328287.95;2025:190202.8</t>
  </si>
  <si>
    <t>2024:0;2025:1393654.45</t>
  </si>
  <si>
    <t>2024:0;2025:31484452.84</t>
  </si>
  <si>
    <t>2024:0;2025:18348426.47</t>
  </si>
  <si>
    <t>2024:0;2025:46963973.45</t>
  </si>
  <si>
    <t>2024:0;2025:3851869.76</t>
  </si>
  <si>
    <t>2024:3388095.94;2025:0.00</t>
  </si>
  <si>
    <t>7000037052</t>
  </si>
  <si>
    <t>7000037287</t>
  </si>
  <si>
    <t>7000037328</t>
  </si>
  <si>
    <t>7000037365</t>
  </si>
  <si>
    <t>7000037499</t>
  </si>
  <si>
    <t>7000037709</t>
  </si>
  <si>
    <t>7000037787</t>
  </si>
  <si>
    <t>7000037790</t>
  </si>
  <si>
    <t>7000037801</t>
  </si>
  <si>
    <t>7000037804</t>
  </si>
  <si>
    <t>7000037808</t>
  </si>
  <si>
    <t>7000037847</t>
  </si>
  <si>
    <t>7000037870</t>
  </si>
  <si>
    <t>7000037893</t>
  </si>
  <si>
    <t>7000037931</t>
  </si>
  <si>
    <t>7000038366</t>
  </si>
  <si>
    <t>2024.0673</t>
  </si>
  <si>
    <t>2024.0674</t>
  </si>
  <si>
    <t>2024.0675</t>
  </si>
  <si>
    <t>2024.0676</t>
  </si>
  <si>
    <t>2024.0677</t>
  </si>
  <si>
    <t>2024.0679</t>
  </si>
  <si>
    <t>2024.0680</t>
  </si>
  <si>
    <t>2024.0681</t>
  </si>
  <si>
    <t>2024.0684</t>
  </si>
  <si>
    <t>2024.0685</t>
  </si>
  <si>
    <t>2024.0686</t>
  </si>
  <si>
    <t>2024.0687</t>
  </si>
  <si>
    <t>2024.0688</t>
  </si>
  <si>
    <t>2024.0689</t>
  </si>
  <si>
    <t>2024.0690</t>
  </si>
  <si>
    <t>2024.0691</t>
  </si>
  <si>
    <t>948</t>
  </si>
  <si>
    <t>949</t>
  </si>
  <si>
    <t>950</t>
  </si>
  <si>
    <t>951</t>
  </si>
  <si>
    <t>95.1</t>
  </si>
  <si>
    <t>95.11.10.110</t>
  </si>
  <si>
    <t>953</t>
  </si>
  <si>
    <t>954</t>
  </si>
  <si>
    <t>955</t>
  </si>
  <si>
    <t>956</t>
  </si>
  <si>
    <t>957</t>
  </si>
  <si>
    <t>61.9</t>
  </si>
  <si>
    <t>61.90.10.190</t>
  </si>
  <si>
    <t>959</t>
  </si>
  <si>
    <t>19.20.29.100</t>
  </si>
  <si>
    <t>960</t>
  </si>
  <si>
    <t>961</t>
  </si>
  <si>
    <t>36.00</t>
  </si>
  <si>
    <t>36.00.11.000</t>
  </si>
  <si>
    <t>962</t>
  </si>
  <si>
    <t>25.94.11.110</t>
  </si>
  <si>
    <t>963</t>
  </si>
  <si>
    <t>964</t>
  </si>
  <si>
    <t>965</t>
  </si>
  <si>
    <t>966</t>
  </si>
  <si>
    <t>20.30.2</t>
  </si>
  <si>
    <t>20.30.12.130</t>
  </si>
  <si>
    <t>967</t>
  </si>
  <si>
    <t>968</t>
  </si>
  <si>
    <t>969</t>
  </si>
  <si>
    <t>21.2</t>
  </si>
  <si>
    <t>21.20.24.170</t>
  </si>
  <si>
    <t>970</t>
  </si>
  <si>
    <t>13.2</t>
  </si>
  <si>
    <t>13.20.20.119</t>
  </si>
  <si>
    <t>971</t>
  </si>
  <si>
    <t>32.99.59.000</t>
  </si>
  <si>
    <t>972</t>
  </si>
  <si>
    <t>20.59.4</t>
  </si>
  <si>
    <t>20.59.41.000</t>
  </si>
  <si>
    <t>973</t>
  </si>
  <si>
    <t>13.94</t>
  </si>
  <si>
    <t>13.94.20.110</t>
  </si>
  <si>
    <t>974</t>
  </si>
  <si>
    <t>975</t>
  </si>
  <si>
    <t>24.10.64.124</t>
  </si>
  <si>
    <t>976</t>
  </si>
  <si>
    <t>22.19</t>
  </si>
  <si>
    <t>22.19.20.112</t>
  </si>
  <si>
    <t>977</t>
  </si>
  <si>
    <t>20.3</t>
  </si>
  <si>
    <t>978</t>
  </si>
  <si>
    <t>979</t>
  </si>
  <si>
    <t>28.21</t>
  </si>
  <si>
    <t>28.21.13.122</t>
  </si>
  <si>
    <t>980</t>
  </si>
  <si>
    <t>19.20.29.110</t>
  </si>
  <si>
    <t>981</t>
  </si>
  <si>
    <t>982</t>
  </si>
  <si>
    <t>27.20.1</t>
  </si>
  <si>
    <t>983</t>
  </si>
  <si>
    <t>984</t>
  </si>
  <si>
    <t>36.00.1</t>
  </si>
  <si>
    <t>986</t>
  </si>
  <si>
    <t>987</t>
  </si>
  <si>
    <t>35.30.12.120</t>
  </si>
  <si>
    <t>988</t>
  </si>
  <si>
    <t>989</t>
  </si>
  <si>
    <t>990</t>
  </si>
  <si>
    <t>991</t>
  </si>
  <si>
    <t>992</t>
  </si>
  <si>
    <t>6119.45</t>
  </si>
  <si>
    <t>5788.251</t>
  </si>
  <si>
    <t>2778.777</t>
  </si>
  <si>
    <t>6255.435</t>
  </si>
  <si>
    <t>459.827</t>
  </si>
  <si>
    <t>29734.244</t>
  </si>
  <si>
    <t>25690.99</t>
  </si>
  <si>
    <t>126937.466</t>
  </si>
  <si>
    <t>1075.11</t>
  </si>
  <si>
    <t>39697.557</t>
  </si>
  <si>
    <t>2771.074</t>
  </si>
  <si>
    <t>9794.755</t>
  </si>
  <si>
    <t>1161.365</t>
  </si>
  <si>
    <t>1.55</t>
  </si>
  <si>
    <t>Выполнение проектно-изыскательских работ по реконструкции электросетевого комплекса ВЛ 10 кВ Тахтаир с КТП и ВЛ 0,4 кВ Тобольского ТПО филиала АО "Россети Тюмень" Тюменские электрические сети</t>
  </si>
  <si>
    <t>Выполнение работ по капитальному ремонту оборудования филиала АО "Россети Тюмень" Сургутские электрические сети в 2025 году</t>
  </si>
  <si>
    <t>Выполнение работ по капитальному ремонту освещения склада № 6 для хранения оборудования производственной базы филиала АО "Россети Тюмень" Сургутские электрические сети в 2025 году</t>
  </si>
  <si>
    <t>Выполнение работ по капитальному ремонту сетей тепловодоснабжения на объектах филиала АО "Россети Тюмень" Сургутские электрические сети в 2025 году</t>
  </si>
  <si>
    <t>Выполнение работ по капитальному ремонту ПКМО филиала АО "Россети Тюмень" Нефтеюганские электрические сети.</t>
  </si>
  <si>
    <t>Выполнение работ по капитальному ремонту устройств РЗА ПС филиала АО "Россети Тюмень" Когалымские электрические сети</t>
  </si>
  <si>
    <t>Аренда электросетевого имущества, расположенного по адресу: Тюменская область, г. Тюмень, Старый Тобольский тракт 2-й км, 8</t>
  </si>
  <si>
    <t>Выполнение работ по техническому перевооружению ПС 110/35/6 кВ "Видная", ПС 110/35/6 кВ "КНС-1" (реконструкция ограждения по программе "Антитеррор") филиала АО "Россети Тюмень" Когалымские электрические сети</t>
  </si>
  <si>
    <t>Выполнение работ по капитальному ремонту зданий и сооружений подстанций филиала АО "Россети Тюмень" Сургутские электрические сети в 2025 году</t>
  </si>
  <si>
    <t>Оказание услуг по техническому обслуживанию системы коллективного отображения информации ЦУС АО "Россети Тюмень"</t>
  </si>
  <si>
    <t>Поставка масла технического и жидкости охлаждающей для нужд филиала "АО "Россети Тюмень" Нижневартовские электрические сети</t>
  </si>
  <si>
    <t>Поставка ограничителей перенапряжения (линейных разрядников) 0,22-110 кВ для нужд АО "Россети Тюмень"</t>
  </si>
  <si>
    <t>Поставка питьевой воды для нужд филиала АО "Россети Тюмень" Нижневартовские электрические сети</t>
  </si>
  <si>
    <t>Поставка метизов для нужд филиала АО "Россети Тюмень" Нижневартовские электрические сети</t>
  </si>
  <si>
    <t>Поставка сорбентов и сорбирующих изделий для нужд филиала АО "Россети Тюмень" Урайские электрические сети</t>
  </si>
  <si>
    <t>Поставка лакокрасочных материалов для нужд филиала АО "Россети Тюмень" Урайские электрические сети</t>
  </si>
  <si>
    <t>Поставка климатических систем для нужд филиала АО "Россети Тюмень" Сургутские электрические сети</t>
  </si>
  <si>
    <t>Поставка комплектующих и запасных частей для компьютерной техники (РЭП+СМСП) для нужд филиала АО "Россети Тюмень" Сургутские электрические сети</t>
  </si>
  <si>
    <t>Поставка медикаментов, медицинской техники и принадлежностей для нужд филиала АО "Россети Тюмень" Нефтеюганские электрические сети</t>
  </si>
  <si>
    <t>Поставка обтирочных материалов для нужд филиала АО "Россети Тюмень" Нефтеюганские электрические сети</t>
  </si>
  <si>
    <t>Поставка товаров хозяйственного и бытового назначения для нужд филиала АО "Россети Тюмень" Нефтеюганские электрические сети</t>
  </si>
  <si>
    <t>Поставка смазок и присадок для нужд филиала АО "Россети Тюмень" Нефтеюганские электрические сети</t>
  </si>
  <si>
    <t>Поставка обтирочных материалов для нужд филиала АО "Россети Тюмень" Сургутские электрические сети</t>
  </si>
  <si>
    <t>Поставка строительных, отделочных материалов и изделий для нужд филиала АО "Россети Тюмень" Нефтеюганские электрические сети</t>
  </si>
  <si>
    <t>Поставка проката и изделий из металлов для нужд АО "Россети Тюмень"</t>
  </si>
  <si>
    <t>Поставка резинотехнических и асботехнических изделий для нужд филиала АО "Россети Тюмень" Северные электрические сети</t>
  </si>
  <si>
    <t>Поставка лакокрасочных материалов для нужд филиала АО "Россети Тюмень" Нефтеюганские электические сети</t>
  </si>
  <si>
    <t>Поставка резинотехнических и асботехнических изделий для нужд филиала АО "Россети Тюмень" Нижневартовские электрические сети</t>
  </si>
  <si>
    <t>Поставка электротехнических материалов для нужд филиала АО "Россети Тюмень" Нефтеюганские электрические сети</t>
  </si>
  <si>
    <t>Поставка масел технических и жидкостей охлаждающих для нужд филиала АО "Россети Тюмень" Нефтеюганские электрические сети</t>
  </si>
  <si>
    <t>Поставка сорбентов и сорбирующих изделий для нужд филиала АО "Россети Тюмень" Сургутские электрические сети на 2025 год.</t>
  </si>
  <si>
    <t>Поставка источников питания для нужд АО "Россети Тюмень"</t>
  </si>
  <si>
    <t>Поставка разъединителей, заземлителей для нужд АО "Россети Тюмень"</t>
  </si>
  <si>
    <t>Оказание услуг холодного водоснабжения и водоотведения для нужд филиала АО "Россети Тюмень" Сургутские электрические сети в 2025 году</t>
  </si>
  <si>
    <t>Поставка устройства зарядно-выпрямительного для нужд филиала АО "Россети Тюмень" Тюменские электрические сети</t>
  </si>
  <si>
    <t>Выполнение комплекса работ по строительству РС 0,4-10 кВ Северного РЭС (Каменский участок) филиала АО "Россети Тюмень" Тюменские электрические сети для технологического присоединения (20 этап).</t>
  </si>
  <si>
    <t>Оказание услуг по теплоснабжению для нужд Тепловозного депо филиала АО "Россети Тюмень" Сургутские электрические сети в 2025 году</t>
  </si>
  <si>
    <t>Поставка запасных частей к трансформаторам для нужд АО "Россети Тюмень"</t>
  </si>
  <si>
    <t>Аренда земельного участка под электросетевой комплекс "ПС 110/35/10кВ Восток с прилегающими ВЛ 110 кВ: Мегион-Восток, Эмтор-Восток-1, Мегион-Западная, Западная-Эмтор" для филиала АО "Россети Тюмень" Нижневартовские электрические сети".</t>
  </si>
  <si>
    <t>Оказание услуг по проведению проверки сметной документации на соответствие действующим нормативам в области сметного нормирования и ценообразования по объекту: "ПС 220/35/10 кВ Ярудей с ВЛ 220 кВ" для нужд филиала АО "Россети Тюмень" Северные электрические сети</t>
  </si>
  <si>
    <t>07.2064</t>
  </si>
  <si>
    <t>2024:0;2025:10115533.02</t>
  </si>
  <si>
    <t>2024:0;2025:29533984.37</t>
  </si>
  <si>
    <t>2024:0;2025:621560.74</t>
  </si>
  <si>
    <t>2024:0;2025:4641755.41</t>
  </si>
  <si>
    <t>2024:0;2025:11290959.6</t>
  </si>
  <si>
    <t>2024:526855.43;2025:1404947.85</t>
  </si>
  <si>
    <t>2024:4703570.87;2025:11238398.68</t>
  </si>
  <si>
    <t>2024:0;2025:1280682.26</t>
  </si>
  <si>
    <t>2024:0;2025:12422077.64</t>
  </si>
  <si>
    <t>2024:0;2025:1363503.53</t>
  </si>
  <si>
    <t>2024:0;2025:5413656.08</t>
  </si>
  <si>
    <t>2024:0;2025:1401209.16;2026:291841.57</t>
  </si>
  <si>
    <t>2024:0;2025:793205.18</t>
  </si>
  <si>
    <t>2024:0;2025:19842271.3</t>
  </si>
  <si>
    <t>2024:0;2025:727826.43</t>
  </si>
  <si>
    <t>2024:0;2025:618524.71</t>
  </si>
  <si>
    <t>2024:0;2025:924854.44</t>
  </si>
  <si>
    <t>2024:0;2025:767438.51</t>
  </si>
  <si>
    <t>2024:0;2025:969737.91</t>
  </si>
  <si>
    <t>2024:0;2025:514111.21</t>
  </si>
  <si>
    <t>2024:0;2025:1769657.22</t>
  </si>
  <si>
    <t>2024:0;2025:532344.79</t>
  </si>
  <si>
    <t>2024:0;2025:857197.29</t>
  </si>
  <si>
    <t>2024:0;2025:638470.43</t>
  </si>
  <si>
    <t>2024:0;2025:20236517.5</t>
  </si>
  <si>
    <t>2024:0;2025:4412772.09</t>
  </si>
  <si>
    <t>2024:0;2025:2538676.82</t>
  </si>
  <si>
    <t>2024:0;2025:1052460.81</t>
  </si>
  <si>
    <t>2024:0;2025:2153406.47</t>
  </si>
  <si>
    <t>2024:0;2025:3459612.17</t>
  </si>
  <si>
    <t>2024:0;2025:582043.3</t>
  </si>
  <si>
    <t>2024:0;2025:6712734.14</t>
  </si>
  <si>
    <t>2024:0;2025:4870568.29</t>
  </si>
  <si>
    <t>2024:0;2025:719668.47;2026:38837.9</t>
  </si>
  <si>
    <t>2024:0;2025:587733.31;2026:53261.01</t>
  </si>
  <si>
    <t>2024:0;2025:14558946.37</t>
  </si>
  <si>
    <t>2024:14.21;2025:47.38;2026:47.38;2027:47.38;2028:47.38;2029:47.38;2030:47.38;2031:47.38;2032:47.38;2033:47.38;2034:47.38;2035:47.38;2036:47.38;2037:47.38;2038:47.38;2039:47.38;2040:47.38;2041:47.38;2042:47.38;2043:47.38;2044:47.38;2045:47.38;2046:47.38;2047:47.38;2048:47.38;2049:47.38;2050:47.38;2051:47.38;2052:47.38;2053:47.38;2054:47.38;2055:47.38;2056:47.38;2057:47.38;2058:47.38;2059:47.38;2060:47.38;2061:47.38;2062:47.38;2063:47.38;2064:33.35</t>
  </si>
  <si>
    <t>2024:0;2025:0;2026:0;2027:0;2028:0;2029:0;2030:0;2031:0;2032:0;2033:0;2034:0;2035:0;2036:0;2037:0;2038:0;2039:0;2040:0;2041:0;2042:0;2043:0;2044:0;2045:0;2046:0;2047:0;2048:0;2049:0;2050:0;2051:0;2052:0;2053:0;2054:0;2055:0;2056:0;2057:0;2058:0;2059:0;2060:0;2061:0;2062:0;2063:0;2064:0</t>
  </si>
  <si>
    <t>2024:367623.13;2025:873560</t>
  </si>
  <si>
    <t>2024:0.00;2025:2228656.69</t>
  </si>
  <si>
    <t>2024:111710547.35;2025:266913734.47</t>
  </si>
  <si>
    <t>7000037278</t>
  </si>
  <si>
    <t>7000037351</t>
  </si>
  <si>
    <t>7000037395</t>
  </si>
  <si>
    <t>7000037405</t>
  </si>
  <si>
    <t>7000037482</t>
  </si>
  <si>
    <t>7000037565</t>
  </si>
  <si>
    <t>7000037603</t>
  </si>
  <si>
    <t>7000037617</t>
  </si>
  <si>
    <t>7000037632</t>
  </si>
  <si>
    <t>7000037661</t>
  </si>
  <si>
    <t>7000037679</t>
  </si>
  <si>
    <t>7000037746</t>
  </si>
  <si>
    <t>7000037752</t>
  </si>
  <si>
    <t>7000037770</t>
  </si>
  <si>
    <t>7000037800</t>
  </si>
  <si>
    <t>7000037809</t>
  </si>
  <si>
    <t>7000037851</t>
  </si>
  <si>
    <t>7000037858</t>
  </si>
  <si>
    <t>7000037862</t>
  </si>
  <si>
    <t>7000037866</t>
  </si>
  <si>
    <t>7000037874</t>
  </si>
  <si>
    <t>7000037902</t>
  </si>
  <si>
    <t>7000037910</t>
  </si>
  <si>
    <t>7000037911</t>
  </si>
  <si>
    <t>7000037915</t>
  </si>
  <si>
    <t>7000037916</t>
  </si>
  <si>
    <t>7000037918</t>
  </si>
  <si>
    <t>7000037922</t>
  </si>
  <si>
    <t>7000037960</t>
  </si>
  <si>
    <t>7000037978</t>
  </si>
  <si>
    <t>7000037984</t>
  </si>
  <si>
    <t>7000037996</t>
  </si>
  <si>
    <t>7000038003</t>
  </si>
  <si>
    <t>7000038054</t>
  </si>
  <si>
    <t>7000038081</t>
  </si>
  <si>
    <t>7000038157</t>
  </si>
  <si>
    <t>7000038195</t>
  </si>
  <si>
    <t>7000038227</t>
  </si>
  <si>
    <t>7000038237</t>
  </si>
  <si>
    <t>7000038243</t>
  </si>
  <si>
    <t>7000038379</t>
  </si>
  <si>
    <t>7000038489</t>
  </si>
  <si>
    <t>7000038596</t>
  </si>
  <si>
    <t>7000038796</t>
  </si>
  <si>
    <t>2024.0692</t>
  </si>
  <si>
    <t>2024.0693</t>
  </si>
  <si>
    <t>2024.0694</t>
  </si>
  <si>
    <t>2024.0695</t>
  </si>
  <si>
    <t>2024.0696</t>
  </si>
  <si>
    <t>2024.0697</t>
  </si>
  <si>
    <t>2024.0698</t>
  </si>
  <si>
    <t>2024.0699</t>
  </si>
  <si>
    <t>2024.0700</t>
  </si>
  <si>
    <t>2024.0701</t>
  </si>
  <si>
    <t>2024.0702</t>
  </si>
  <si>
    <t>2024.0703</t>
  </si>
  <si>
    <t>2024.0704</t>
  </si>
  <si>
    <t>2024.0705</t>
  </si>
  <si>
    <t>2024.0706</t>
  </si>
  <si>
    <t>2024.0707</t>
  </si>
  <si>
    <t>2024.0708</t>
  </si>
  <si>
    <t>2024.0709</t>
  </si>
  <si>
    <t>2024.0710</t>
  </si>
  <si>
    <t>2024.0711</t>
  </si>
  <si>
    <t>2024.0712</t>
  </si>
  <si>
    <t>2024.0713</t>
  </si>
  <si>
    <t>2024.0714</t>
  </si>
  <si>
    <t>2024.0715</t>
  </si>
  <si>
    <t>2024.0716</t>
  </si>
  <si>
    <t>2024.0717</t>
  </si>
  <si>
    <t>2024.0718</t>
  </si>
  <si>
    <t>2024.0719</t>
  </si>
  <si>
    <t>2024.0720</t>
  </si>
  <si>
    <t>2024.0721</t>
  </si>
  <si>
    <t>2024.0722</t>
  </si>
  <si>
    <t>2024.0723</t>
  </si>
  <si>
    <t>2024.0724</t>
  </si>
  <si>
    <t>2024.0725</t>
  </si>
  <si>
    <t>2024.0726</t>
  </si>
  <si>
    <t>2024.0727</t>
  </si>
  <si>
    <t>2024.0728</t>
  </si>
  <si>
    <t>2024.0729</t>
  </si>
  <si>
    <t>2024.0730</t>
  </si>
  <si>
    <t>2024.0731</t>
  </si>
  <si>
    <t>2024.0732</t>
  </si>
  <si>
    <t>2024.0733</t>
  </si>
  <si>
    <t>2024.0734</t>
  </si>
  <si>
    <t>2024.0735</t>
  </si>
  <si>
    <t>Выполнение работ по капитальному ремонту ВЛ 10 кВ в габаритах 35 кВ от ПС 110 кВ ГПП-4 (Восток) до базы "Кымыл-Эмтор" в 2025 году для нужд филиала АО "Россети Тюмень" Нижневартовские электрические сети</t>
  </si>
  <si>
    <t>994</t>
  </si>
  <si>
    <t>995</t>
  </si>
  <si>
    <t>28.94</t>
  </si>
  <si>
    <t>22.21.30.110</t>
  </si>
  <si>
    <t>50.40.1</t>
  </si>
  <si>
    <t>50.40.19.900</t>
  </si>
  <si>
    <t>51.10.2</t>
  </si>
  <si>
    <t>51.10.12.000</t>
  </si>
  <si>
    <t>36.00.20.110</t>
  </si>
  <si>
    <t>37.00.11.120</t>
  </si>
  <si>
    <t>35.30.3</t>
  </si>
  <si>
    <t>81.29.9</t>
  </si>
  <si>
    <t>81.29.12.000</t>
  </si>
  <si>
    <t>71.12.40.120</t>
  </si>
  <si>
    <t>26.51.6</t>
  </si>
  <si>
    <t>20.11.11.130</t>
  </si>
  <si>
    <t>35.22.11</t>
  </si>
  <si>
    <t>35.22.10.120</t>
  </si>
  <si>
    <t>28.14.13.130</t>
  </si>
  <si>
    <t>27.33.11.190</t>
  </si>
  <si>
    <t>27.12.31.000</t>
  </si>
  <si>
    <t>25.94.11.120</t>
  </si>
  <si>
    <t>21.20.24.160</t>
  </si>
  <si>
    <t>20.41.31.110</t>
  </si>
  <si>
    <t>33.12.18.000</t>
  </si>
  <si>
    <t>31.03.12.120</t>
  </si>
  <si>
    <t>20.59.41</t>
  </si>
  <si>
    <t>22.29.29.190</t>
  </si>
  <si>
    <t>27.20.23.190</t>
  </si>
  <si>
    <t>08.12.1</t>
  </si>
  <si>
    <t>08.12.11.190</t>
  </si>
  <si>
    <t>27.90.12.130</t>
  </si>
  <si>
    <t>27.90.9</t>
  </si>
  <si>
    <t>27.51.24.110</t>
  </si>
  <si>
    <t>19.20.29.230</t>
  </si>
  <si>
    <t>29.32.30.163</t>
  </si>
  <si>
    <t>13.92.29.190</t>
  </si>
  <si>
    <t>33.19.10.000</t>
  </si>
  <si>
    <t>27.11.23.000</t>
  </si>
  <si>
    <t>22.29.25.000</t>
  </si>
  <si>
    <t>22.29.21.000</t>
  </si>
  <si>
    <t>28.29.22</t>
  </si>
  <si>
    <t>28.29.22.110</t>
  </si>
  <si>
    <t>23.61.12.111</t>
  </si>
  <si>
    <t>13.99.9</t>
  </si>
  <si>
    <t>95.11.10.130</t>
  </si>
  <si>
    <t>19.20.31.110</t>
  </si>
  <si>
    <t>45.20.11.500</t>
  </si>
  <si>
    <t>71.12.45</t>
  </si>
  <si>
    <t>20.30.99.000</t>
  </si>
  <si>
    <t>22.21.42.110</t>
  </si>
  <si>
    <t>43.39.19.190</t>
  </si>
  <si>
    <t>49.39.39</t>
  </si>
  <si>
    <t>49.39.39.000</t>
  </si>
  <si>
    <t>62.03.13</t>
  </si>
  <si>
    <t>62.03.12.130</t>
  </si>
  <si>
    <t>23.61.1</t>
  </si>
  <si>
    <t>33.12.15.000</t>
  </si>
  <si>
    <t>Поставка мобильных дорожных настилов для нужд филиала АО "Россети Тюмень"Тюменские электрические сети</t>
  </si>
  <si>
    <t>Выполнение комплекса работ по реконструкции линии электропередач двухцепная ВЛ-10 кВ от ПС 110/10 кВ Алебашевская до РП 48,44 на первом этапе ВЛ на участках опор №1-1...1-12 (переустройство ВЛ 10 кВ протяженностью 2*0,015 км; заявитель АО СЗ АКВА) для нужд филиала АО Россети Тюмень Тюменские электрические сети.</t>
  </si>
  <si>
    <t>Поставка трансформаторов тока для нужд филиала АО "Россети Тюмень" Нижневартовские электрические сети</t>
  </si>
  <si>
    <t>Оказание услуг переправы для нужд филиала АО "Россети Тюмень" Нижневартовские электрические сети</t>
  </si>
  <si>
    <t>Выполнение авиационных работ для нужд филиала АО "Россети Тюмень" Нижневартовские электрические сети</t>
  </si>
  <si>
    <t>Выполнение работ по капитальному ремонту оборудования распределительных сетей 0,4 кВ и ТП 10/0,4 кВ Управления филиала АО Россети Тюмень Тюменские электрические сети</t>
  </si>
  <si>
    <t>Выполнение работ по ремонту оборудования ПС филиала АО "Россети Тюмень" Тюменские электрические сети</t>
  </si>
  <si>
    <t>Выполнение работ по капитальному ремонту оборудования распределительных сетей 10 кВ Южного ТПО (Омутинский и Юргинский РЭС) филиала АО "Россети Тюмень" Тюменские электрические сети</t>
  </si>
  <si>
    <t>Оказание услуг по холодному водоснабжению и водоотведению филиала АО "Россети Тюмень" Нижневартовские элекрические сети</t>
  </si>
  <si>
    <t>Оказание услуг по транспортированию и передаче талых и ливневых вод из маслосборников подстанций филиала АО "Россети Тюмень" Нижневартовские электрические сети</t>
  </si>
  <si>
    <t>Услуги по теплоснабжению для объектов административно-хозяйственного назначения филиала АО "Россети Тюмень" Нефтеюганские электрические сети, расположенных в мкр. Усть-Балык, с.п. Сингапай, Нефтеюганского района</t>
  </si>
  <si>
    <t>Выполнение работ по огнезащитной обработке кабельных линий, деревянных конструкций зданий и сооружений филиала АО "Россети Тюмень" Нижневартовские электрические сети</t>
  </si>
  <si>
    <t>Выполнение работ по капитальному ремонту ВЛ 110 кВ филиала АО "Россети Тюмень" Нижневартовские электрические сети в 2025 году.</t>
  </si>
  <si>
    <t>Выполнение авиационных работ и воздушных коммерческих перевозок в интересах филиала АО "Россети Тюмень" Когалымские электрические сети в 2025 году</t>
  </si>
  <si>
    <t>Выполнение работ по капитальному ремонту ВЛ 110кВ в 2025 году филиала АО "Россети Тюмень" Сургутские электрические сети</t>
  </si>
  <si>
    <t>Выполнение работ по перестановке опор и ремонту свай ВЛ 110кВ в 2025 году филиала АО "Россети Тюмень" Сургутские электрические сети</t>
  </si>
  <si>
    <t>Оказание услуг по очистке крыш зданий от снега и наледи промышленными альпинистами для нужд филиала АО "Россети Тюмень" Сургутские электрические сети в 2025г.</t>
  </si>
  <si>
    <t>Выполнение работ по технической инвентаризации, выполнение кадастровых работ (оформление технических планов, технических паспортов), сопровождение процедуры кадастрового учета/учета изменений объектов недвижимости, проведение кадастровых работ с целью размещения объектов электросетевого хозяйства на земельных (лесных) участках (установление публичного сервитута), установление/внесение изменений границ охранных зон с внесением сведений в ЕГРН для нужд филиала АО "Россети Тюмень" Тюменские электрические сети Ишимское ТПО</t>
  </si>
  <si>
    <t>Поставка запасных частей к маслонаполненному оборудованию для нужд филиала АО "Россети Тюмень" Сургутские электрические сети</t>
  </si>
  <si>
    <t>Оказание услуг по поверке/калибровке измерительных трансформаторов тока, измерительных трансформаторов напряжения на месте эксплуатации на объектах АО "Россети Тюмень"</t>
  </si>
  <si>
    <t>Оказание услуг по доставке средств измерений до места проведения периодической поверки/калибровки и обратно для филиалов АО Россети Тюмень</t>
  </si>
  <si>
    <t>Поставка электроизмерительных, лабораторных приборов для нужд филиалал АО "россети Тюмень" Урайские электрические сети.</t>
  </si>
  <si>
    <t>Поставка газов специальных для нужд филиала АО "Россети Тюмень" Когалымские электрические сети</t>
  </si>
  <si>
    <t>Выполнение работ по капитальному ремонту административных и производственных зданий филиала АО "Россети Тюмень" Тюменские электрические сети Ишимского ТПО</t>
  </si>
  <si>
    <t>Поставка релейной защиты и автоматики для нужд АО "Россети Тюмень"</t>
  </si>
  <si>
    <t>Выполнение работ по текущему и капитальному ремонту административных и производственных зданий, сооружений и инженерных сетей филиала АО "Россети Тюмень" Тюменские электрические сети Ишимского ТПО</t>
  </si>
  <si>
    <t>Поставка сорбентов и сорбирующих изделий для нужд филиала АО "Россети Тюмень" Когалымские электрические сети</t>
  </si>
  <si>
    <t>Поставка лакокрасочных материалов для нужд филиала АО "Россети Тюмень" Когалымские электрические сети</t>
  </si>
  <si>
    <t>Техническое обслуживание технологического и газового оборудования газовой блочно-модульной котельной, газопровода высокого и среднего давления, ПГБ филиала АО "Россети Тюмень" Нижневартовские электрические сети</t>
  </si>
  <si>
    <t>Поставка трубопроводной арматуры для нужд филиала АО "Россети Тюмень" Когалымские электрические сети</t>
  </si>
  <si>
    <t>Поставка электротехнических материалов для нужд филиала АО "Россети Тюмень" Когалымские электрические сети</t>
  </si>
  <si>
    <t>Поставка климатических систем для нужд филиала АО "Россети Тюмень" Нижневартовские электрические сети</t>
  </si>
  <si>
    <t>Поставка масел технических и жидкостей охлаждающих для нужд филиала АО "Россети Тюмень" Когалымские электрические сети</t>
  </si>
  <si>
    <t>Поставка низковольтной аппаратуры для нужд АО "Россети Тюмень"</t>
  </si>
  <si>
    <t>Поставка климатических систем для нужд филиала АО "Россети Тюмень" Когалымские электрические сети</t>
  </si>
  <si>
    <t>Поставка смазок и присадок для нужд филиала АО "Россети Тюмень" Нижневартовские электрические сети</t>
  </si>
  <si>
    <t>Разработка специального проекта перевозки тяжеловесных и крупногабаритных грузов по мостовым сооружениям для филиала АО "Россети Тюмень" Северные электрические сети</t>
  </si>
  <si>
    <t>Поставка воды 18.9 л. для нужд филиала АО "Россети Тюмень" Ноябрьские электрические сети</t>
  </si>
  <si>
    <t>Поставка метизов для нужд филиала АО "Россети Тюмень" Ноябрьские электрические сети</t>
  </si>
  <si>
    <t>Поставка сорбентов и сорбирующих изделий для нужд филиала АО "Россети Тюмень" Нижневартовские электрические сети</t>
  </si>
  <si>
    <t>Поставка медикаментов, медицинской техники и принадлежностей для нужд филиала АО "Россети Тюмень" Нижневартовские электрические сети</t>
  </si>
  <si>
    <t>Поставка товаров бытовой химии для нужд филиала АО "Россети Тюмень" Нижневартовские электричесие сети</t>
  </si>
  <si>
    <t>Поставка сорбентов и сорбирующих изделий для нужд филиала АО "Россети Тюмень" Тюменские электрические сети</t>
  </si>
  <si>
    <t>Выполнение работ по ремонту передвижной электротехнической лаборатории ЭТЛ 35 Scan для филиала АО "Россети Тюмень" Северные электрические сети</t>
  </si>
  <si>
    <t>Выполнение авиационных работ и воздушных коммерческих перевозок в интересах филиала АО Россети Тюмень Сургутские электрические сети в 2025 году</t>
  </si>
  <si>
    <t>Техническое обслуживание систем вентиляции и кондиционирования филиала АО "Россети Тюмень" Нижневартовские электрические сети</t>
  </si>
  <si>
    <t>Поставка смазок и присадок для нужд филиала АО "Россети Тюмень" Тюменские электрические сети</t>
  </si>
  <si>
    <t>Поставка текстиля и изделий текстильных для нужд филиала АО "Россети Тюмень" Ноябрьские электрические сети.</t>
  </si>
  <si>
    <t>Поставка электротехнических материалов для нужд филиала АО "Россети Тюмень" Ноябрьские электрические сети</t>
  </si>
  <si>
    <t>Поставка оборудования, материалов, изделий по ОТ и ТБ прочих для нужд филиала АО "Россети Тюмень" Ноябрьские электрические сети</t>
  </si>
  <si>
    <t>Поставка смазок и присадок для нужд филиала АО "Россети тюмень" Ноябрьские электрические сети</t>
  </si>
  <si>
    <t>Проведение метрологических работ и услуг для нужд АО "Россети Тюмень"</t>
  </si>
  <si>
    <t>Поставка товаров хозяйственного и бытового назначения для нужд филиала АО "Россети Тюмень" Когалымские электрические сети</t>
  </si>
  <si>
    <t>Поставка малообслуживаемых аккумуляторных батарей для систем постоянного оперативного тока для нужд АО "Россети Тюмень"</t>
  </si>
  <si>
    <t>Поставка инертных материалов для нужд филиала АО "Россети Тюмень" Урайские электрические сети</t>
  </si>
  <si>
    <t>Поставка электротехнических материалов для нужд филиала АО "Россети Тюмень" Сургутские электрические сети</t>
  </si>
  <si>
    <t>Поставка кабельно-проводниковой продукции для нужд АО "Россети Тюмень"</t>
  </si>
  <si>
    <t>Поставка масел технических и жидкостей охлаждающих для нужд филиала АО "Россети Тюмень" Ноябрьские электрические сети.</t>
  </si>
  <si>
    <t>Поставка климатических систем для нужд филиала АО "Россети Тюмень" Урайские электрические сети</t>
  </si>
  <si>
    <t>Поставка климатических систем для нужд филиала АО "Россети Тюмень" Северные электрические сети</t>
  </si>
  <si>
    <t>Техническое обслуживание водоочистительных установок филиала АО "Россети Тюмень" Нижневартовские электрические сети</t>
  </si>
  <si>
    <t>Поставка масел технических и жидкостей охлаждающих для нужд филиала АО "Россети Тюмень" Северные электрические сети</t>
  </si>
  <si>
    <t>Поставка смазок и присадок для нужд филиала АО "Россети Тюмень" Сургутские электрические сети на 2025 год</t>
  </si>
  <si>
    <t>Поставка бытовой техники для нужд филиала АО "Россети Тюмень" Нижневартовские электрические сети</t>
  </si>
  <si>
    <t>Выполнение работ по техническому обслуживанию систем кондиционирования (ТО ВиК) зданий и сооружений филиала АО "Россети Тюмень" Северные электрические сети</t>
  </si>
  <si>
    <t>Капитальный ремонт служебно-жилого дома ДЭМ ПС "КНС-27" филиала АО "Россети Тюмень" Энергокомплекс</t>
  </si>
  <si>
    <t>Поставка масел технических и жидкостей охлаждающих для нужд филиала АО "Россети Тюмень" Сургутские электрические сети на 2025 год</t>
  </si>
  <si>
    <t>Поставка электротехнических материалов для нужд филиала АО "Россети Тюмень" Северные электрические сети</t>
  </si>
  <si>
    <t>Поставка сорбентов и сорбирующих изделий для нужд филиала АО "Россети Тюмень" Ноябрьские электрические сети.</t>
  </si>
  <si>
    <t>Поставка спецтехники мониторинга для нужд филиала АО "Россети Тюмень" Северные электрические сети</t>
  </si>
  <si>
    <t>Поставка грузоподъемных механизмов и приспособлений для нужд филиала АО "Россети Тюмень" Северные электрические сети</t>
  </si>
  <si>
    <t>Капитальный ремонт объектов филиала АО "Россети Тюмень" Энергокомплекс</t>
  </si>
  <si>
    <t>Поставка строительных, отделочных материалов и изделий для нужд филиала АО "Россети Тюмень" Ноябрьские электрические сети</t>
  </si>
  <si>
    <t>Оказание услуг по диагностике, ремонту и поверке установки для испытания кабельных линий HVA30.5 для нужд филиала АО Россети Тюмень Сургутские электрические сети</t>
  </si>
  <si>
    <t>Поставка электродвигателей и запасных частей к ним для нужд филиала АО "Россети Тюмень" Нижневартовские электрические сети</t>
  </si>
  <si>
    <t>Поставка оборудования, материалов, изделий по ОТ и ТБ прочих для нужд филиала АО "Россети Тюмень" Сургутские электрические сети в 2025 году.</t>
  </si>
  <si>
    <t>Поставка щита постоянного тока (ЩПТ) для нужд филиала АО "Россети Тюмень" Нижневартовские электрические сети</t>
  </si>
  <si>
    <t>Поставка метизов для нужд филиала АО "Россети Тюмень" Северные электрические сети</t>
  </si>
  <si>
    <t>Поставка сорбентов и сорбирующих изделий для нужд филиала АО "Россети Тюмень" Северные электрические сети</t>
  </si>
  <si>
    <t>Поставка канцелярских принадлежностей для нужд филиала АО "Россети Тюмень" Урайские электрические сети</t>
  </si>
  <si>
    <t>Поставка грузоподъемных механизмов и приспособлений для нужд филиала АО "Россети Тюмень" Ноябрьские электрические сети</t>
  </si>
  <si>
    <t>Поставка товаров хозяйственного и бытового назначения для нужд филиала АО "Россети Тюмень" Сургутские электрические сети в 2025 году</t>
  </si>
  <si>
    <t>Поставка линейной арматуры для нужд АО "Россети Тюмень"</t>
  </si>
  <si>
    <t>Возмещение расходов по оперативно-технологическому управлению, техническому обслуживанию и ремонту Объектов общедолевой собственности</t>
  </si>
  <si>
    <t>Поставка средств обеспечения пожарной безопасности и пожаротушения для нужд АО "Россети Тюмень"</t>
  </si>
  <si>
    <t>Поставка изделий из бетона для филиала АО "Россети Тюмень" Тюменские электрические сети</t>
  </si>
  <si>
    <t>Поставка воды питьевой для нужд филиала АО "Россети Тюмень" Нефтеюганские электрические сети</t>
  </si>
  <si>
    <t>Техническое обслуживание КИПиА объектов филиала АО "Россети Тюмень" Ноябрьские электрические сети на 2025 год</t>
  </si>
  <si>
    <t>Выполнение комплекса работ по строительству РС 0,4-10 кВ Южного РЭС (Червишевский участок) филиала АО "Россети Тюмень" Тюменские электрические сети для технологического присоединения (20 этап).</t>
  </si>
  <si>
    <t>Выполнение работ по огнезащитной обработке кабельных линий филиала АО "Россети Тюмень" Когалымские электрические сети</t>
  </si>
  <si>
    <t>Выполнение работ по ремонту силовых трансформаторов 110 кВ и выключателей типа ВМТ-110 филиала АО "Россети Тюмень" Ноябрьские электрические сети</t>
  </si>
  <si>
    <t>Оказание услуг по установке систем кондиционирования воздуха на объектах филиала АО "Россети Тюмень" Нижневартовские электрические сети</t>
  </si>
  <si>
    <t>Поставка товаров хозяйственного и бытового назначения для нужд филиала АО "Россети Тюмень" Нижневартовские электрические сети</t>
  </si>
  <si>
    <t>Выполнение работ по огнезащитной обработке кабельных линий ПС 110 кВ филиала АО "Россети Тюмень" Ноябрьские электрические сети</t>
  </si>
  <si>
    <t>Поставка обтирочных материалов для нужд филиала АО "Россети Тюмень" Нижневартовские электрические сети</t>
  </si>
  <si>
    <t>Поставка электроизмерительных, лабораторных и щитовых приборов для нужд филиала АО "Россети Тюмень" Нижневартовские электрические сети</t>
  </si>
  <si>
    <t>Оказание услуг по заправке и восстановлению картриджей для нужд филиала АО "Россети Тюмень" Северные электрические сети в 2025 году</t>
  </si>
  <si>
    <t>Поставка газов промышленных для нужд филиала АО "Россети Тюмень" Ноябрьские электрические сети</t>
  </si>
  <si>
    <t>Поставка грузоподъемных механизмов и приспособлений для нужд филиала АО "Россети Тюмень" Нижневартовские электрические сети</t>
  </si>
  <si>
    <t>Выполнение работ по капитальному ремонту транспортного средства филиала АО "Россети Тюмень" Тюменские электрические сети в 2024 г.</t>
  </si>
  <si>
    <t>Поставка воды питьевой для филиала АО "Россети Тюмень" Тюменские электрические сети</t>
  </si>
  <si>
    <t>Поставка электрозащитных средств для нужд АО "Россети Тюмень"</t>
  </si>
  <si>
    <t>Поставка линейных вводов для филиала АО "Россети Тюмень" Северные электрические сети</t>
  </si>
  <si>
    <t>Выполнение работ по капитальному и среднему ремонту силовых трансформаторов филиала АО "Россети Тюмень" Когалымские электрические сети</t>
  </si>
  <si>
    <t>Выполнение комплекса работ по строительству РС 0,4-10 кВ Тобольского ТПО филиала АО "Россети Тюмень" Тюменские электрические сети для технологического присоединения (9 этап)</t>
  </si>
  <si>
    <t>Выполнение работ по текущему ремонту импортной техники в 2025 году для нужд филиала АО Россети Тюмень Сургутские электрические сети.</t>
  </si>
  <si>
    <t>Выполнение работ по обследованию технического состояния зданий и сооружений филиала АО "Россети Тюмень" Урайские электрические сети</t>
  </si>
  <si>
    <t>Поставка электродвигателей и запасных частей к ним для нужд филиала АО "Россети Тюмень" Ноябрьские электрические сети</t>
  </si>
  <si>
    <t>Поставка лакокрасочных материалов для нужд филиала АО "Россети Тюмень" Ноябрьские электрические сети</t>
  </si>
  <si>
    <t>Выполнение работ по строительству РС 0,4-10 кВ Северного РЭС (Н-Тарманский участок) филиала АО "Россети Тюмень" Тюменские электрические сети для технологического присоединения (20 этап).</t>
  </si>
  <si>
    <t>Выполнение комплекса работ по строительству РС 0,4-10 кВ Южный РЭС (Старотобольский участок) филиала АО "Россети Тюмень" Тюменские электрические сети для технологического присоединения (20 этап).</t>
  </si>
  <si>
    <t>Поставка климатических систем для нужд филиала АО "Россети Тюмень" Ноябрьские электрические сети</t>
  </si>
  <si>
    <t>Выполнение работ по расчистке трасс под линиями электропередачи от древесно-кустарниковой растительности, обрезке крон деревьев, вырубке угрожающих падением на провода ВЛ деревьев, расчистке от зарослей кустарника и подлеска на 2025 год филиала АО "Россети Тюмень" Сургутские электрические сети</t>
  </si>
  <si>
    <t>Поставка cвай, опор, приставок ж/б для нужд филиала АО "Россети Тюмень" Тюменские электрические сети</t>
  </si>
  <si>
    <t>Оказание услуг по разработке специального проекта на проезд тяжеловесных (сверхнормативных) транспортных средств через мостовые сооружения для нужд филиала АО "Россети Тюмень" Ноябрьские электрические сети в 2025 году</t>
  </si>
  <si>
    <t>Выполнение работ по капитальному ремонту ВЛ 110 кВ филиала АО "Россети Тюмень" Когалымские электрические сети</t>
  </si>
  <si>
    <t>Оказание авиатранспортных услуг для нужд филиала Ноябрьские электрические сети АО "Россети Тюмень" в 2025 году</t>
  </si>
  <si>
    <t>Поставка воды питьевой для нужд Южного ТПО филиала АО "Россети Тюмень" Тюменские электрические сети.</t>
  </si>
  <si>
    <t>Выполнение работ по капитальному ремонту силового трансформатора в цеховых условиях филиала АО "Россети Тюмень" Когалымские электрические сети.</t>
  </si>
  <si>
    <t>Выполнение работ по капитальному ремонту зданий и сооружений для нужд филиала АО "Россети Тюмень" Ноябрьские электрические сети</t>
  </si>
  <si>
    <t>Выполнение авиационных работ и воздушных коммерческих перевозок в интересах филиала АО "Россети Тюмень" Северные электрические сети в 2024 году.</t>
  </si>
  <si>
    <t>Выполнение комплекса работ по строительству РС 0,4-10 кВ Южного РЭС (Червишевский участок) филиала АО "Россети Тюмень" Тюменские электрические сети для технологического присоединения (21 этап).</t>
  </si>
  <si>
    <t>Выполнение комплекса работ по строительству РС 0,4-10 кВ Северного РЭС (Каменский участок) филиала АО "Россети Тюмень" Тюменские электрические сети для технологического присоединения (21 этап).</t>
  </si>
  <si>
    <t>Выполнение работ по техническому обслуживанию систем кондиционирования и вентиляции диспетчерского щита и серверной, кондиционеров и сплит-систем для нужд филиала АО "Россети Тюмень" Нефтеюганские электрические сети</t>
  </si>
  <si>
    <t>Выполнение комплекса работ по строительству РС 0,4-10 кВ Северного РЭС (Н-Тарманский участок) филиала АО "Россети Тюмень" Тюменские электрические сети для технологического присоединения (21 этап).</t>
  </si>
  <si>
    <t>Выполнение работ по капитальному ремонту ВЛ 35-110 кВ филиала АО "Россети Тюмень" Нефтеюганские электрические сети</t>
  </si>
  <si>
    <t>Выполнение комплекса работ по строительству РС 0,4-10 кВ Южного РЭС (Старотобольский участок) филиала АО "Россети Тюмень" Тюменские электрические сети для технологического присоединения (21 этап).</t>
  </si>
  <si>
    <t>Поставка лакокрасочных материалов для нужд филиала АО "Россети Тюмень" Нижневартовские электрические сети</t>
  </si>
  <si>
    <t>Поставка строительных, отделочных материалов и изделий для нужд филиала АО "Россети Тюмень" Нижневартовские электрические сети</t>
  </si>
  <si>
    <t>Выполнение работ по текущему ремонту грузоподъемных механизмов для нужд филиала АО "Россети Тюмень" Ноябрьские электрические сети в 2025 году</t>
  </si>
  <si>
    <t>Выполнение работ по капитальному ремонту зданий и сооружений филиала АО "Россети Тюмень" Когалымские электрические сети</t>
  </si>
  <si>
    <t>Оказание автотранспортных услуг пассажирского характера для нужд филиала АО "Россети Тюмень" Ноябрьские электрические сети в 2025 году (г. Губкинский)</t>
  </si>
  <si>
    <t>Оказание автотранспортных услуг пассажирского характера для нужд филиала АО "Россети Тюмень" Ноябрьские электрические сети в 2025 году (г. Ноябрьск)</t>
  </si>
  <si>
    <t>Оказание автотранспортных услуг пассажирского характера для нужд филиала АО "Россети Тюмень" Ноябрьские электрические сети в 2025 году (г. Муравленко)</t>
  </si>
  <si>
    <t>Оказание услуг по сопровождению Call-Центра АО "Россети Тюмень"</t>
  </si>
  <si>
    <t>Поставка свай, опор, приставок железобетонных для нужд АО "Россети Тюмень"</t>
  </si>
  <si>
    <t>Выполнение работ по ремонту ОМП типа "Бреслер-0107-090" для нужд филиала АО "Россети Тюмень" Энергокомплекс</t>
  </si>
  <si>
    <t>Предоставление сертификатов на техническую поддержку программного обеспечения резервного копирования для нужд АО "Россети Тюмень"</t>
  </si>
  <si>
    <t>Оказание услуг по техническому обслуживанию грузоподъемных механизмов для нужд филиала АО "Россети Тюмень" Когалымские электрические сети в 2025 году</t>
  </si>
  <si>
    <t>Выполнение аварийно-восстановительных работ на КВЛ-110 кВ Сибжилстрой - Северная, 2 цепь отпайка на ПС Камышинская филиала АО "Россети Тюмень" Тюменские электрические сети</t>
  </si>
  <si>
    <t>М3</t>
  </si>
  <si>
    <t>2024:0.00;2025:25088148.72</t>
  </si>
  <si>
    <t>2024:574742.01;2025:387319.72</t>
  </si>
  <si>
    <t>2024:0;2025:1606898.4</t>
  </si>
  <si>
    <t>2024:0;2025:35768281.5</t>
  </si>
  <si>
    <t>2024:0;2025:45925671.91</t>
  </si>
  <si>
    <t>2024:0;2025:22269863.51</t>
  </si>
  <si>
    <t>2024:0;2025:2241097.1</t>
  </si>
  <si>
    <t>2024:0;2025:5458959.79</t>
  </si>
  <si>
    <t>2024:0;2025:3681362.18</t>
  </si>
  <si>
    <t>2024:0;2025:14751662.27</t>
  </si>
  <si>
    <t>2024:0;2025:68929572.73</t>
  </si>
  <si>
    <t>2024:0;2025:2498720.03</t>
  </si>
  <si>
    <t>2024:0;2025:53178271.21</t>
  </si>
  <si>
    <t>2024:0;2025:47377032</t>
  </si>
  <si>
    <t>2024:0;2025:741995.04</t>
  </si>
  <si>
    <t>2024:0;2025:7456284</t>
  </si>
  <si>
    <t>2024:0;2025:21383640</t>
  </si>
  <si>
    <t>2024:0;2025:1124064.53</t>
  </si>
  <si>
    <t>2024:0;2025:1525876.86</t>
  </si>
  <si>
    <t>2024:0;2025:582206.45</t>
  </si>
  <si>
    <t>2024:0;2025:30082472.24</t>
  </si>
  <si>
    <t>2024:0;2025:24763451.26</t>
  </si>
  <si>
    <t>2024:0;2025:26620074.53</t>
  </si>
  <si>
    <t>2024:0;2025:763268.61</t>
  </si>
  <si>
    <t>2024:0;2025:1059536.62</t>
  </si>
  <si>
    <t>2024:0;2025:2785589.81</t>
  </si>
  <si>
    <t>2024:0;2025:638869.94</t>
  </si>
  <si>
    <t>2024:0;2025:1169002.43</t>
  </si>
  <si>
    <t>2024:0;2025:1017351.92</t>
  </si>
  <si>
    <t>2024:0;2025:6451161.79</t>
  </si>
  <si>
    <t>2024:0;2025:979538.33</t>
  </si>
  <si>
    <t>2024:0;2025:744191.46</t>
  </si>
  <si>
    <t>2024:0;2025:977572.8</t>
  </si>
  <si>
    <t>2024:0;2025:1390464</t>
  </si>
  <si>
    <t>2024:0;2025:1625787.32</t>
  </si>
  <si>
    <t>2024:0;2025:1591182</t>
  </si>
  <si>
    <t>2024:0;2025:1071351.49</t>
  </si>
  <si>
    <t>2024:0;2025:629538.95</t>
  </si>
  <si>
    <t>2024:0;2025:2473726.55</t>
  </si>
  <si>
    <t>2024:0;2025:4338160</t>
  </si>
  <si>
    <t>2024:0;2025:8779187.56</t>
  </si>
  <si>
    <t>2024:0;2025:3625364.4</t>
  </si>
  <si>
    <t>2024:0;2025:1750259.27</t>
  </si>
  <si>
    <t>2024:0;2025:775434.41</t>
  </si>
  <si>
    <t>2024:0;2025:2973162.65</t>
  </si>
  <si>
    <t>2024:0;2025:1299028.37</t>
  </si>
  <si>
    <t>2024:0;2025:509088.37</t>
  </si>
  <si>
    <t>2024:0;2025:26299301.49</t>
  </si>
  <si>
    <t>2024:0;2025:906784.75</t>
  </si>
  <si>
    <t>2024:0;2025:56694858.49</t>
  </si>
  <si>
    <t>2024:0;2025:532386.84</t>
  </si>
  <si>
    <t>2024:0;2025:3272624.94</t>
  </si>
  <si>
    <t>2024:0;2025:19229383.94</t>
  </si>
  <si>
    <t>2024:0;2025:4168231.22</t>
  </si>
  <si>
    <t>2024:0;2025:1353305.51</t>
  </si>
  <si>
    <t>2024:0;2025:1071570.16</t>
  </si>
  <si>
    <t>2024:0;2025:607698.43</t>
  </si>
  <si>
    <t>2024:0;2025:7242412.99</t>
  </si>
  <si>
    <t>2024:0;2025:948179.9</t>
  </si>
  <si>
    <t>2024:0;2025:748885.55</t>
  </si>
  <si>
    <t>2024:0;2025:1496976.93</t>
  </si>
  <si>
    <t>2024:0;2025:7476751.2</t>
  </si>
  <si>
    <t>2024:0;2025:1323448.39</t>
  </si>
  <si>
    <t>2024:0;2025:1354753.33</t>
  </si>
  <si>
    <t>2024:0;2025:992402.52</t>
  </si>
  <si>
    <t>2024:0;2025:695643.9</t>
  </si>
  <si>
    <t>2024:0;2025:668640.23</t>
  </si>
  <si>
    <t>2024:0;2025:7686848.4</t>
  </si>
  <si>
    <t>2024:0;2025:3210321.28</t>
  </si>
  <si>
    <t>2024:0;2025:1186767.14</t>
  </si>
  <si>
    <t>2024:0;2025:2745670</t>
  </si>
  <si>
    <t>2024:0;2025:2795416.25</t>
  </si>
  <si>
    <t>2024:0;2025:831361.5</t>
  </si>
  <si>
    <t>2024:0;2025:668595.07</t>
  </si>
  <si>
    <t>2024:0;2025:757855.7</t>
  </si>
  <si>
    <t>2024:0;2025:1598007.24</t>
  </si>
  <si>
    <t>2024:0;2025:70455818.68</t>
  </si>
  <si>
    <t>2024:0;2025:5814986.02</t>
  </si>
  <si>
    <t>2024:0;2025:7692534.19</t>
  </si>
  <si>
    <t>2024:0;2025:919369.11</t>
  </si>
  <si>
    <t>2024:0;2025:722464.38</t>
  </si>
  <si>
    <t>2024:0;2025:40000000;2026:10000000</t>
  </si>
  <si>
    <t>2024:0;2025:2675012.14</t>
  </si>
  <si>
    <t>2024:0;2025:53475673.81</t>
  </si>
  <si>
    <t>2024:0;2025:562942.88</t>
  </si>
  <si>
    <t>2024:0;2025:3423430.87</t>
  </si>
  <si>
    <t>2024:0;2025:5632370.72</t>
  </si>
  <si>
    <t>2024:0;2025:832819.86</t>
  </si>
  <si>
    <t>2024:0;2025:1909389.54</t>
  </si>
  <si>
    <t>2024:0;2025:657342</t>
  </si>
  <si>
    <t>2024:0;2025:1689954.81</t>
  </si>
  <si>
    <t>2024:0;2025:732529.28</t>
  </si>
  <si>
    <t>2024:0;2025:757401.04</t>
  </si>
  <si>
    <t>2024:0;2025:46231105.21</t>
  </si>
  <si>
    <t>2024:0;2025:29869076.57</t>
  </si>
  <si>
    <t>2024:0;2025:2736498.72</t>
  </si>
  <si>
    <t>2024:0;2025:50000000;2026:0</t>
  </si>
  <si>
    <t>2024:0;2025:1696669.82</t>
  </si>
  <si>
    <t>2024:0;2025:1526934.4</t>
  </si>
  <si>
    <t>2024:0;2025:517424.95</t>
  </si>
  <si>
    <t>2024:0;2025:2092105.82</t>
  </si>
  <si>
    <t>2024:0;2025:30553173.34</t>
  </si>
  <si>
    <t>2024:0;2025:743308.51</t>
  </si>
  <si>
    <t>2024:0;2025:7731877.69</t>
  </si>
  <si>
    <t>2024:0;2025:657475.01</t>
  </si>
  <si>
    <t>2024:0;2025:1064002.2</t>
  </si>
  <si>
    <t>2024:0;2025:59009878.34</t>
  </si>
  <si>
    <t>2024:0;2025:12815790</t>
  </si>
  <si>
    <t>2024:0;2025:625597.9</t>
  </si>
  <si>
    <t>2024:0;2025:275619.69</t>
  </si>
  <si>
    <t>2024:0;2025:37600000</t>
  </si>
  <si>
    <t>2024:0;2025:1119956.28</t>
  </si>
  <si>
    <t>2024:0;2025:79108361.45</t>
  </si>
  <si>
    <t>2024:0;2025:3523467.91</t>
  </si>
  <si>
    <t>2024:0;2025:8734577.35</t>
  </si>
  <si>
    <t>2024:0;2025:3835147.2</t>
  </si>
  <si>
    <t>2024:0;2025:45520178.47</t>
  </si>
  <si>
    <t>2024:0;2025:2190988.8</t>
  </si>
  <si>
    <t>2024:0;2025:829440</t>
  </si>
  <si>
    <t>2024:0;2025:9900455.59</t>
  </si>
  <si>
    <t>2024:0;2025:4491072</t>
  </si>
  <si>
    <t>2024:0;2025:1529634.55</t>
  </si>
  <si>
    <t>7000036529</t>
  </si>
  <si>
    <t>7000037050</t>
  </si>
  <si>
    <t>7000037223</t>
  </si>
  <si>
    <t>7000037276</t>
  </si>
  <si>
    <t>7000037279</t>
  </si>
  <si>
    <t>7000037352</t>
  </si>
  <si>
    <t>7000037374</t>
  </si>
  <si>
    <t>7000037389</t>
  </si>
  <si>
    <t>7000037403</t>
  </si>
  <si>
    <t>7000037430</t>
  </si>
  <si>
    <t>7000037460</t>
  </si>
  <si>
    <t>7000037492</t>
  </si>
  <si>
    <t>7000037494</t>
  </si>
  <si>
    <t>7000037601</t>
  </si>
  <si>
    <t>7000037605</t>
  </si>
  <si>
    <t>7000037607</t>
  </si>
  <si>
    <t>7000037663</t>
  </si>
  <si>
    <t>7000037664</t>
  </si>
  <si>
    <t>7000037674</t>
  </si>
  <si>
    <t>7000037691</t>
  </si>
  <si>
    <t>7000037699</t>
  </si>
  <si>
    <t>7000037711</t>
  </si>
  <si>
    <t>7000037714</t>
  </si>
  <si>
    <t>7000037719</t>
  </si>
  <si>
    <t>7000037723</t>
  </si>
  <si>
    <t>7000037725</t>
  </si>
  <si>
    <t>7000037729</t>
  </si>
  <si>
    <t>7000037732</t>
  </si>
  <si>
    <t>7000037738</t>
  </si>
  <si>
    <t>7000037741</t>
  </si>
  <si>
    <t>7000037742</t>
  </si>
  <si>
    <t>7000037743</t>
  </si>
  <si>
    <t>7000037744</t>
  </si>
  <si>
    <t>7000037747</t>
  </si>
  <si>
    <t>7000037749</t>
  </si>
  <si>
    <t>7000037753</t>
  </si>
  <si>
    <t>7000037755</t>
  </si>
  <si>
    <t>7000037757</t>
  </si>
  <si>
    <t>7000037762</t>
  </si>
  <si>
    <t>7000037763</t>
  </si>
  <si>
    <t>7000037765</t>
  </si>
  <si>
    <t>7000037769</t>
  </si>
  <si>
    <t>7000037783</t>
  </si>
  <si>
    <t>7000037792</t>
  </si>
  <si>
    <t>7000037799</t>
  </si>
  <si>
    <t>7000037803</t>
  </si>
  <si>
    <t>7000037815</t>
  </si>
  <si>
    <t>7000037819</t>
  </si>
  <si>
    <t>7000037826</t>
  </si>
  <si>
    <t>7000037828</t>
  </si>
  <si>
    <t>7000037837</t>
  </si>
  <si>
    <t>7000037842</t>
  </si>
  <si>
    <t>7000037846</t>
  </si>
  <si>
    <t>7000037850</t>
  </si>
  <si>
    <t>7000037857</t>
  </si>
  <si>
    <t>7000037861</t>
  </si>
  <si>
    <t>7000037865</t>
  </si>
  <si>
    <t>7000037882</t>
  </si>
  <si>
    <t>7000037884</t>
  </si>
  <si>
    <t>7000037887</t>
  </si>
  <si>
    <t>7000037892</t>
  </si>
  <si>
    <t>7000037896</t>
  </si>
  <si>
    <t>7000037913</t>
  </si>
  <si>
    <t>7000037927</t>
  </si>
  <si>
    <t>7000037939</t>
  </si>
  <si>
    <t>7000037940</t>
  </si>
  <si>
    <t>7000037945</t>
  </si>
  <si>
    <t>7000037946</t>
  </si>
  <si>
    <t>7000037969</t>
  </si>
  <si>
    <t>7000037970</t>
  </si>
  <si>
    <t>7000037974</t>
  </si>
  <si>
    <t>7000037977</t>
  </si>
  <si>
    <t>7000037983</t>
  </si>
  <si>
    <t>7000037995</t>
  </si>
  <si>
    <t>7000038006</t>
  </si>
  <si>
    <t>7000038012</t>
  </si>
  <si>
    <t>7000038015</t>
  </si>
  <si>
    <t>7000038024</t>
  </si>
  <si>
    <t>7000038042</t>
  </si>
  <si>
    <t>7000038043</t>
  </si>
  <si>
    <t>7000038047</t>
  </si>
  <si>
    <t>7000038048</t>
  </si>
  <si>
    <t>7000038065</t>
  </si>
  <si>
    <t>7000038069</t>
  </si>
  <si>
    <t>7000038098</t>
  </si>
  <si>
    <t>7000038111</t>
  </si>
  <si>
    <t>7000038116</t>
  </si>
  <si>
    <t>7000038125</t>
  </si>
  <si>
    <t>7000038135</t>
  </si>
  <si>
    <t>7000038136</t>
  </si>
  <si>
    <t>7000038141</t>
  </si>
  <si>
    <t>7000038144</t>
  </si>
  <si>
    <t>7000038147</t>
  </si>
  <si>
    <t>7000038161</t>
  </si>
  <si>
    <t>7000038162</t>
  </si>
  <si>
    <t>7000038172</t>
  </si>
  <si>
    <t>7000038184</t>
  </si>
  <si>
    <t>7000038192</t>
  </si>
  <si>
    <t>7000038201</t>
  </si>
  <si>
    <t>7000038208</t>
  </si>
  <si>
    <t>7000038212</t>
  </si>
  <si>
    <t>7000038217</t>
  </si>
  <si>
    <t>7000038221</t>
  </si>
  <si>
    <t>7000038231</t>
  </si>
  <si>
    <t>7000038233</t>
  </si>
  <si>
    <t>7000038246</t>
  </si>
  <si>
    <t>7000038257</t>
  </si>
  <si>
    <t>7000038274</t>
  </si>
  <si>
    <t>7000038284</t>
  </si>
  <si>
    <t>7000038286</t>
  </si>
  <si>
    <t>7000038295</t>
  </si>
  <si>
    <t>7000038306</t>
  </si>
  <si>
    <t>7000038349</t>
  </si>
  <si>
    <t>7000038352</t>
  </si>
  <si>
    <t>7000038354</t>
  </si>
  <si>
    <t>7000038359</t>
  </si>
  <si>
    <t>7000038362</t>
  </si>
  <si>
    <t>7000038364</t>
  </si>
  <si>
    <t>7000038389</t>
  </si>
  <si>
    <t>7000038390</t>
  </si>
  <si>
    <t>7000038391</t>
  </si>
  <si>
    <t>7000038404</t>
  </si>
  <si>
    <t>7000038411</t>
  </si>
  <si>
    <t>7000038422</t>
  </si>
  <si>
    <t>7000038436</t>
  </si>
  <si>
    <t>7000038441</t>
  </si>
  <si>
    <t>7000038444</t>
  </si>
  <si>
    <t>7000038447</t>
  </si>
  <si>
    <t>7000038450</t>
  </si>
  <si>
    <t>7000038451</t>
  </si>
  <si>
    <t>7000038479</t>
  </si>
  <si>
    <t>7000038486</t>
  </si>
  <si>
    <t>7000038491</t>
  </si>
  <si>
    <t>7000038492</t>
  </si>
  <si>
    <t>7000038506</t>
  </si>
  <si>
    <t>7000038512</t>
  </si>
  <si>
    <t>7000038515</t>
  </si>
  <si>
    <t>7000038516</t>
  </si>
  <si>
    <t>7000038527</t>
  </si>
  <si>
    <t>7000038538</t>
  </si>
  <si>
    <t>7000038611</t>
  </si>
  <si>
    <t>7000038633</t>
  </si>
  <si>
    <t>7000038666</t>
  </si>
  <si>
    <t>7000038738</t>
  </si>
  <si>
    <t>2024.0736</t>
  </si>
  <si>
    <t>2024:0;2025:1640574.43</t>
  </si>
  <si>
    <t>2024.0737</t>
  </si>
  <si>
    <t>2024.0738</t>
  </si>
  <si>
    <t>2024.0739</t>
  </si>
  <si>
    <t>2024.0740</t>
  </si>
  <si>
    <t>2024.0741</t>
  </si>
  <si>
    <t>2024.0742</t>
  </si>
  <si>
    <t>2024.0743</t>
  </si>
  <si>
    <t>2024.0745</t>
  </si>
  <si>
    <t>2024.0746</t>
  </si>
  <si>
    <t>2024.0747</t>
  </si>
  <si>
    <t>2024.0744</t>
  </si>
  <si>
    <t>2024.0748</t>
  </si>
  <si>
    <t>2024.0749</t>
  </si>
  <si>
    <t>2024.0750</t>
  </si>
  <si>
    <t>2024.0751</t>
  </si>
  <si>
    <t>2024.0752</t>
  </si>
  <si>
    <t>2024.0753</t>
  </si>
  <si>
    <t>2024.0754</t>
  </si>
  <si>
    <t>2024.0755</t>
  </si>
  <si>
    <t>2024.0756</t>
  </si>
  <si>
    <t>2024.0757</t>
  </si>
  <si>
    <t>2024.0758</t>
  </si>
  <si>
    <t>2024.0759</t>
  </si>
  <si>
    <t>2024.0760</t>
  </si>
  <si>
    <t>2024.0761</t>
  </si>
  <si>
    <t>2024.0762</t>
  </si>
  <si>
    <t>2024.0763</t>
  </si>
  <si>
    <t>2024.0764</t>
  </si>
  <si>
    <t>2024.0765</t>
  </si>
  <si>
    <t>2024.0766</t>
  </si>
  <si>
    <t>2024.0767</t>
  </si>
  <si>
    <t>2024.0768</t>
  </si>
  <si>
    <t>2024.0769</t>
  </si>
  <si>
    <t>2024.0770</t>
  </si>
  <si>
    <t>2024.0771</t>
  </si>
  <si>
    <t>2024.0772</t>
  </si>
  <si>
    <t>2024.0773</t>
  </si>
  <si>
    <t>2024.0774</t>
  </si>
  <si>
    <t>2024.0775</t>
  </si>
  <si>
    <t>2024.0776</t>
  </si>
  <si>
    <t>2024.0777</t>
  </si>
  <si>
    <t>2024.0778</t>
  </si>
  <si>
    <t>2024.0779</t>
  </si>
  <si>
    <t>2024.0780</t>
  </si>
  <si>
    <t>2024.0781</t>
  </si>
  <si>
    <t>2024.0782</t>
  </si>
  <si>
    <t>2024.0783</t>
  </si>
  <si>
    <t>2024.0784</t>
  </si>
  <si>
    <t>2024.0785</t>
  </si>
  <si>
    <t>2024.0786</t>
  </si>
  <si>
    <t>2024.0787</t>
  </si>
  <si>
    <t>2024.0788</t>
  </si>
  <si>
    <t>2024.0789</t>
  </si>
  <si>
    <t>2024.0790</t>
  </si>
  <si>
    <t>2024.0791</t>
  </si>
  <si>
    <t>2024.0792</t>
  </si>
  <si>
    <t>2024.0793</t>
  </si>
  <si>
    <t>2024.0794</t>
  </si>
  <si>
    <t>2024.0795</t>
  </si>
  <si>
    <t>2024.0796</t>
  </si>
  <si>
    <t>2024.0797</t>
  </si>
  <si>
    <t>2024.0798</t>
  </si>
  <si>
    <t>2024.0799</t>
  </si>
  <si>
    <t>2024.0800</t>
  </si>
  <si>
    <t>2024.0801</t>
  </si>
  <si>
    <t>2024.0802</t>
  </si>
  <si>
    <t>2024.0803</t>
  </si>
  <si>
    <t>2024.0804</t>
  </si>
  <si>
    <t>2024.0805</t>
  </si>
  <si>
    <t>2024.0806</t>
  </si>
  <si>
    <t>2024.0807</t>
  </si>
  <si>
    <t>2024.0808</t>
  </si>
  <si>
    <t>2024.0809</t>
  </si>
  <si>
    <t>2024.0810</t>
  </si>
  <si>
    <t>2024.0811</t>
  </si>
  <si>
    <t>2024.0812</t>
  </si>
  <si>
    <t>2024.0813</t>
  </si>
  <si>
    <t>2024.0814</t>
  </si>
  <si>
    <t>2024.0815</t>
  </si>
  <si>
    <t>2024.0816</t>
  </si>
  <si>
    <t>2024.0817</t>
  </si>
  <si>
    <t>2024.0818</t>
  </si>
  <si>
    <t>2024.0819</t>
  </si>
  <si>
    <t>2024.0820</t>
  </si>
  <si>
    <t>2024.0821</t>
  </si>
  <si>
    <t>2024.0822</t>
  </si>
  <si>
    <t>2024.0823</t>
  </si>
  <si>
    <t>2024.0825</t>
  </si>
  <si>
    <t>2024.0826</t>
  </si>
  <si>
    <t>2024.0827</t>
  </si>
  <si>
    <t>2024.0828</t>
  </si>
  <si>
    <t>2024.0829</t>
  </si>
  <si>
    <t>2024.0830</t>
  </si>
  <si>
    <t>2024.0831</t>
  </si>
  <si>
    <t>2024.0832</t>
  </si>
  <si>
    <t>2024.0833</t>
  </si>
  <si>
    <t>2024.0834</t>
  </si>
  <si>
    <t>2024.0835</t>
  </si>
  <si>
    <t>2024.0836</t>
  </si>
  <si>
    <t>2024.0837</t>
  </si>
  <si>
    <t>2024.0838</t>
  </si>
  <si>
    <t>2024.0839</t>
  </si>
  <si>
    <t>2024.0840</t>
  </si>
  <si>
    <t>2024.0841</t>
  </si>
  <si>
    <t>2024.0842</t>
  </si>
  <si>
    <t>2024.0843</t>
  </si>
  <si>
    <t>2024.0844</t>
  </si>
  <si>
    <t>2024.0845</t>
  </si>
  <si>
    <t>2024.0846</t>
  </si>
  <si>
    <t>2024.0847</t>
  </si>
  <si>
    <t>2024.0848</t>
  </si>
  <si>
    <t>2024.0849</t>
  </si>
  <si>
    <t>2024.0850</t>
  </si>
  <si>
    <t>2024.0851</t>
  </si>
  <si>
    <t>2024.0852</t>
  </si>
  <si>
    <t>2024.0853</t>
  </si>
  <si>
    <t>2024.0854</t>
  </si>
  <si>
    <t>2024.0855</t>
  </si>
  <si>
    <t>2024.0856</t>
  </si>
  <si>
    <t>2024.0857</t>
  </si>
  <si>
    <t>2024.0858</t>
  </si>
  <si>
    <t>2024:10000000.00;2025:285000000.00;2026:285000000.00;2027:285000000.00;2028:285000000.00;2029:0.00</t>
  </si>
  <si>
    <t>2024:25000000.00;2025:425000000.00;2026:425000000.00;2027:425000000.00;2028:425000000.00;2029:0.00</t>
  </si>
  <si>
    <t>2024:20000000.00;2025:570000000.00;2026:570000000.00;2027:570000000.00;2028:570000000.00;2029:0.00</t>
  </si>
  <si>
    <t xml:space="preserve">Поставка активного сетевого оборудования по единичным расценкам для нужд АО "Россети Тюмень" </t>
  </si>
  <si>
    <t>2024:32975253.67;2025:46662016.46;2026:58526121.31</t>
  </si>
  <si>
    <t>2024.0859</t>
  </si>
  <si>
    <t>2024.0860</t>
  </si>
  <si>
    <t>2024.0861</t>
  </si>
  <si>
    <t>2024.0862</t>
  </si>
  <si>
    <t>2024.0863</t>
  </si>
  <si>
    <t>2024.0864</t>
  </si>
  <si>
    <t>2024.0865</t>
  </si>
  <si>
    <t>2024.0866</t>
  </si>
  <si>
    <t>2024.0867</t>
  </si>
  <si>
    <t>2024.0868</t>
  </si>
  <si>
    <t>2024.0869</t>
  </si>
  <si>
    <t>2024.0870</t>
  </si>
  <si>
    <t>2024.0871</t>
  </si>
  <si>
    <t>2024.0872</t>
  </si>
  <si>
    <t>2024.0873</t>
  </si>
  <si>
    <t>2024.0874</t>
  </si>
  <si>
    <t>2024.0875</t>
  </si>
  <si>
    <t>2024.0876</t>
  </si>
  <si>
    <t>2024.0877</t>
  </si>
  <si>
    <t>2024.0878</t>
  </si>
  <si>
    <t>2024.0879</t>
  </si>
  <si>
    <t>2024.0880</t>
  </si>
  <si>
    <t>2024.0881</t>
  </si>
  <si>
    <t>Выполнение комплекса работ по реконструкции линии электропередач двухцепная ВЛ-10 кВ от ПС 110/10 кВ Алебашевская доРП 48,44 на первом этапе ВЛ на участках опор №1-1...1-12 (переустройство ВЛ 10 кВ протяженностью 2*0,015 км; заявитель АОСЗ АКВА) для нужд филиала АО Россети Тюмень Тюменские электрические сети.</t>
  </si>
  <si>
    <t>Выполнение работ по капитальному ремонту оборудования распределительных сетей 0,4 кВ и ТП 10/0,4 кВ Управления филиалаАО Россети Тюмень Тюменские электрические сети</t>
  </si>
  <si>
    <t>Выполнение работ по капитальному ремонту оборудования распределительных сетей 10 кВ Южного ТПО (Омутинский и ЮргинскийРЭС) филиала АО "Россети Тюмень" Тюменские электрические сети</t>
  </si>
  <si>
    <t>Оказание услуг по холодному водоснабжению и водоотведению филиала АО "Россети Тюмень" Нижневартовские элекрическиесети</t>
  </si>
  <si>
    <t>Оказание услуг по транспортированию и передаче талых и ливневых вод из маслосборников подстанций филиала АО "РоссетиТюмень" Нижневартовские электрические сети</t>
  </si>
  <si>
    <t>Услуги по теплоснабжению для объектов административно-хозяйственного назначения филиала АО "Россети Тюмень"Нефтеюганские электрические сети, расположенных в мкр. Усть-Балык, с.п. Сингапай, Нефтеюганского района</t>
  </si>
  <si>
    <t>Выполнение работ по огнезащитной обработке кабельных линий, деревянных конструкций зданий и сооружений филиала АО"Россети Тюмень" Нижневартовские электрические сети</t>
  </si>
  <si>
    <t>Выполнение работ по капитальному ремонту ВЛ 110 кВ филиала АО "Россети Тюмень" Нижневартовские электрические сети в2025 году.</t>
  </si>
  <si>
    <t>Выполнение авиационных работ и воздушных коммерческих перевозок в интересах филиала АО "Россети Тюмень" Когалымскиеэлектрические сети в 2025 году</t>
  </si>
  <si>
    <t>Выполнение работ по перестановке опор и ремонту свай ВЛ 110кВ в 2025 году филиала АО "Россети Тюмень" Сургутскиеэлектрические сети</t>
  </si>
  <si>
    <t>Оказание услуг по очистке крыш зданий от снега и наледи промышленными альпинистами для нужд филиала АО "Россети Тюмень"Сургутские электрические сети в 2025г.</t>
  </si>
  <si>
    <t>Выполнение работ по технической инвентаризации, выполнение кадастровых работ (оформление технических планов,технических паспортов), сопровождение процедуры кадастрового учета/учета изменений объектов недвижимости, проведениекадастровых работ с целью размещения объектов электросетевого хозяйства на земельных (лесных) участках (установлениепубличного сервитута), установление/внесение изменений границ охранных зон с внесением сведений в ЕГРН для нужд филиалаАО "Россети Тюмень" Тюменские электрические сети Ишимское ТПО</t>
  </si>
  <si>
    <t>Поставка запасных частей к маслонаполненному оборудованию для нужд филиала АО "Россети Тюмень" Сургутские электрическиесети</t>
  </si>
  <si>
    <t>Оказание услуг по поверке/калибровке измерительных трансформаторов тока, измерительных трансформаторов напряжения наместе эксплуатации на объектах АО "Россети Тюмень"</t>
  </si>
  <si>
    <t>Оказание услуг по доставке средств измерений до места проведения периодической поверки/калибровки и обратно дляфилиалов АО Россети Тюмень</t>
  </si>
  <si>
    <t>Поставка электроизмерительных, лабораторных приборов для нужд филиалал АО "россети Тюмень" Урайскиеэлектрические сети.</t>
  </si>
  <si>
    <t>Выполнение работ по капитальному ремонту административных и производственных зданий филиала АО "Россети Тюмень"Тюменскиеэлектрические сети Ишимского ТПО</t>
  </si>
  <si>
    <t>Выполнение работ по текущему и капитальному ремонту административных и производственных зданий, сооружений и инженерныхсетей филиала АО "Россети Тюмень" Тюменские электрические сети Ишимского ТПО</t>
  </si>
  <si>
    <t>Техническое обслуживание технологического и газового оборудования газовой блочно-модульной котельной, газопроводавысокого и среднего давления, ПГБ филиала АО "Россети Тюмень" Нижневартовские электрические сети</t>
  </si>
  <si>
    <t>Поставка масел технических и жидкостей охлаждающих для нужд филиала АО "Россети Тюмень" Когалымские электрическиесети</t>
  </si>
  <si>
    <t>Разработка специального проекта перевозки тяжеловесных и крупногабаритных грузов по мостовым сооружениям для филиала АО"Россети Тюмень" Северные электрические сети</t>
  </si>
  <si>
    <t>Поставка медикаментов, медицинской техники и принадлежностей для нужд филиала АО "Россети Тюмень" Нижневартовскиеэлектрические сети</t>
  </si>
  <si>
    <t>Выполнение работ по ремонту передвижной электротехнической лаборатории ЭТЛ 35 Scan для филиала АО "Россети Тюмень"Северные электрические сети</t>
  </si>
  <si>
    <t>Выполнение авиационных работ и воздушных коммерческих перевозок в интересах филиала АО Россети Тюмень Сургутскиеэлектрические сети в 2025 году</t>
  </si>
  <si>
    <t>Техническое обслуживание систем вентиляции и кондиционирования филиала АО "Россети Тюмень" Нижневартовскиеэлектрические сети</t>
  </si>
  <si>
    <t>Поставка оборудования, материалов, изделий по ОТ и ТБ прочих для нужд филиала АО "Россети Тюмень" Ноябрьскиеэлектрические сети</t>
  </si>
  <si>
    <t>Поставка масел технических и жидкостей охлаждающих для нужд филиала АО "Россети Тюмень" Ноябрьские электрическиесети.</t>
  </si>
  <si>
    <t>Выполнение работ по техническому обслуживанию систем кондиционирования (ТО ВиК) зданий и сооружений филиалаАО "Россети Тюмень" Северные электрические сети</t>
  </si>
  <si>
    <t>Поставка масел технических и жидкостей охлаждающих для нужд филиала АО "Россети Тюмень" Сургутские электрическиесети на 2025 год</t>
  </si>
  <si>
    <t>Поставка строительных, отделочных материалов и изделий для нужд филиала АО "Россети Тюмень" Ноябрьские электрическиесети</t>
  </si>
  <si>
    <t>Оказание услуг по диагностике, ремонту и поверке установки для испытания кабельных линий HVA30.5 для нужд филиала АОРоссети Тюмень Сургутские электрические сети</t>
  </si>
  <si>
    <t>Поставка электродвигателей и запасных частей к ним для нужд филиала АО "Россети Тюмень" Нижневартовские электрическиесети</t>
  </si>
  <si>
    <t>Поставка оборудования, материалов, изделий по ОТ и ТБ прочих для нужд филиала АО "Россети Тюмень" Сургутскиеэлектрические сети в 2025 году.</t>
  </si>
  <si>
    <t>Поставка грузоподъемных механизмов и приспособлений для нужд филиала АО "Россети Тюмень" Ноябрьские электрическиесети</t>
  </si>
  <si>
    <t>Возмещение расходов по оперативно-технологическому управлению, техническому обслуживанию и ремонту Объектовобщедолевой собственности</t>
  </si>
  <si>
    <t>Выполнение комплекса работ по строительству РС 0,4-10 кВ Южного РЭС (Червишевский участок) филиала АО "Россети Тюмень"Тюменские электрические сети для технологического присоединения (20 этап).</t>
  </si>
  <si>
    <t>Выполнение работ по огнезащитной обработке кабельных линий филиала АО "Россети Тюмень" Когалымские электрическиесети</t>
  </si>
  <si>
    <t>Выполнение работ по ремонту силовых трансформаторов 110 кВ и выключателей типа ВМТ-110 филиала АО "Россети Тюмень"Ноябрьские электрические сети</t>
  </si>
  <si>
    <t>Оказание услуг по установке систем кондиционирования воздуха на объектах филиала АО "Россети Тюмень" Нижневартовскиеэлектрические сети</t>
  </si>
  <si>
    <t>Поставка товаров хозяйственного и бытового назначения для нужд филиала АО "Россети Тюмень" Нижневартовские электрическиесети</t>
  </si>
  <si>
    <t>Выполнение работ по огнезащитной обработке кабельных линий ПС 110 кВ филиала АО "Россети Тюмень" Ноябрьскиеэлектрические сети</t>
  </si>
  <si>
    <t>Поставка электроизмерительных, лабораторных и щитовых приборов для нужд филиала АО "Россети Тюмень" Нижневартовскиеэлектрические сети</t>
  </si>
  <si>
    <t>Оказание услуг по заправке и восстановлению картриджей для нужд филиала АО "Россети Тюмень" Северные электрические сетив 2025 году</t>
  </si>
  <si>
    <t>Поставка грузоподъемных механизмов и приспособлений для нужд филиала АО "Россети Тюмень" Нижневартовские электрическиесети</t>
  </si>
  <si>
    <t>Выполнение работ по капитальному ремонту транспортного средства филиала АО "Россети Тюмень" Тюменские электрическиесети в 2024 г.</t>
  </si>
  <si>
    <t>Выполнение работ по капитальному и среднему ремонту силовых трансформаторов филиала АО "Россети Тюмень" Когалымскиеэлектрические сети</t>
  </si>
  <si>
    <t>Выполнение комплекса работ по строительству РС 0,4-10 кВ Тобольского ТПО филиала АО "Россети Тюмень" Тюменскиеэлектрические сети для технологического присоединения (9 этап)</t>
  </si>
  <si>
    <t>Выполнение работ по текущему ремонту импортной техники в 2025 году для нужд филиала АО Россети Тюмень Сургутскиеэлектрические сети.</t>
  </si>
  <si>
    <t>Выполнение работ по обследованию технического состояния зданий и сооружений филиала АО "Россети Тюмень" Урайскиеэлектрические сети</t>
  </si>
  <si>
    <t>Выполнение работ по строительству РС 0,4-10 кВ Северного РЭС (Н-Тарманский участок) филиала АО "Россети Тюмень" Тюменскиеэлектрические сети для технологического присоединения (20 этап).</t>
  </si>
  <si>
    <t>Выполнение комплекса работ по строительству РС 0,4-10 кВ Южный РЭС (Старотобольский участок) филиала АО "Россети Тюмень"Тюменские электрические сети для технологического присоединения (20 этап).</t>
  </si>
  <si>
    <t>Выполнение работ по расчистке трасс под линиями электропередачи от древесно-кустарниковой растительности, обрезке крондеревьев, вырубке угрожающих падением на провода ВЛ деревьев, расчистке от зарослей кустарника и подлеска на 2025 годфилиала АО "Россети Тюмень" Сургутские электрические сети</t>
  </si>
  <si>
    <t>Оказание услуг по разработке специального проекта на проезд тяжеловесных (сверхнормативных) транспортных средств черезмостовые сооружения для нужд филиала АО "Россети Тюмень" Ноябрьские электрические сети в 2025 году</t>
  </si>
  <si>
    <t>Выполнение работ по капитальному ремонту силового трансформатора в цеховых условиях филиала АО "Россети Тюмень"Когалымские электрические сети.</t>
  </si>
  <si>
    <t>Выполнение работ по капитальному ремонту зданий и сооружений для нужд филиала АО "Россети Тюмень" Ноябрьскиеэлектрические сети</t>
  </si>
  <si>
    <t>Выполнение авиационных работ и воздушных коммерческих перевозок в интересах филиала АО "Россети Тюмень" Северныеэлектрические сети в 2024 году.</t>
  </si>
  <si>
    <t>Выполнение комплекса работ по строительству РС 0,4-10 кВ Южного РЭС (Червишевский участок) филиала АО "Россети Тюмень"Тюменские электрические сети для технологического присоединения (21 этап).</t>
  </si>
  <si>
    <t>Выполнение комплекса работ по строительству РС 0,4-10 кВ Северного РЭС (Каменский участок) филиала АО "Россети Тюмень"Тюменские электрические сети для технологического присоединения (21 этап).</t>
  </si>
  <si>
    <t>Выполнение работ по техническому обслуживанию систем кондиционирования и вентиляции диспетчерского щита и серверной,кондиционеров и сплит-систем для нужд филиала АО "Россети Тюмень" Нефтеюганские электрические сети</t>
  </si>
  <si>
    <t>Выполнение комплекса работ по строительству РС 0,4-10 кВ Северного РЭС (Н-Тарманский участок) филиала АО "Россети Тюмень"Тюменскиеэлектрические сети для технологического присоединения (21 этап).</t>
  </si>
  <si>
    <t>Выполнение комплекса работ по строительству РС 0,4-10 кВ Южного РЭС (Старотобольский участок) филиала АО "РоссетиТюмень" Тюменские электрические сети для технологического присоединения (21 этап).</t>
  </si>
  <si>
    <t>Поставка строительных, отделочных материалов и изделий для нужд филиала АО "Россети Тюмень" Нижневартовскиеэлектрические сети</t>
  </si>
  <si>
    <t>Выполнение работ по текущему ремонту грузоподъемных механизмов для нужд филиала АО "Россети Тюмень" Ноябрьскиеэлектрические сети в 2025 году</t>
  </si>
  <si>
    <t>Оказание автотранспортных услуг пассажирского характера для нужд филиала АО "Россети Тюмень" Ноябрьские электрическиесети в 2025 году (г. Губкинский)</t>
  </si>
  <si>
    <t>Оказание автотранспортных услуг пассажирского характера для нужд филиала АО "Россети Тюмень" Ноябрьские электрическиесети в 2025 году (г. Ноябрьск)</t>
  </si>
  <si>
    <t>Оказание автотранспортных услуг пассажирского характера для нужд филиала АО "Россети Тюмень" Ноябрьские электрическиесети в 2025 году (г. Муравленко)</t>
  </si>
  <si>
    <t>Предоставление сертификатов на техническую поддержку программного обеспечения резервного копирования для нужд АО"Россети Тюмень"</t>
  </si>
  <si>
    <t>Оказание услуг по техническому обслуживанию грузоподъемных механизмов для нужд филиала АО "Россети Тюмень"Когалымские электрические сети в 2025 году</t>
  </si>
  <si>
    <t>Выполнение аварийно-восстановительных работ на КВЛ-110 кВ Сибжилстрой - Северная, 2 цепь отпайка на ПС Камышинскаяфилиала АО "Россети Тюмень" Тюменские электрические сети</t>
  </si>
  <si>
    <t>53.20.19</t>
  </si>
  <si>
    <t>27.32.13.140</t>
  </si>
  <si>
    <t>20.41.44.190</t>
  </si>
  <si>
    <t>22.29.23.120</t>
  </si>
  <si>
    <t>20.30.22.170</t>
  </si>
  <si>
    <t>28.24.11.000</t>
  </si>
  <si>
    <t>23.99.12.110</t>
  </si>
  <si>
    <t>08.12</t>
  </si>
  <si>
    <t>21.20.2</t>
  </si>
  <si>
    <t>21.20.24.150</t>
  </si>
  <si>
    <t>27.32.1</t>
  </si>
  <si>
    <t>28.14.13.131</t>
  </si>
  <si>
    <t>26.70.14.190</t>
  </si>
  <si>
    <t>25.72.11.110</t>
  </si>
  <si>
    <t>26.51.82.140</t>
  </si>
  <si>
    <t>27.90.12.110</t>
  </si>
  <si>
    <t>27.51.13.110</t>
  </si>
  <si>
    <t>17.23.14.110</t>
  </si>
  <si>
    <t>27.51.28.160</t>
  </si>
  <si>
    <t>28.13.14.190</t>
  </si>
  <si>
    <t>17.23.13.190</t>
  </si>
  <si>
    <t>20.59.52.194</t>
  </si>
  <si>
    <t>16.10.3</t>
  </si>
  <si>
    <t>16.10.32.110</t>
  </si>
  <si>
    <t>35.30.14</t>
  </si>
  <si>
    <t>22.22.14.190</t>
  </si>
  <si>
    <t>06.10.1</t>
  </si>
  <si>
    <t>06.10.10.100</t>
  </si>
  <si>
    <t>26.70.21.120</t>
  </si>
  <si>
    <t>35.30.11</t>
  </si>
  <si>
    <t>35.30.11.111</t>
  </si>
  <si>
    <t>43.34.1</t>
  </si>
  <si>
    <t>43.34.10.140</t>
  </si>
  <si>
    <t>42.12.20.150</t>
  </si>
  <si>
    <t>Выполнение комплекса работ по реконструкции электросетевого комплекса ВЛ 10 кВ ф.Комарово с ВЛ 0,4 кВ от ПС 110/10 кВ "Тополя" (переустройство ВЛ 10 кВ протяженностью 1х0,15км в КЛ 10 кВ протяжённостью 2х0,19км; ВЛ 10 кВ протяженностью 1х0,06км; заявитель ООО "Монолит") для нужд филиала АО Россети Тюмень Тюменские электрические сети.</t>
  </si>
  <si>
    <t>Выполнение работ по капитальному ремонту оборудования распределительных сетей 0,4-10 кВ Южного ТПО (Заводоуковский, Исетский, Н-Тавдинский, Упоровский и Ярковский РЭС) филиала АО "Россети Тюмень" Тюменские электрические сети</t>
  </si>
  <si>
    <t>Оказание услуг по тепловодоснабжению и водоотведению производственной базы МПТБ филиала АО "Россети Тюмень" Нефтеюганские электрические сети</t>
  </si>
  <si>
    <t>Выполнение работ по капитальному ремонту оборудования распределительных сетей 0,4-10 кВ Тобольского ТПО филиала АО "Россети Тюмень" Тюменские электрические сети</t>
  </si>
  <si>
    <t>Выполнение работ по покраске оборудования подстанций и опор ВЛ 110-220 кВ филиала АО "Россети Тюмень" Нижневартовские электрические сети</t>
  </si>
  <si>
    <t>Поставка вакуумных выключателей 6-35 кВ для нужд филиала АО "Россети Тюмень" Сургутские электрические сети</t>
  </si>
  <si>
    <t>Оказание услуг почтовой связи для нужд филиала АО "Россети Тюмень" Тюменские электрические сети в 2025 году</t>
  </si>
  <si>
    <t>Поставка преобразователя напряжения зарядно-подзарядного для нужд филиала АО "Россети Тюмень" Урайские электрические сети</t>
  </si>
  <si>
    <t>Поставка медикаментов, медицинской техники и принадлежностей для нужд филиала АО "Россети Тюмень" Тюменские электрические сети</t>
  </si>
  <si>
    <t>Поставка кабеля связи для нужд филиала АО "Россети Тюмень" Тюменские электрические сети</t>
  </si>
  <si>
    <t>Оказание услуг по санитарному содержанию помещений и прилегающих территорий филиала АО "Россети Тюмень" Сургутские электрические сети в 2025 году</t>
  </si>
  <si>
    <t>Выполнение работ по технической инвентаризации, землеустроительным, кадастровым работам с целью размещения объектов электросетевого хозяйства на земельных (лесных) участках, установлению границ охранных зон с внесением сведений в ЕГРН и сопровождению процедуры кадастрового учёта недвижимого имущества для нужд филиала АО "Россети Тюмень" Энергокомплекс</t>
  </si>
  <si>
    <t>Поставка климатических систем для нужд филиала АО "Россети Тюмень" Энергокомплекс</t>
  </si>
  <si>
    <t>Поставка очистителей нефтяных и масляных загрязнений для нужд филиала АО "Россети Тюмень" Энергокомплекс</t>
  </si>
  <si>
    <t>Поставка текстиля и изделий текстильных для нужд филиала АО "Россети Тюмень" Энергокомплекс</t>
  </si>
  <si>
    <t>Поставка медикаментов, медицинской техники и принадлежностей для нужд филиала АО "Россети Тюмень" Ноябрьские электрические сети</t>
  </si>
  <si>
    <t>Поставка товаров хозяйственного и бытового назначения для нужд филиала АО "Россети Тюмень" Северные электрические сети</t>
  </si>
  <si>
    <t>Поставка конденсаторов связи и комплектующих для нужд филиала АО "Россети Тюмень" Урайские электрические сети</t>
  </si>
  <si>
    <t>Поставка строительных, отделочных материалов и изделий для нужд филиалал АО "Россети Тюмень" Урайские электрические сети</t>
  </si>
  <si>
    <t>Поставка электро- и бензоинструмента для нужд филиала АО "Россети Тюмень" Урайские электрические сети</t>
  </si>
  <si>
    <t>Поставка инертных материалов для нужд филиала АО "Россети Тюмень" Северные электрические сети</t>
  </si>
  <si>
    <t>Поставка лакокрасочных материалов для нужд филиала АО "Россети Тюмень" Северные электрические сети</t>
  </si>
  <si>
    <t>Поставка медикаментов, медицинской техники и принадлежностей для нужд филиала АО "Россети Тюмень" Северные электрические сети</t>
  </si>
  <si>
    <t>Поставка кабеля связи для нужд филиала АО "Россети Тюмень" Нижневартовские электрические сети</t>
  </si>
  <si>
    <t>Поставка оборудования АСУ ТП, комплектующих и запасных частей к ним для нужд филиала АО "Россети Тюмень" Нижневартовские электрические сети</t>
  </si>
  <si>
    <t>Поставка трубопроводной арматуры для филиала АО "Россети Тюмень" Тюменские электрические сети</t>
  </si>
  <si>
    <t>Поставка комплектующих и расходных материалов для оргтехники для нужд филиала АО "Россети Тюмень" Нефтеюганские электрические сети</t>
  </si>
  <si>
    <t>Поставка гаражного оборудования для нужд филиала АО "Россети Тюмень" Тюменские электрические сети</t>
  </si>
  <si>
    <t>Поставка приборов оптических, фото- и киноаппаратуры для нужд филиала АО "Россети Тюмень" Тюменские электрические сети</t>
  </si>
  <si>
    <t>Поставка запасных частей к выключателям для нужд филиала АО "Россети Тюмень" Северные электрические сети</t>
  </si>
  <si>
    <t>Поставка грузоподъемных механизмов и приспособлений для нужд филиала АО "Россети Тюмень" Тюменские электрические сети</t>
  </si>
  <si>
    <t>Поставка канцелярских товаров для нужд филиала АО "Россети Тюмень" Нижневартовские электрические сети</t>
  </si>
  <si>
    <t>Поставка климатических систем для нужд филиала АО "Россети Тюмень" Тюменские электрические сети</t>
  </si>
  <si>
    <t>Поставка канцелярских принадлежностей для нужд филиала АО "Россети Тюмень" Тюменские электрические сети</t>
  </si>
  <si>
    <t>Поставка товаров хозяйственного и бытового назначения для нужд филиала АО "Россети Тюмень" Тюменские электрические сети</t>
  </si>
  <si>
    <t>Поставка средств контроля и измерений, запасных частей к ним для нужд филиала АО "Россети Тюмень" Нижневартовские электрические сети</t>
  </si>
  <si>
    <t>Поставка комплектующих и расходных материалов для оргтехники для филиала АО "Россети Тюмень" Тюменские электрические сети</t>
  </si>
  <si>
    <t>Поставка электро и бензоинструмента для нужд филиала АО "Россети Тюмень" Нефтеюганские электрические сети</t>
  </si>
  <si>
    <t>Поставка изоляторов для нужд АО "Россети Тюмень"</t>
  </si>
  <si>
    <t>Выполнение работ по расчистке трассы под линиями электропередачи филиала АО Россети Тюмень Нефтеюганские электрические сети от древесно-кустарниковой растительности</t>
  </si>
  <si>
    <t>Поставка бытовой техники для нужд филиала АО "Россети Тюмень" Нефтеюганские электрические сети</t>
  </si>
  <si>
    <t>Поставка канцелярских принадлежностей для нужд филиала АО "Россети Тюмень" Нефтеюганские электрические сети</t>
  </si>
  <si>
    <t>Поставка бумаги для нужд филиала АО "Россети Тюмень" Нефтеюганские электрические сети</t>
  </si>
  <si>
    <t>Поставка запасных частей к высоковольтному оборудованию для нужд филиала АО "Россети Тюмень" Тюменские электрические сети</t>
  </si>
  <si>
    <t>Поставка бытовой техники для нужд филиала АО "Россети Тюмень" Северные электрические сети</t>
  </si>
  <si>
    <t>Выполнение работ по капитальному ремонту ВЛ-110 кВ филиала АО Россети Тюмень Урайские электрические сети</t>
  </si>
  <si>
    <t>Поставка металлических конструкций для нужд филиала АО "Россети Тюмень" Нижневартовские электрические сети</t>
  </si>
  <si>
    <t>Выполнение работ по расчистке трассы под линиями электропередачи от древесно-кустарниковой растительности филиала АО "Россети Тюмень" Урайские электрические сети</t>
  </si>
  <si>
    <t>Поставка насосов и запасных частей к ним для нужд филиала АО "Россети Тюмень" Нижневартовские электрические сети</t>
  </si>
  <si>
    <t>Поставка запасных частей и комплектующих к устройствам РЗА для нужд филиала АО "Россети Тюмень" Нижневартовские электрические сети</t>
  </si>
  <si>
    <t>Поставка бумаги для нужд филиала АО "Россети Тюмень" Ноябрьские электрические сети в 2025 году.</t>
  </si>
  <si>
    <t>Поставка газов для хим. лабораторий для нужд филиала АО "Россети Тюмень" Тюменские электрические сети</t>
  </si>
  <si>
    <t>Поставка материалов для комплектации ж/д путей для нужд филиала АО "Россети Тюмень" Сургутские электрические сети</t>
  </si>
  <si>
    <t>Выполнение работ по текущему ремонту тракторной техники в 2025 году для нужд филиала АО "Россети Тюмень" Сургутские электрические сети</t>
  </si>
  <si>
    <t>Поставка гузоподъемных механизмов и приспособлений для нужд филиала АО "Россети Тюмень" Сургутские электрические сети</t>
  </si>
  <si>
    <t>Выполнение работ по капитальному ремонту систем охранной сигнализации на объектах филиала АО "Россети Тюмень" Северные электрические сети</t>
  </si>
  <si>
    <t>Выполнение работ по капитальному ремонту зданий и сооружений на базе г. Урай филиала АО "Россети Тюмень" Урайские электрические сети.</t>
  </si>
  <si>
    <t>Оказание услуг по техническому обслуживанию кондиционеров в филиале АО "Россети Тюмень" Урайские электрические сети</t>
  </si>
  <si>
    <t>Выполнение работ по расчистке трассы от древесно-кустарниковой растительности под линиями электропередачи филиала АО "Россети Тюмень" Ноябрьские электрические сети в 2025 году</t>
  </si>
  <si>
    <t>Приобретение тепловой энергии на хозяйственные нужды Омутинского РЭС Южного ТПО филиала АО "Россети Тюмень" Тюменские электрические сети (ООО "РОМИСТ")</t>
  </si>
  <si>
    <t>Приобретение тепловой энергии на хозяйственные нужды Южного ТПО филиала АО "Россети Тюмень" Тюменские электрические сети (АО "СУЭНКО")</t>
  </si>
  <si>
    <t>Приобретение тепловой энергии на хозяйственные нужды Ярковского РЭС Южного ТПО филиала АО "Россети Тюмень" Тюменские электрические сети (ООО "ТКС")</t>
  </si>
  <si>
    <t>Поставка электродвигателей и запасных частей к ним для нужд филиала АО "Россети Тюмень" Сургутские электрические сети на 2025 год.</t>
  </si>
  <si>
    <t>Заключение соглашения о трудоустройстве инвалидов в счет установленной квоты филиала АО "Россети Тюмень" Нижневартовские электрические сети</t>
  </si>
  <si>
    <t>Выполнение работ по капитальному ремонту волоконно-оптической линии связи на ВЛ 110 кВ Кирьяновская - ПП Восточный -2 филиала АО "Россети Тюмень" Нижневартовские электрические сети</t>
  </si>
  <si>
    <t>Поставка товаров хозяйственного и бытового назначения для нужд филиала АО "Россети Тюмень" Ноябрьские электрические сети</t>
  </si>
  <si>
    <t>Капитальный ремонт ВЛ110 кВ (Перестановка опор на новый фундамент, замена опор, покраска опор) филиала АО "Россети Тюмень" Ноябрьские электрические сети</t>
  </si>
  <si>
    <t>Выполнение работ по огнезащитной обработке деревянных конструкций зданий и сооружений филиала АО "Россети Тюмень" Ноябрьские электрические сети</t>
  </si>
  <si>
    <t>Поставка бумаги для оргтехники для нужд филиала АО "Россети Тюмень" Нижневартовские электрические сети</t>
  </si>
  <si>
    <t>Выполнение работ по капитальному ремонту ПС Шаим, ПС Березовая Урайский РЭС филиала АО "Россети Тюмень" Урайские электрические сети</t>
  </si>
  <si>
    <t>Выполнение комплекса работ по строительству РС 0,4-10 кВ Южного РЭС (Богандинский участок) филиала АО "Россети Тюмень" Тюменские электрические сети для технологического присоединения (21 этап).</t>
  </si>
  <si>
    <t>Техническое обслуживание систем вентиляции объектов филиала АО "Россети Тюмень" Ноябрьские электрические сети в 2025 году</t>
  </si>
  <si>
    <t>Выполнение работ по капитальному ремонту зданий и сооружений филиала АО "Россети Тюмень" Урайские электрические сети</t>
  </si>
  <si>
    <t>Разработка проектной документации по капитальному ремонту зданий Ишимского ТПО филиала АО "Россети Тюмень" Тюменские электрические сети</t>
  </si>
  <si>
    <t>Оказание услуг по проведению экспертизы промышленной безопасности подъемных сооружений, нивелировке крановых путей, сервисному обслуживанию приборов безопасности подъемных сооружений, подведомственных Ростехнадзору, для нужд филиала АО "Россети Тюмень" Сургутские электрические сети в 2025 году</t>
  </si>
  <si>
    <t>Поставка комплектующих для распределительных устройств для нужд филиала АО "Россети Тюмень" Северные электрические сети</t>
  </si>
  <si>
    <t>Выполнение работ по техническому обслуживанию грузоподъемных механизмов для нужд филиала АО "Россети Тюмень" Ноябрьские электрические сети в 2025 году</t>
  </si>
  <si>
    <t>Возмещение затрат при выполнении работ по оперативно-технологическому управлению, техническому обслуживанию и ремонту Объектов общедолевой собственности АО "Россети Тюмень" и АО "ЮРЭСК" для нужд филиала АО "Россети Тюмень" Энергокомплекс</t>
  </si>
  <si>
    <t>Поставка плакатов, знаков, табличек, информационных щитов для нужд АО "Россети Тюмень"</t>
  </si>
  <si>
    <t>Выполнение работ по капитальному ремонту фундаментов опор и монтаж дополнительного контура заземления опор на ВЛ 110 кВ филиала АО "Россети Тюмень" Энергокомплекс</t>
  </si>
  <si>
    <t>Выполнение работ по техническому обслуживанию КИПиА водогрейных котлов, КСАУ системы водоочистки, системы фильтрации филиала АО "Россети Тюмень" Когалымские электрические сети</t>
  </si>
  <si>
    <t>Поставка информационной продукции на транспортные средства для нужд филиала АО "Россети Тюмень" Тюменские электрические сети</t>
  </si>
  <si>
    <t>Выполнение комплекса работ по строительству РС 0,4-10 кВ Нижне-Тавдинского РЭС Южного ТПО филиала АО "Россети Тюмень" Тюменские электрические сети для технологического присоединения (13 этап)</t>
  </si>
  <si>
    <t>Выполнение проектных работ по капитальному ремонту здания Ремонтно-механической мастерской ПС 110 кВ Ямбург филиала АО "Россети Тюмень" Северные электрические сети</t>
  </si>
  <si>
    <t>Поставка информационной продукции на транспортные средства для нужд филиала АО "Россети Тюмень" Ноябрьские электрические сети</t>
  </si>
  <si>
    <t>Поставка топлива для нужд котельной (нефть) филиала АО "Россети Тюмень" Когалымские электрические сети</t>
  </si>
  <si>
    <t>Предоставление сертификатов на техническую поддержку программного обеспечения системы управления базами данных для нужд АО "Россети Тюмень"</t>
  </si>
  <si>
    <t>Выполнение работ по техническому обслуживанию радиорелейных линий связи АО "Россети Тюмень"</t>
  </si>
  <si>
    <t>Выполнение работ по капитальному ремонту замена изоляторов, гасителей вибрации, установка РВЛ на ВЛ 110 кВ филиала АО "Россети Тюмень" Энергокомплекс.</t>
  </si>
  <si>
    <t>Поставка приборов оптических, фото- и киноаппаратуры для нужд филиала АО "Россети Тюмень" Нижневартовские электрические сети</t>
  </si>
  <si>
    <t>Поставка оборудования систем связи, ВЧ-связи, телекоммуникационного оборудования для нужд филиала АО "Россети Тюмень" Нижневартовские электрические сети</t>
  </si>
  <si>
    <t>Поставка выключателей автоматических для нужд АО "Россети Тюмень"</t>
  </si>
  <si>
    <t>Выполнение работ по капитальному ремонту оборудования подстанций филиала АО "Россети Тюмень" Энергокомплекс</t>
  </si>
  <si>
    <t>Выполнение работ по капитальному ремонту заземляющих устройств подстанций филиала АО "Россети Тюмень" Энергокомплекс</t>
  </si>
  <si>
    <t>Приобретение тепловой энергии на хозяйственные нужды Управления филиала АО "Россети Тюмень" Тюменские электрические сети</t>
  </si>
  <si>
    <t>Выполнение работ по покраске сооружений подстанций филиала АО "Россети Тюмень" Энергокомплекс</t>
  </si>
  <si>
    <t>Выполнение работ по капитальному ремонту кранового пути козлового крана КСК-32 Мамонтовской производственно- технологической базе филиала АО "Россети Тюмень" Нефтеюганские электрические сети.</t>
  </si>
  <si>
    <t>Оказание услуг по подаче (поставке) тепловой энергии для нужд ИА АО "РоссетиТюмень" в 2025 г.</t>
  </si>
  <si>
    <t>Оказание услуг на проведение государственной экспертизы проектной документации и результатов инженерных изысканий в форме экспертного сопровождения по объекту: "Реконструкция ВЛ 220 кВ Надым-Салехард – 1,2 (комплекс поддерживающих мероприятий)" для нужд филиала АО "Россети Тюмень" Северные электрические сети.</t>
  </si>
  <si>
    <t>Тонна;^метрическая тонна (1000 кг)</t>
  </si>
  <si>
    <t>10.2026</t>
  </si>
  <si>
    <t>2024:0;2025:2876772.01</t>
  </si>
  <si>
    <t>2024:0;2025:37265836.19</t>
  </si>
  <si>
    <t>2024:0;2025:4426526.41</t>
  </si>
  <si>
    <t>2024:0;2025:9568610.78</t>
  </si>
  <si>
    <t>2024:0;2025:36621645.28</t>
  </si>
  <si>
    <t>2024:0;2025:4906980.74</t>
  </si>
  <si>
    <t>2024:0;2025:950000.4</t>
  </si>
  <si>
    <t>2024:0;2025:1206698.52</t>
  </si>
  <si>
    <t>2024:0;2025:2099205.85</t>
  </si>
  <si>
    <t>2024:0;2025:576298.15</t>
  </si>
  <si>
    <t>2024:0;2025:19403558.28</t>
  </si>
  <si>
    <t>2024:0;2025:1318786.21</t>
  </si>
  <si>
    <t>2024:0;2025:656431.48</t>
  </si>
  <si>
    <t>2024:0;2025:680227.06</t>
  </si>
  <si>
    <t>2024:0;2025:512250.18</t>
  </si>
  <si>
    <t>2024:0;2025:566135.59</t>
  </si>
  <si>
    <t>2024:0;2025:2114871.22</t>
  </si>
  <si>
    <t>2024:0;2025:1184128.8</t>
  </si>
  <si>
    <t>2024:0;2025:1966270.63</t>
  </si>
  <si>
    <t>2024:0;2025:1229371.45</t>
  </si>
  <si>
    <t>2024:0;2025:2260475.17</t>
  </si>
  <si>
    <t>2024:0;2025:1471658.31</t>
  </si>
  <si>
    <t>2024:0;2025:2142233.71</t>
  </si>
  <si>
    <t>2024:0;2025:549834.72</t>
  </si>
  <si>
    <t>2024:0;2025:878943.78</t>
  </si>
  <si>
    <t>2024:0;2025:2384827.97</t>
  </si>
  <si>
    <t>2024:0;2025:1154036.67</t>
  </si>
  <si>
    <t>2024:0;2025:4582828.53</t>
  </si>
  <si>
    <t>2024:0;2025:946329.6</t>
  </si>
  <si>
    <t>2024:0;2025:791318.41</t>
  </si>
  <si>
    <t>2024:0;2025:3031594.8</t>
  </si>
  <si>
    <t>2024:0;2025:542569.75</t>
  </si>
  <si>
    <t>2024:0;2025:1515677.07</t>
  </si>
  <si>
    <t>2024:0;2025:1101047.96</t>
  </si>
  <si>
    <t>2024:0;2025:3937550.34</t>
  </si>
  <si>
    <t>2024:0;2025:7626679.73</t>
  </si>
  <si>
    <t>2024:0;2025:606687.84</t>
  </si>
  <si>
    <t>2024:0;2025:11767089.28</t>
  </si>
  <si>
    <t>2024:0;2025:537917.07</t>
  </si>
  <si>
    <t>2024:0;2025:102318588.89</t>
  </si>
  <si>
    <t>2024:0;2025:46034198.17</t>
  </si>
  <si>
    <t>2024:0;2025:522521.47</t>
  </si>
  <si>
    <t>2024:0;2025:909815.39</t>
  </si>
  <si>
    <t>2024:0;2025:756499.44</t>
  </si>
  <si>
    <t>2024:0;2025:561179.52</t>
  </si>
  <si>
    <t>2024:0;2025:645936.3</t>
  </si>
  <si>
    <t>2024:0;2025:33030848.12</t>
  </si>
  <si>
    <t>2024:0;2025:984917.07</t>
  </si>
  <si>
    <t>2024:0;2025:1037886.49</t>
  </si>
  <si>
    <t>2024:0;2025:511163.52</t>
  </si>
  <si>
    <t>2024:0;2025:905130</t>
  </si>
  <si>
    <t>2024:0;2025:894114.32</t>
  </si>
  <si>
    <t>2024:0;2025:2179620.17</t>
  </si>
  <si>
    <t>2024:0;2025:3342455.65</t>
  </si>
  <si>
    <t>2024:0;2025:1013264.17</t>
  </si>
  <si>
    <t>2024:0;2025:11270770.04</t>
  </si>
  <si>
    <t>2024:0;2025:14835616.99</t>
  </si>
  <si>
    <t>2024:0;2025:747828.38</t>
  </si>
  <si>
    <t>2024:0;2025:2584270.91</t>
  </si>
  <si>
    <t>2024:0;2025:2810817.31</t>
  </si>
  <si>
    <t>2024:0;2025:751587.56</t>
  </si>
  <si>
    <t>2024:0;2025:5355621</t>
  </si>
  <si>
    <t>2024:0;2025:18589151.27</t>
  </si>
  <si>
    <t>2024:0;2025:1499112.3</t>
  </si>
  <si>
    <t>2024:0;2025:42858162.2</t>
  </si>
  <si>
    <t>2024:0;2025:1708853.82</t>
  </si>
  <si>
    <t>2024:0;2025:1153661.32</t>
  </si>
  <si>
    <t>2024:0;2025:3467592.1</t>
  </si>
  <si>
    <t>2024:0;2025:1353787.88</t>
  </si>
  <si>
    <t>2024:0;2025:2488588.81</t>
  </si>
  <si>
    <t>2024:0;2025:958707.39</t>
  </si>
  <si>
    <t>2024:0;2025:962058.29</t>
  </si>
  <si>
    <t>2024:0;2025:875280</t>
  </si>
  <si>
    <t>2024:0;2025:2372573.76</t>
  </si>
  <si>
    <t>2024:0;2025:12275470.04</t>
  </si>
  <si>
    <t>2024:0;2025:14532926.3</t>
  </si>
  <si>
    <t>2024:0;2025:9534669.83</t>
  </si>
  <si>
    <t>2024:0;2025:3129348.36</t>
  </si>
  <si>
    <t>2024:0;2025:521771.37</t>
  </si>
  <si>
    <t>2024:0;2025:641397.78</t>
  </si>
  <si>
    <t>2024:0;2025:615614.06</t>
  </si>
  <si>
    <t>2024:0;2025:16629053.76</t>
  </si>
  <si>
    <t>2024:8505874.13;2025:0;2026:0</t>
  </si>
  <si>
    <t>2024:0;2025:8110776.41</t>
  </si>
  <si>
    <t>2024:0;2025:17445393.17</t>
  </si>
  <si>
    <t>2024:0;2025:567132.57</t>
  </si>
  <si>
    <t>2024:0;2025:527369.95</t>
  </si>
  <si>
    <t>2024:0;2025:5543963.61</t>
  </si>
  <si>
    <t>2024:0;2025:22730898.23</t>
  </si>
  <si>
    <t>2024:0;2025:4905901.24</t>
  </si>
  <si>
    <t>2024:0;2025:3495550.09</t>
  </si>
  <si>
    <t>2024:0;2025:1581411.1</t>
  </si>
  <si>
    <t>2024:0;2025:4632000</t>
  </si>
  <si>
    <t>2024:0;2025:15499114.91</t>
  </si>
  <si>
    <t>2024:885434.7;2025:0</t>
  </si>
  <si>
    <t>22.23.15.000</t>
  </si>
  <si>
    <t>Выполнение комплекса работ по реконструкции электросетевого комплекса ВЛ 10 кВ ф.Комарово с ВЛ 0,4 кВ от ПС 110/10 кВ"Тополя" (переустройство ВЛ 10 кВ протяженностью 1х0,15км в КЛ 10 кВ протяжённостью 2х0,19км; ВЛ 10 кВ протяженностью1х0,06км; заявитель ООО "Монолит") для нужд филиала АО Россети Тюмень Тюменские электрические сети.</t>
  </si>
  <si>
    <t>Выполнение работ по капитальному ремонту оборудования распределительных сетей 0,4-10 кВ Южного ТПО (Заводоуковский,Исетский, Н-Тавдинский, Упоровский и Ярковский РЭС) филиала АО "Россети Тюмень" Тюменские электрические сети</t>
  </si>
  <si>
    <t>Оказание услуг по тепловодоснабжению и водоотведению производственной базы МПТБ филиала АО "Россети Тюмень"Нефтеюганские электрические сети</t>
  </si>
  <si>
    <t>Выполнение работ по капитальному ремонту оборудования распределительных сетей 0,4-10 кВ Тобольского ТПО филиала АО"Россети Тюмень" Тюменские электрические сети</t>
  </si>
  <si>
    <t>Выполнение работ по покраске оборудования подстанций и опор ВЛ 110-220 кВ филиала АО "Россети Тюмень" Нижневартовскиеэлектрические сети</t>
  </si>
  <si>
    <t>Поставка преобразователя напряжения зарядно-подзарядного для нужд филиала АО "Россети Тюмень" Урайские электрическиесети</t>
  </si>
  <si>
    <t>Поставка медикаментов, медицинской техники и принадлежностей для нужд филиала АО "Россети Тюмень" Тюменскиеэлектрические сети</t>
  </si>
  <si>
    <t>Оказание услуг по санитарному содержанию помещений и прилегающих территорий филиала АО "РоссетиТюмень" Сургутские электрические сети в 2025 году</t>
  </si>
  <si>
    <t>Выполнение работ по технической инвентаризации, землеустроительным, кадастровым работам с целью размещения объектовэлектросетевого хозяйства на земельных (лесных) участках, установлению границ охранных зон с внесением сведений в ЕГРН исопровождению процедуры кадастрового учёта недвижимого имущества для нужд филиала АО "Россети Тюмень" Энергокомплекс</t>
  </si>
  <si>
    <t>Поставка медикаментов, медицинской техники и принадлежностей для нужд филиала АО "Россети Тюмень" Ноябрьскиеэлектрические сети</t>
  </si>
  <si>
    <t>Поставка товаров хозяйственного и бытового назначения для нужд филиала АО "Россети Тюмень" Северные электрическиесети</t>
  </si>
  <si>
    <t>Поставка строительных, отделочных материалов и изделий для нужд филиала АО "Россети Тюмень" Северные электрическиесети</t>
  </si>
  <si>
    <t>Поставка медикаментов, медицинской техники и принадлежностей для нужд филиала АО "Россети Тюмень" Северныеэлектрические сети</t>
  </si>
  <si>
    <t>Поставка оборудования АСУ ТП, комплектующих и запасных частей к ним для нужд филиала АО "Россети Тюмень"Нижневартовские электрические сети</t>
  </si>
  <si>
    <t>Поставка комплектующих и расходных материалов для оргтехники для нужд филиала АО "Россети Тюмень" Нефтеюганскиеэлектрические сети</t>
  </si>
  <si>
    <t>Поставка приборов оптических, фото- и киноаппаратуры для нужд филиала АО "Россети Тюмень" Тюменские электрическиесети</t>
  </si>
  <si>
    <t>Поставка товаров хозяйственного и бытового назначения для нужд филиала АО "Россети Тюмень" Тюменские электрическиесети</t>
  </si>
  <si>
    <t>Поставка средств контроля и измерений, запасных частей к ним для нужд филиала АО "Россети Тюмень" Нижневартовскиеэлектрические сети</t>
  </si>
  <si>
    <t>Поставка комплектующих и расходных материалов для оргтехники для филиала АО "Россети Тюмень" Тюменские электрическиесети</t>
  </si>
  <si>
    <t>Выполнение работ по расчистке трассы под линиями электропередачи филиала АО Россети Тюмень Нефтеюганскиеэлектрические сети от древесно-кустарниковой растительности</t>
  </si>
  <si>
    <t>Поставка запасных частей к высоковольтному оборудованию для нужд филиала АО "Россети Тюмень" Тюменские электрическиесети</t>
  </si>
  <si>
    <t>Выполнение работ по расчистке трассы под линиями электропередачи от древесно-кустарниковой растительности филиала АО"Россети Тюмень" Урайские электрические сети</t>
  </si>
  <si>
    <t>Поставка запасных частей и комплектующих к устройствам РЗА для нужд филиала АО "Россети Тюмень" Нижневартовскиеэлектрические сети</t>
  </si>
  <si>
    <t>Выполнение работ по текущему ремонту тракторной техники в 2025 году для нуждфилиала АО "Россети Тюмень" Сургутские электрические сети</t>
  </si>
  <si>
    <t>Поставка гузоподъемных механизмов и приспособлений для нужд филиала АО "Россети Тюмень" Сургутские электрическиесети</t>
  </si>
  <si>
    <t>Выполнение работ по расчистке трассы под линиями электропередачи от древесно-кустарниковой растительности ВЛ 110 кВ АО"Россети Тюмень" Тюменские электрические сети Тобольского ТПО 2024 год</t>
  </si>
  <si>
    <t>Выполнение работ по капитальному ремонту систем охранной сигнализации на объектах филиала АО "Россети Тюмень" Северныеэлектрические сети</t>
  </si>
  <si>
    <t>Выполнение работ по капитальному ремонту зданий и сооружений на базе г. Урай филиала АО "Россети Тюмень" Урайскиеэлектрические сети.</t>
  </si>
  <si>
    <t>Выполнение работ по расчистке трассы от древесно-кустарниковой растительности под линиями электропередачи филиалаАО "Россети Тюмень" Ноябрьские электрические сети в 2025 году</t>
  </si>
  <si>
    <t>Приобретение тепловой энергии на хозяйственные нужды Омутинского РЭС Южного ТПО филиала АО "РоссетиТюмень" Тюменские электрические сети (ООО "РОМИСТ")</t>
  </si>
  <si>
    <t>Приобретение тепловой энергии на хозяйственные нужды Южного ТПО филиала АО "Россети Тюмень" Тюменские электрическиесети (АО "СУЭНКО")</t>
  </si>
  <si>
    <t>Приобретение тепловой энергии на хозяйственные нужды Ярковского РЭС Южного ТПО филиала АО "РоссетиТюмень" Тюменские электрические сети (ООО "ТКС")</t>
  </si>
  <si>
    <t>Поставка электродвигателей и запасных частей к ним для нужд филиала АО "Россети Тюмень" Сургутские электрические сети на2025 год.</t>
  </si>
  <si>
    <t>Заключение соглашения о трудоустройстве инвалидов в счет установленной квоты филиала АО "Россети Тюмень"Нижневартовские электрические сети</t>
  </si>
  <si>
    <t>Выполнение работ по капитальному ремонту волоконно-оптической линии связи на ВЛ 110 кВ Кирьяновская - ПП Восточный -2филиала АО "Россети Тюмень" Нижневартовские электрические сети</t>
  </si>
  <si>
    <t>Поставка товаров хозяйственного и бытового назначения для нужд филиала АО "Россети Тюмень" Ноябрьские электрическиесети</t>
  </si>
  <si>
    <t>Капитальный ремонт ВЛ110 кВ (Перестановка опор на новый фундамент, замена опор, покраска опор) филиала АО"Россети Тюмень" Ноябрьские электрические сети</t>
  </si>
  <si>
    <t>Выполнение работ по огнезащитной обработке деревянных конструкций зданий и сооружений филиала АО "Россети Тюмень"Ноябрьские электрические сети</t>
  </si>
  <si>
    <t>Выполнение работ по капитальному ремонту ПС Шаим, ПС Березовая Урайский РЭС филиала АО "Россети Тюмень" Урайскиеэлектрические сети</t>
  </si>
  <si>
    <t>Выполнение комплекса работ по строительству РС 0,4-10 кВ Южного РЭС (Богандинский участок) филиала АО "Россети Тюмень"Тюменские электрические сети для технологического присоединения (21 этап).</t>
  </si>
  <si>
    <t>Техническое обслуживание систем вентиляции объектов филиала АО "Россети Тюмень" Ноябрьские электрические сети в 2025году</t>
  </si>
  <si>
    <t>Разработка проектной документации по капитальному ремонту зданий Ишимского ТПО филиала АО "Россети Тюмень"Тюменские электрические сети</t>
  </si>
  <si>
    <t>Оказание услуг по проведению экспертизы промышленной безопасности подъемных сооружений, нивелировке крановых путей,сервисному обслуживанию приборов безопасности подъемных сооружений, подведомственныхРостехнадзору, для нужд филиала АО "Россети Тюмень" Сургутские электрические сети в 2025 году</t>
  </si>
  <si>
    <t>Поставка комплектующих для распределительных устройств для нужд филиала АО "Россети Тюмень" Северные электрическиесети</t>
  </si>
  <si>
    <t>Выполнение работ по техническому обслуживанию грузоподъемных механизмов для нужд филиала АО "Россети Тюмень"Ноябрьские электрические сети в 2025 году</t>
  </si>
  <si>
    <t>Возмещение затрат при выполнении работ по оперативно-технологическому управлению, техническому обслуживанию и ремонтуОбъектов общедолевой собственности АО "Россети Тюмень" и АО "ЮРЭСК" для нужд филиала АО "Россети Тюмень"Энергокомплекс</t>
  </si>
  <si>
    <t>Выполнение работ по капитальному ремонту фундаментов опор и монтаж дополнительного контура заземления опор на ВЛ 110 кВфилиала АО "Россети Тюмень" Энергокомплекс</t>
  </si>
  <si>
    <t>Выполнение работ по техническому обслуживанию КИПиА водогрейных котлов, КСАУсистемы водоочистки, системы фильтрации филиала АО "Россети Тюмень" Когалымские электрические сети</t>
  </si>
  <si>
    <t>Поставка информационной продукции на транспортные средства для нужд филиала АО "Россети Тюмень" Тюменскиеэлектрические сети</t>
  </si>
  <si>
    <t>Выполнение комплекса работ по строительству РС 0,4-10 кВ Нижне-Тавдинского РЭС Южного ТПО филиала АО "Россети Тюмень"Тюменские электрические сети для технологического присоединения (13 этап)</t>
  </si>
  <si>
    <t>Выполнение проектных работ по капитальному ремонту здания Ремонтно-механической мастерской ПС 110 кВЯмбург филиала АО "Россети Тюмень" Северные электрические сети</t>
  </si>
  <si>
    <t>Поставка информационной продукции на транспортные средства для нужд филиала АО "Россети Тюмень" Ноябрьскиеэлектрические сети</t>
  </si>
  <si>
    <t>Предоставление сертификатов на техническую поддержку программного обеспечения системы управления базами данных длянужд АО "Россети Тюмень"</t>
  </si>
  <si>
    <t>Выполнение работ по капитальному ремонту замена изоляторов, гасителей вибрации, установка РВЛ на ВЛ110 кВ филиала АО "Россети Тюмень" Энергокомплекс.</t>
  </si>
  <si>
    <t>Поставка приборов оптических, фото- и киноаппаратуры для нужд филиала АО "Россети Тюмень" Нижневартовские электрическиесети</t>
  </si>
  <si>
    <t>Поставка оборудования систем связи, ВЧ-связи, телекоммуникационного оборудования для нужд филиала АО "Россети Тюмень"Нижневартовские электрические сети</t>
  </si>
  <si>
    <t>Приобретение тепловой энергии на хозяйственные нужды Управления филиала АО "Россети Тюмень"Тюменские электрические сети</t>
  </si>
  <si>
    <t>Выполнение работ по капитальному ремонту кранового пути козлового крана КСК-32 Мамонтовской производственно-технологической базе филиала АО "Россети Тюмень" Нефтеюганские электрические сети.</t>
  </si>
  <si>
    <t>Оказание услуг на проведение государственной экспертизы проектной документации и результатов инженерных изысканий вформе экспертного сопровождения по объекту: "Реконструкция ВЛ 220 кВ Надым-Салехард  1,2 (комплекс поддерживающихмероприятий)" для нужд филиала АО "Россети Тюмень" Северные электрические сети.</t>
  </si>
  <si>
    <t>1251</t>
  </si>
  <si>
    <t>35.22.10.110</t>
  </si>
  <si>
    <t>1252</t>
  </si>
  <si>
    <t>1253</t>
  </si>
  <si>
    <t>1254</t>
  </si>
  <si>
    <t>1255</t>
  </si>
  <si>
    <t>1256</t>
  </si>
  <si>
    <t>1257</t>
  </si>
  <si>
    <t>1258</t>
  </si>
  <si>
    <t>1259</t>
  </si>
  <si>
    <t>1260</t>
  </si>
  <si>
    <t>1261</t>
  </si>
  <si>
    <t>1262</t>
  </si>
  <si>
    <t>1263</t>
  </si>
  <si>
    <t>28.24</t>
  </si>
  <si>
    <t>1264</t>
  </si>
  <si>
    <t>1265</t>
  </si>
  <si>
    <t>51.1</t>
  </si>
  <si>
    <t>1266</t>
  </si>
  <si>
    <t>1267</t>
  </si>
  <si>
    <t>08.12.12.140</t>
  </si>
  <si>
    <t>1268</t>
  </si>
  <si>
    <t>1269</t>
  </si>
  <si>
    <t>1271</t>
  </si>
  <si>
    <t>25.94.11.190</t>
  </si>
  <si>
    <t>1272</t>
  </si>
  <si>
    <t>20.41</t>
  </si>
  <si>
    <t>1273</t>
  </si>
  <si>
    <t>25.93</t>
  </si>
  <si>
    <t>25.93.11.120</t>
  </si>
  <si>
    <t>1274</t>
  </si>
  <si>
    <t>1275</t>
  </si>
  <si>
    <t>1276</t>
  </si>
  <si>
    <t>22.23</t>
  </si>
  <si>
    <t>1277</t>
  </si>
  <si>
    <t>1278</t>
  </si>
  <si>
    <t>26.7</t>
  </si>
  <si>
    <t>1279</t>
  </si>
  <si>
    <t>26.20.14.120</t>
  </si>
  <si>
    <t>1281</t>
  </si>
  <si>
    <t>1282</t>
  </si>
  <si>
    <t>28.23.1</t>
  </si>
  <si>
    <t>1283</t>
  </si>
  <si>
    <t>1284</t>
  </si>
  <si>
    <t>27.33.13.190</t>
  </si>
  <si>
    <t>1285</t>
  </si>
  <si>
    <t>42.91</t>
  </si>
  <si>
    <t>42.91.20.190</t>
  </si>
  <si>
    <t>1286</t>
  </si>
  <si>
    <t>26.70.1</t>
  </si>
  <si>
    <t>1287</t>
  </si>
  <si>
    <t>1288</t>
  </si>
  <si>
    <t>22.22</t>
  </si>
  <si>
    <t>22.22.11.190</t>
  </si>
  <si>
    <t>1289</t>
  </si>
  <si>
    <t>20.30.1</t>
  </si>
  <si>
    <t>20.30.12.120</t>
  </si>
  <si>
    <t>1290</t>
  </si>
  <si>
    <t>1291</t>
  </si>
  <si>
    <t>01.19</t>
  </si>
  <si>
    <t>01.19.22.110</t>
  </si>
  <si>
    <t>1292</t>
  </si>
  <si>
    <t>20.59</t>
  </si>
  <si>
    <t>1293</t>
  </si>
  <si>
    <t>1294</t>
  </si>
  <si>
    <t>1295</t>
  </si>
  <si>
    <t>1296</t>
  </si>
  <si>
    <t>1297</t>
  </si>
  <si>
    <t>26.30.2</t>
  </si>
  <si>
    <t>1298</t>
  </si>
  <si>
    <t>19.20.29.190</t>
  </si>
  <si>
    <t>1299</t>
  </si>
  <si>
    <t>1300</t>
  </si>
  <si>
    <t>26.40.3</t>
  </si>
  <si>
    <t>26.40.33.190</t>
  </si>
  <si>
    <t>1302</t>
  </si>
  <si>
    <t>17.23</t>
  </si>
  <si>
    <t>17.23.13.110</t>
  </si>
  <si>
    <t>28.13</t>
  </si>
  <si>
    <t>1305</t>
  </si>
  <si>
    <t>1306</t>
  </si>
  <si>
    <t>1307</t>
  </si>
  <si>
    <t>28.2</t>
  </si>
  <si>
    <t>1308</t>
  </si>
  <si>
    <t>1309</t>
  </si>
  <si>
    <t>20.11</t>
  </si>
  <si>
    <t>1310</t>
  </si>
  <si>
    <t>1311</t>
  </si>
  <si>
    <t>26.30.50.121</t>
  </si>
  <si>
    <t>1312</t>
  </si>
  <si>
    <t>20.41.20.190</t>
  </si>
  <si>
    <t>1313</t>
  </si>
  <si>
    <t>26.51.66.190</t>
  </si>
  <si>
    <t>1314</t>
  </si>
  <si>
    <t>17.23.13.199</t>
  </si>
  <si>
    <t>1315</t>
  </si>
  <si>
    <t>1316</t>
  </si>
  <si>
    <t>26.51.85.130</t>
  </si>
  <si>
    <t>1317</t>
  </si>
  <si>
    <t>28.3</t>
  </si>
  <si>
    <t>28.30.40.000</t>
  </si>
  <si>
    <t>1318</t>
  </si>
  <si>
    <t>1319</t>
  </si>
  <si>
    <t>1320</t>
  </si>
  <si>
    <t>1321</t>
  </si>
  <si>
    <t>1322</t>
  </si>
  <si>
    <t>1323</t>
  </si>
  <si>
    <t>1324</t>
  </si>
  <si>
    <t>25.73</t>
  </si>
  <si>
    <t>25.73.30.142</t>
  </si>
  <si>
    <t>1325</t>
  </si>
  <si>
    <t>26.30.11.199</t>
  </si>
  <si>
    <t>1326</t>
  </si>
  <si>
    <t>1327</t>
  </si>
  <si>
    <t>1328</t>
  </si>
  <si>
    <t>1329</t>
  </si>
  <si>
    <t>1330</t>
  </si>
  <si>
    <t>28.30.32.130</t>
  </si>
  <si>
    <t>1331</t>
  </si>
  <si>
    <t>1332</t>
  </si>
  <si>
    <t>1333</t>
  </si>
  <si>
    <t>1334</t>
  </si>
  <si>
    <t>1335</t>
  </si>
  <si>
    <t>1336</t>
  </si>
  <si>
    <t>31.01.11.150</t>
  </si>
  <si>
    <t>1337</t>
  </si>
  <si>
    <t>1338</t>
  </si>
  <si>
    <t>1339</t>
  </si>
  <si>
    <t>1340</t>
  </si>
  <si>
    <t>1341</t>
  </si>
  <si>
    <t>1342</t>
  </si>
  <si>
    <t>1343</t>
  </si>
  <si>
    <t>1344</t>
  </si>
  <si>
    <t>20.30.22.120</t>
  </si>
  <si>
    <t>1345</t>
  </si>
  <si>
    <t>1346</t>
  </si>
  <si>
    <t>1348</t>
  </si>
  <si>
    <t>22.23.14.120</t>
  </si>
  <si>
    <t>1349</t>
  </si>
  <si>
    <t>81.21.9</t>
  </si>
  <si>
    <t>1350</t>
  </si>
  <si>
    <t>22.29</t>
  </si>
  <si>
    <t>1351</t>
  </si>
  <si>
    <t>1352</t>
  </si>
  <si>
    <t>1353</t>
  </si>
  <si>
    <t>1354</t>
  </si>
  <si>
    <t>1355</t>
  </si>
  <si>
    <t>1356</t>
  </si>
  <si>
    <t>33.19</t>
  </si>
  <si>
    <t>1357</t>
  </si>
  <si>
    <t>1358</t>
  </si>
  <si>
    <t>1359</t>
  </si>
  <si>
    <t>1361</t>
  </si>
  <si>
    <t>26.51.45.110</t>
  </si>
  <si>
    <t>1362</t>
  </si>
  <si>
    <t>1364</t>
  </si>
  <si>
    <t>1365</t>
  </si>
  <si>
    <t>1366</t>
  </si>
  <si>
    <t>1367</t>
  </si>
  <si>
    <t>1368</t>
  </si>
  <si>
    <t>1369</t>
  </si>
  <si>
    <t>1370</t>
  </si>
  <si>
    <t>1371</t>
  </si>
  <si>
    <t>1372</t>
  </si>
  <si>
    <t>27.51.27.000</t>
  </si>
  <si>
    <t>1373</t>
  </si>
  <si>
    <t>1374</t>
  </si>
  <si>
    <t>1375</t>
  </si>
  <si>
    <t>26.20.16.190</t>
  </si>
  <si>
    <t>1376</t>
  </si>
  <si>
    <t>1377</t>
  </si>
  <si>
    <t>1378</t>
  </si>
  <si>
    <t>1379</t>
  </si>
  <si>
    <t>1380</t>
  </si>
  <si>
    <t>1381</t>
  </si>
  <si>
    <t>1382</t>
  </si>
  <si>
    <t>1383</t>
  </si>
  <si>
    <t>38.1</t>
  </si>
  <si>
    <t>38.11.21.000</t>
  </si>
  <si>
    <t>1384</t>
  </si>
  <si>
    <t>20.42</t>
  </si>
  <si>
    <t>20.42.15.150</t>
  </si>
  <si>
    <t>1385</t>
  </si>
  <si>
    <t>1386</t>
  </si>
  <si>
    <t>1387</t>
  </si>
  <si>
    <t>38.11</t>
  </si>
  <si>
    <t>1388</t>
  </si>
  <si>
    <t>Выполнение строительно-технической экспертизы, работ по технической инвентаризации (оформление технических планов, технических паспортов), проведение кадастровых работ с целью размещения объектов электросетевого хозяйства на земельных (лесных) участках вотношении объект недвижимости филиала АО "Россети Тюмень" Тюменские электрические сети (Управление)</t>
  </si>
  <si>
    <t>Поставка и транспортировка газа для нужд газовой котельной филиала АО "Россети Тюмень" Нижневартовские электрические сети</t>
  </si>
  <si>
    <t>Выполнение работ по технической инвентаризации, выполнение кадастровых работ (оформление технических планов, технических паспортов), сопровождение процедуры кадастрового учета/учета изменений объектов недвижимости, проведение кадастровых работ с целью размещения объектов электросетевого хозяйства на земельных (лесных) участках (установление публичного сервитута), установление/внесение изменений границ охранных зон с внесением сведений в ЕГРН для нужд филиала АО "Россети Тюмень" Тюменские электрические сети (Южное ТПО)</t>
  </si>
  <si>
    <t>Выполнение работ по капитальному ремонту оборудования распределительных сетей 10 кВ Северного РЭС Управления филиала АО "Россети Тюмень" Тюменские электрические сети</t>
  </si>
  <si>
    <t>Выполнение работ по капитальному ремонту оборудования распределительных сетей 10 кВ Южного РЭС Управления филиала АО "Россети Тюмень" Тюменские электрические сети</t>
  </si>
  <si>
    <t>Выполнение работ по расчистке трасс и валке деревьев ВЛ 10 кВ Управление филиала АО "Россети Тюмень" Тюменские электрические сети</t>
  </si>
  <si>
    <t>Выполнение работ по устройству противопожарной минерализованной полосы вдоль ВЛ 10кВ Тобольского ТПО филиала АО "Россети Тюмень" Тюменские электрические сети</t>
  </si>
  <si>
    <t>Выполнение работ по капитальному ремонту оборудования распределительных сетей 0,4-10 кВ Ишимского ТПО филиала АО "Россети Тюмень" Тюменские электрические сети</t>
  </si>
  <si>
    <t>Оказание услуг по санитарному содержанию помещений и прилегающих территорий филиала АО "Россети Тюмень" Ноябрьские электрические сети, г. Ноябрьск, Вынгапуровский РЭС в 2025 году.</t>
  </si>
  <si>
    <t>Аренда электросетевого имущества, расположенного по адресу: Тюменская область, Тюменский район, Кулаковское МО, Новотарманское МО</t>
  </si>
  <si>
    <t>Оказание услуг на проведение медицинского осмотра персонала филиала АО "Россети Тюмень" Северные электрические сети в 2025 году</t>
  </si>
  <si>
    <t>Поставка источников питания для нужд филиала АО "Россети Тюмень" Сургутские электрические сети на 2025 год</t>
  </si>
  <si>
    <t>Оказание услуг на проведение медицинского осмотра персонала филиала АО Россети Тюмень Северные электрические сети в центре профессиональной патологии в 2025 году</t>
  </si>
  <si>
    <t>Поставка электро и бензоинструмента для нужд филиала АО "Россети Тюмень" Когалымские электрические сети</t>
  </si>
  <si>
    <t>Выполнение работ по техническому обслуживанию и ремонту специальной техники и гаражного оборудования филиала АО "Россети Тюмень" Северные электрические сети</t>
  </si>
  <si>
    <t>Выполнение авиационных работ и воздушных коммерческих перевозок в интересах филиала АО "Россети Тюмень" Северные электрические сети в 2025 году</t>
  </si>
  <si>
    <t>Выполнение авиационных работ и воздушных коммерческих перевозок в интересах филиала АО "Россети Тюмень" Нефтеюганские электрические сети в 2025 году</t>
  </si>
  <si>
    <t>Поставка инертных материалов для нужд филиала АО "Россети Тюмень" Тюменские электрические сети</t>
  </si>
  <si>
    <t>Поставка электротехнических материалов для нужд филиала АО "Россети Тюмень" Тюменские электрические сети</t>
  </si>
  <si>
    <t>Оказание услуг по размещению телекоммуникационного оборудования для нужд филиала АО "Россети Тюмень" Северные электрические сети</t>
  </si>
  <si>
    <t>Поставка трансформаторов напряжения для нужд филиала АО "Россети Тюмень" Энергокомплекс</t>
  </si>
  <si>
    <t>Поставка метизов для филиала АО "Россети Тюмень" Тюменские электрические сети</t>
  </si>
  <si>
    <t>Поставка товаров бытовой химии для нужд филиала АО "Россети Тюмень" Ноябрьские электрические сети</t>
  </si>
  <si>
    <t>Поставка троса грозозащитного для воздушных линий электропередач для филиала АО "Россети Тюмень" Тюменские электрические сети</t>
  </si>
  <si>
    <t>Поставка комплектующих и расходных материалов для оргтехники для нужд филиала АО "Россети Тюмень" Энергокомплекс</t>
  </si>
  <si>
    <t>Поставка товаров хозяйственного и бытового назначения для нужд филиала АО "Россети Тюмень" Энергокомплекс</t>
  </si>
  <si>
    <t>Поставка строительных, отделочных материалов и изделий для нужд АО "Россети Тюмень" Энергокомплекс</t>
  </si>
  <si>
    <t>Поставка конденсаторов связи для нужд филиала АО "Россети Тюмень" Энергокомплекс</t>
  </si>
  <si>
    <t>Поставка комплектующих и запасных частей для компьютерной техники (РЭП) для нужд филиала АО "Россети Тюмень" Нижневартовские электрические сети</t>
  </si>
  <si>
    <t>Поставка оборудования АСУ ТП, комплектующие и запасные части к ним для нужд филиала АО "Россети Тюмень" Нефтеюганские электрические сети</t>
  </si>
  <si>
    <t>Поставка комплектующих и запасных частей для компьютерной техники для нужд филиала АО "Россети Тюмень" Когалымские электрические сети</t>
  </si>
  <si>
    <t>Поставка комплектующих и расходных материалов для оргтехники для нужд филиала АО"Россети Тюмень" Урайские электрические сети</t>
  </si>
  <si>
    <t>Поставка электротехнических материалов для нужд филиала АО "Россети Тюмень" Урайские электрические сети</t>
  </si>
  <si>
    <t>Теническое обслуживание артезианской скважины филиала АО "Россети Тюмень" Нижневартовские электрические сети</t>
  </si>
  <si>
    <t>Поставка оборудования охранных систем для нужд филиалал АО "Россети Тюмень" Урайские электрические сети в 2025 году</t>
  </si>
  <si>
    <t>Поставка оборудования систем пожарной сигнализации и автоматического пожаротушения для нужд филиала АО "Россети Тюмень" Урайские электрические сети в 2025 году</t>
  </si>
  <si>
    <t>Поставка товаров хозяйственного и бытового назначения для нужд филиала АО "Россети Тюмень" Урайские электрические сети</t>
  </si>
  <si>
    <t>Поставка лакокрасочных материалов для нужд филиала АО "Россети Тюмень" Энергокомплекс</t>
  </si>
  <si>
    <t>Поставка масел технических и жидкостей охлаждающих для нужд филиала АО "Россети Тюмень" Энергокомплекс</t>
  </si>
  <si>
    <t>Поставка продукции растениеводства для нужд филиала АО "Россети Тюмень" Северные электрические сети</t>
  </si>
  <si>
    <t>Поставка химреактивов и химпосуды для нужд филиала АО "Россети Тюмень" Нефтеюганские электрические сети</t>
  </si>
  <si>
    <t>Поставка химреактивов, химпосуды для нужд филиала АО "Россети Тюмень" Тюменские электрические сети</t>
  </si>
  <si>
    <t>Поставка электроизмерительных, лабораторных и щитовых приборов для нужд филиала АО "Россети Тюмень" Северные электрические сети</t>
  </si>
  <si>
    <t>Поставка комплектующих и расходных материалов для оргтехники для нужд филиала АО "Россети Тюмень" Когалымские электрические сети</t>
  </si>
  <si>
    <t>Поставка запасных частей к легковым автомобилям иностранных марок для нужд филиала АО "Рессети Тюмень" Нижневартовские электрические сети</t>
  </si>
  <si>
    <t>Поставка оборудования средств связи для нужд филиала АО "Россети Тюмень" Нефтеюганские электрические сети</t>
  </si>
  <si>
    <t>Поставка масел технических и жидкостей охлаждающих для нужд филиала АО "Россети Тюмень" Тюменские электрические сети</t>
  </si>
  <si>
    <t>Поставка конденсаторов связи и комплектующих для нужд филиала АО "Россети Тюмень" Тюменские электрические сети</t>
  </si>
  <si>
    <t>Поставка комплектующих и расходных материалов для оргтехники для нужд филиала АО "Россети Тюмень" Нижневартовские электрические сети</t>
  </si>
  <si>
    <t>Поставка печатной, издательской, типографской продукции для нужд филиала АО "Россети Тюмень" Тюменские электрические сети</t>
  </si>
  <si>
    <t>Поставка насосов и запасных частей к ним для нужд филиала АО "Россети Тюмень" Тюменские электрические сети</t>
  </si>
  <si>
    <t>Поставка климатических систем для нужд филиала АО "Россети Тюмень" Нефтеюганские электрические сети</t>
  </si>
  <si>
    <t>Поставка охранных систем для нужд филиала АО "Россети Тюмень" Тюменские электрические сети</t>
  </si>
  <si>
    <t>Поставка комплектующих и расходных материалов для оргтехники для нужд филиала АО "Россети Тюмень" Северные электрические сети</t>
  </si>
  <si>
    <t>Поставка запасных частей к снегоходам для нужд филиала АО "Россети Тюмень" Нижневартовские электрические сети</t>
  </si>
  <si>
    <t>Поставка газов специальных для нужд филиала АО "Россети Тюмень" Нижневартовские электрические сети</t>
  </si>
  <si>
    <t>Поставка бумаги для оргтехники для нужд филиала АО Россети Тюмень Тюменские электрические сети</t>
  </si>
  <si>
    <t>Поставка оборудования систем пожарной сигнализации и автоматического пожаротушения для нужд филиала АО "Россети Тюмень" Тюменские электрические сети</t>
  </si>
  <si>
    <t>Поставка товаров бытовой химии для филиала АО "Россети Тюмень" Тюменские электрическкие сети</t>
  </si>
  <si>
    <t>Поставка средств контроля и измерений, запасные части к ним для нужд филиала АО "Россети Тюмень" Тюменские электрические сети</t>
  </si>
  <si>
    <t>Поставка канцелярских товаров для нужд АО "Россети Тюмень" Сургутские электрические сети в 2025 году</t>
  </si>
  <si>
    <t>Поставка запасных частей для автобусов филиала АО Россети Тюмень Нефтеюганские электрические сети в 2025 году</t>
  </si>
  <si>
    <t>Поставка электро и бензоинструмента для нужд филиала АО "Россети Тюмень" Тюменские электрические сети</t>
  </si>
  <si>
    <t>Поставка предохранителей высоковольтных для филиала АО "РоссетиТюмень" Тюменские электрические сети</t>
  </si>
  <si>
    <t>Поставка комплектующих и запасных частей для компьютерной техники для нужд филиала АО "Россети Тюмень" Тюменские электрические сети</t>
  </si>
  <si>
    <t>Поставка строительных, отделочных материалов и изделий для нужд филиала АО "Россети Тюмень" Тюменские электрические сети</t>
  </si>
  <si>
    <t>Поставка оборудования АСУ ТП, комплектующих и запасных частей к ним для филиала АО "Россети Тюмень" Тюменские электрические сети</t>
  </si>
  <si>
    <t>Выполнение проектных и изыскательских работ по реконструкции ПС 110 кВ Химфарм (замена силовых трансформаторов 110 кВ) для нужд филиала АО Россети Тюмень Тюменские электрические сети</t>
  </si>
  <si>
    <t>Поставка приборов, оборудования и инструментов для монтажа кабеля и провода для филиала АО "Россети Тюмень" Тюменские электрические сети</t>
  </si>
  <si>
    <t>Поставка комплектующих УСПД для филиала АО "Россети Тюмень" Тюменские электрические сети</t>
  </si>
  <si>
    <t>Финансирование трудоустройства инвалидов в счет установленной квоты филиала АО "Россети Тюмень" Энергокомплекс в 2025 году</t>
  </si>
  <si>
    <t>Поставка электро и бензоинструментов для нужд филиала АО "Россети Тюмень" Северные электрические сети</t>
  </si>
  <si>
    <t>Поставка бумаги для нужд филиала АО "Россети Тюмень" Сургутские электрические сети в 2025 году.</t>
  </si>
  <si>
    <t>Поставка трансформаторов тока до 20 кВ для нужд филиала АО "Россети Тюмень" Тюменские электрическкие сети</t>
  </si>
  <si>
    <t>Поставка электро и бензоинструмента для нужд филиала АО "Россети Тюмень" Нижневартовские электрические сети</t>
  </si>
  <si>
    <t>Выполнение работ по текущему и капитальному ремонту административных и производственных зданий, сооружений и инженерных сетей Управления Тюменских электрических сетей филиала АО "Россети Тюмень".</t>
  </si>
  <si>
    <t>Выполнение работ по капитальному ремонту устройств релейной защиты и автоматики филиала АО "Россети Тюмень" Нижневартовские электрические сети</t>
  </si>
  <si>
    <t>Оказание услуг по санитарному содержанию помещений и прилегающих территорий филиала АО "Россети Тюмень" Тюменские электрические сети</t>
  </si>
  <si>
    <t>Поставка конденсатора связи 110 кВ для нужд Ишимского ТПО филиала АО "Россети Тюмень" Тюменские электрические сети</t>
  </si>
  <si>
    <t>Поставка лакокрасочных материалов для нужд филиала АО "Россети Тюмень" Сургутские электрические сети на 2025 год</t>
  </si>
  <si>
    <t>Поставка мебели для нужд филиала АО "Россети Тюмень" Сургутские электрические сети</t>
  </si>
  <si>
    <t>Поставка запасных частей к малой вездеходной технике для нужд филиала АО "Россети Тюмень" Нижневартовские электрические сети</t>
  </si>
  <si>
    <t>Поставка оборудования средств связи для нужд филиала АО "Россети Тюмень" Сургутские электрические сети</t>
  </si>
  <si>
    <t>Поставка комплектующих и расходных материалов для оргтехники для нужд филиала АО "Россети Тюмень" Сургутские электрические сети</t>
  </si>
  <si>
    <t>Приобретение тепловой энергии на хозяйственные нужды Нижнетавдинского РЭС Южного ТПО филиала АО "Россети Тюмень" Тюменские электрические сети (ООО "Тавда-Уют")</t>
  </si>
  <si>
    <t>Поставка комплектующих к УСПД для нужд филиала АО "Россети Тюмень" Когалымские электрические сети</t>
  </si>
  <si>
    <t>Поставка электротехнических материалов для нужд филиала АО "Россети Тюмень" Нижневартовские электрические сети</t>
  </si>
  <si>
    <t>Поставка электро и бензоинструмента и расходных материалов к ним для нужд филиала АО "Россети Тюмень" Сургутские электрические сети в 2025 году.</t>
  </si>
  <si>
    <t>Поставка строительных, отделочных материалов и изделий для нужд филиала АО "Россети Тюмень" Сургутские электрические сети в 2025 году.</t>
  </si>
  <si>
    <t>Поставка охранных систем для нужд филиала АО "Россети Тюмень" Сургутские электрические сети в 2025 году.</t>
  </si>
  <si>
    <t>Возмездное оказание услуг по проведению автоматизированных дистанционных предрейсовых и послерейсовых медицинских осмотров водителей автотранспортных средств филиала АО "Россети Тюмень" Тюменские электрические сети (Управление)</t>
  </si>
  <si>
    <t>Поставка строительных изделий из ПВХ для нужд филиала АО "Россети Тюмень" Нижневартовские электрические сети</t>
  </si>
  <si>
    <t>Оказание услуг по санитарному содержанию помещений и прилегающих территорий филиала АО "Россети Тюмень" Ноябрьские электрические сети г. Муравленко Муравленковский РЭС в 2025 году</t>
  </si>
  <si>
    <t>Поставка канцелярских товаров для нужд филиала АО "Россети Тюмень" Ноябрьские электрические сети в 2025 году</t>
  </si>
  <si>
    <t>Оказание услуг по техническому обслуживанию тахографического оборудования установленного на автотранспортных средствах, находящихся на балансе филиала АО "Россети Тюмень" Ноябрьские электрические сети в 2025 году</t>
  </si>
  <si>
    <t>Поставка запасных частей к автобусам филиала АО "Россети Тюмень" Ноябрьские электрические сети в 2025 году</t>
  </si>
  <si>
    <t>Поставка комплектующих и расходных материалов для оргтехники для нужд филиала АО "Россети Тюмень" Ноябрьские электрические сети</t>
  </si>
  <si>
    <t>Оказание услуг по проведению периодического медицинского осмотра работников Пурпейского РЭС филиала АО "Россети Тюмень" Ноябрьские электрические сети</t>
  </si>
  <si>
    <t>Техническое обслуживание наружных сетей теплоснабжения, водоснабжения и узла учета сетей тепловодоснабжения филиала АО "Россети Тюмень" Ноябрьские электрические сети Пурпейского РЭС</t>
  </si>
  <si>
    <t>Поставка электро и бензоинструмента для нужд филиала АО "Россети Тюмень" Ноябрьские электрические сети</t>
  </si>
  <si>
    <t>Проведение периодического медицинского осмотра работников филиала АО "Россети Тюмень" Ноябрьские электрические сети в 2025 году</t>
  </si>
  <si>
    <t>Поставка тепловой энергии на хозяйственные нужды Муравленковского РЭС (РПБ) филиала АО "Россети Тюмень" Ноябрьские электрические сети.</t>
  </si>
  <si>
    <t>Поставка регистраторов аварийных событий (РАС) для нужд филиала АО "Россети Тюмень" Ноябрьские электрические сети.</t>
  </si>
  <si>
    <t>Поставка комплектующих и запасных частей для компьютерной техники для нужд филиала АО "Россети Тюмень" Ноябрьские электрические сети</t>
  </si>
  <si>
    <t>Выполнение комплекса работ по строительству РС 0,4-10 кВ Северного РЭС (Каскаринский участок) филиала АО "Россети Тюмень" Тюменские электрические сети для технологического присоединения (24 этап).</t>
  </si>
  <si>
    <t>Оказание услуг по санитарному содержанию помещений и прилегающих территорий филиала АО "Россети Тюмень" Когалымские электрические сети на 2025 год</t>
  </si>
  <si>
    <t>Оказание услуг по санитарному содержанию помещений и прилегающей территории филиала АО "Россети Тюмень" Энергокомплекс в 2025 году</t>
  </si>
  <si>
    <t>Поставка запасных частей для автотранспорта филиала АО "Россети Тюмень" Ноябрьские электрические сети в 2025 году</t>
  </si>
  <si>
    <t>Поставка запасных частей для легковых автомобилей иностранного производства филиала АО "Россети Тюмень" Ноябрьские электрические сети в 2025 году</t>
  </si>
  <si>
    <t>Поставка запасных частей к тракторной технике филиала АО "Россети Тюмень" Ноябрьские электрические сети в 2025 году</t>
  </si>
  <si>
    <t>Проведение периодического медосмотра персонала Ишимского территориального производственного отделения (Голышмановский РЭС, Аромашевский РЭС) и Южного территориального производственного отделения (Омутинский РЭС, Юргинсикй РЭС) филиала АО "Россети Тюмень" Тюменские электрические сети.</t>
  </si>
  <si>
    <t>Проведение периодического медосмотра персонала Ишимского территориального производственного отделения (Абатский РЭС, Бердюжский РЭС, Сорокинский РЭС Ишимского ТПО) и Южного территориального производственного отделения (Армизонский участок Омутинского РЭС) филиала АО "Россети Тюмень" Тюменские электрические сети</t>
  </si>
  <si>
    <t>Выполнение работ по капитальному ремонту ВЛ-6 кВ ф.№16 на базе Варьёганского РЭС филиала АО "Россети Тюмень" Нижневартовские электрические сети</t>
  </si>
  <si>
    <t>Поставка бытовой техники для нужд филиала АО "Россети Тюмень" Ноябрьские электрические сети</t>
  </si>
  <si>
    <t>Возмездное оказание услуг по проведению предрейсовых (послерейсовых) медицинских осмотров водителей автотранспортных средств Ишимского ТПО филиал АО "Россети Тюмень" Тюменские электрические сети (Абатский РЭС, Бердюжский РЭС, Ишимский РЭС, Сорокинский РЭС, Викуловский участок Сорокинского РЭС, ГТО) на 2024 год.</t>
  </si>
  <si>
    <t>Оказание услуг по поставке тепловой энергии через присоединенную сеть для нужд филиала АО "Россети Тюмень" Энергокомплекс в 2025 году</t>
  </si>
  <si>
    <t>Поставка запасных частей и расходных материалов для нужд АО "Россети Тюмень"</t>
  </si>
  <si>
    <t>Поставка очистителей нефтяных и масляных загрязнений для нужд филиала АО "Россети Тюмень" Северные электрические сети</t>
  </si>
  <si>
    <t>Приобретение тепловой энергии на хозяйственные нужды Тобольского ТПО филиала АО "Россети Тюмень" Тюменские электрические сети</t>
  </si>
  <si>
    <t>Оказание услуг по отпуску питьевой воды и приему сточных вод для нужд исполнительного Аппарата АО "Россети Тюмень" в 2025 г.</t>
  </si>
  <si>
    <t>Поставка бумаги для оргтехники для нужд филиала АО "Россети Тюмень" Энергокомплекс</t>
  </si>
  <si>
    <t>Поставка средств вычислительной техники для нужд филиалов АО "Россети Тюмень"</t>
  </si>
  <si>
    <t>Выполнение работ по обследованию технического состояния зданий и сооружений подстанций филиала АО "Россети Тюмень" Энергокомплекс</t>
  </si>
  <si>
    <t>Поставка канцелярских принадлежностей для нужд филиала АО "Россети Тюмень" Энергокомплекс</t>
  </si>
  <si>
    <t>Оказание услуг по обращению с твердыми коммунальными отходами с собственником/владельцем объекта для нужд исполнительного Аппарата АО "Россети Тюмень" в 2025 г.</t>
  </si>
  <si>
    <t>Поставка средств для защиты и ухода за кожей, репеллентов для нужд АО "Россети Тюмень"</t>
  </si>
  <si>
    <t>Оказание услуг водоснабжения и водоотведения базы филиала АО "Россети Тюмень" Урайские электрические сети в 2025 году</t>
  </si>
  <si>
    <t>Оказание услуг по обращению с твердыми коммунальными отходами для нужд филиала АО "Россети Тюмень" Сургутские электрические сети в 2025 году</t>
  </si>
  <si>
    <t>Проведение проверки сметной документации на соответствие действующим нормативам в области сметного нормирования и ценообразования по объекту: "Реконструкция ПС 110 кВ Утяшево" для нужд филиала АО "Россети Тюмень" Тюменские электрические сети</t>
  </si>
  <si>
    <t>Тысяча кубических метров</t>
  </si>
  <si>
    <t>983.680</t>
  </si>
  <si>
    <t>384.304</t>
  </si>
  <si>
    <t>31512.45</t>
  </si>
  <si>
    <t>7590.391</t>
  </si>
  <si>
    <t>6738.2</t>
  </si>
  <si>
    <t>114388.197</t>
  </si>
  <si>
    <t>13344.1</t>
  </si>
  <si>
    <t>10967.65</t>
  </si>
  <si>
    <t>3975.9</t>
  </si>
  <si>
    <t>8150.38</t>
  </si>
  <si>
    <t>66840.4</t>
  </si>
  <si>
    <t>732305.08</t>
  </si>
  <si>
    <t>3390.62</t>
  </si>
  <si>
    <t>495947.36</t>
  </si>
  <si>
    <t>541872.8</t>
  </si>
  <si>
    <t>27537.280</t>
  </si>
  <si>
    <t>16232.285</t>
  </si>
  <si>
    <t>4105.4</t>
  </si>
  <si>
    <t>32751.563</t>
  </si>
  <si>
    <t>479606.44</t>
  </si>
  <si>
    <t>258.264</t>
  </si>
  <si>
    <t>5111124.65</t>
  </si>
  <si>
    <t>10616.807</t>
  </si>
  <si>
    <t>400.600</t>
  </si>
  <si>
    <t>897653.45</t>
  </si>
  <si>
    <t>713296.67</t>
  </si>
  <si>
    <t>1518762.12</t>
  </si>
  <si>
    <t>839577.23</t>
  </si>
  <si>
    <t>3371.924</t>
  </si>
  <si>
    <t>1800.931</t>
  </si>
  <si>
    <t>48349.31</t>
  </si>
  <si>
    <t>2024:0;2025:4920000;2026:12217500</t>
  </si>
  <si>
    <t>2024:0;2025:5461270.73;2026:1738984.14</t>
  </si>
  <si>
    <t>2024:0;2025:2913826.8</t>
  </si>
  <si>
    <t>2024:0;2025:15136249.88</t>
  </si>
  <si>
    <t>2024:0;2025:30606758.57</t>
  </si>
  <si>
    <t>2024:0;2025:9237573.65</t>
  </si>
  <si>
    <t>2024:0;2025:1192777.97</t>
  </si>
  <si>
    <t>2024:0;2025:48406467.55</t>
  </si>
  <si>
    <t>2024:0;2025:14411748.89;2026:1310159.12</t>
  </si>
  <si>
    <t>2024:1890150.62;2025:5040401.69</t>
  </si>
  <si>
    <t>2024:0;2025:816400;2026:2523732</t>
  </si>
  <si>
    <t>2024:0;2025:903311.1</t>
  </si>
  <si>
    <t>2024:0;2025:506135.25;2026:168711.75</t>
  </si>
  <si>
    <t>2024:0;2025:870577.8</t>
  </si>
  <si>
    <t>2024:0;2025:1873200.37;2026:625286.83</t>
  </si>
  <si>
    <t>2024:0;2025:1530900;2026:2967936</t>
  </si>
  <si>
    <t>2024:0;2025:3225288</t>
  </si>
  <si>
    <t>2024:0;2025:2624462.91</t>
  </si>
  <si>
    <t>2024:0;2025:2801479.86</t>
  </si>
  <si>
    <t>2024:48076.8;2025:480768</t>
  </si>
  <si>
    <t>2024:0;2025:1677995.45</t>
  </si>
  <si>
    <t>2024:0;2025:646340.74</t>
  </si>
  <si>
    <t>2024:0;2025:2143749.59</t>
  </si>
  <si>
    <t>2024:0;2025:1966204</t>
  </si>
  <si>
    <t>2024:0;2025:2051876.61</t>
  </si>
  <si>
    <t>2024:0;2025:4698130.35</t>
  </si>
  <si>
    <t>2024:0;2025:1694292</t>
  </si>
  <si>
    <t>2024:0;2025:508166.62</t>
  </si>
  <si>
    <t>2024:0;2025:827605.02</t>
  </si>
  <si>
    <t>2024:0;2025:619562.42</t>
  </si>
  <si>
    <t>2024:0;2025:1885928.3</t>
  </si>
  <si>
    <t>2024:0;2025:6562672.98</t>
  </si>
  <si>
    <t>2024:0;2025:988634.89</t>
  </si>
  <si>
    <t>2024:0;2025:950194.72</t>
  </si>
  <si>
    <t>2024:0;2025:533094.39</t>
  </si>
  <si>
    <t>2024:0;2025:514567.62</t>
  </si>
  <si>
    <t>2024:0;2025:1222109.05</t>
  </si>
  <si>
    <t>2024:0;2025:1083602.27</t>
  </si>
  <si>
    <t>2024:0;2025:900934.46</t>
  </si>
  <si>
    <t>2024:0;2025:502761.01</t>
  </si>
  <si>
    <t>2024:0;2025:922630.54</t>
  </si>
  <si>
    <t>2024:0;2025:819219.04</t>
  </si>
  <si>
    <t>2024:0;2025:2503138.25</t>
  </si>
  <si>
    <t>2024:0;2025:1233394.56;2026:403716.65</t>
  </si>
  <si>
    <t>2024:0;2025:878766.1</t>
  </si>
  <si>
    <t>2024:0;2025:3788255.52</t>
  </si>
  <si>
    <t>2024:0;2025:803264.58</t>
  </si>
  <si>
    <t>2024:0;2025:15662272.77</t>
  </si>
  <si>
    <t>2024:0;2025:738986.4</t>
  </si>
  <si>
    <t>2024:0;2025:1998501.8</t>
  </si>
  <si>
    <t>2024:0;2025:623574.48</t>
  </si>
  <si>
    <t>2024:0;2025:1612284.05</t>
  </si>
  <si>
    <t>2024:0;2025:1907622.69;2026:206491.07</t>
  </si>
  <si>
    <t>2024:0;2025:595136.83</t>
  </si>
  <si>
    <t>2024:0;2025:931954.46</t>
  </si>
  <si>
    <t>2024:0;2025:4300054.49</t>
  </si>
  <si>
    <t>2024:0;2025:1066891.3</t>
  </si>
  <si>
    <t>2024:0;2025:1248888.85</t>
  </si>
  <si>
    <t>2024:0;2025:508868.25</t>
  </si>
  <si>
    <t>2024:0;2025:1351993.02</t>
  </si>
  <si>
    <t>2024:0;2025:650247.36</t>
  </si>
  <si>
    <t>2024:0;2025:538066.71</t>
  </si>
  <si>
    <t>2024:0;2025:2502581.51</t>
  </si>
  <si>
    <t>2024:0;2025:1588033</t>
  </si>
  <si>
    <t>2024:0;2025:516102.6</t>
  </si>
  <si>
    <t>2024:0;2025:1334097.28</t>
  </si>
  <si>
    <t>2024:0;2025:1266730.93</t>
  </si>
  <si>
    <t>2024:0;2025:1070092.32</t>
  </si>
  <si>
    <t>2024:0;2025:20855722.89</t>
  </si>
  <si>
    <t>2024:0;2025:765890.44</t>
  </si>
  <si>
    <t>2024:0;2025:608944.7</t>
  </si>
  <si>
    <t>2024:0;2025:1775562.26</t>
  </si>
  <si>
    <t>2024:0;2025:1078295.66</t>
  </si>
  <si>
    <t>2024:0;2025:1209488.14</t>
  </si>
  <si>
    <t>2024:0;2025:618998.02</t>
  </si>
  <si>
    <t>2024:0;2025:2018727.26</t>
  </si>
  <si>
    <t>2024:0;2025:22346304.11</t>
  </si>
  <si>
    <t>2024:0;2025:10716667.07</t>
  </si>
  <si>
    <t>2024:0;2025:40633956.28;2026:3473419.63</t>
  </si>
  <si>
    <t>2024:0;2025:674400</t>
  </si>
  <si>
    <t>2024:0;2025:2300599.98</t>
  </si>
  <si>
    <t>2024:0;2025:1740844.44</t>
  </si>
  <si>
    <t>2024:0;2025:575527.73</t>
  </si>
  <si>
    <t>2024:0;2025:1341494.17</t>
  </si>
  <si>
    <t>2024:0;2025:2990656.7;2026:241977.4</t>
  </si>
  <si>
    <t>2024:0;2025:467903.53;2026:92193.61</t>
  </si>
  <si>
    <t>2024:0;2025:2446082.5</t>
  </si>
  <si>
    <t>2024:0;2025:6133349.58</t>
  </si>
  <si>
    <t>2024:0;2025:988245.22</t>
  </si>
  <si>
    <t>2024:0;2025:1020340.24</t>
  </si>
  <si>
    <t>2024:0;2025:1062838.87</t>
  </si>
  <si>
    <t>2024:0;2025:16584578.98</t>
  </si>
  <si>
    <t>2024:0;2025:1362726.64</t>
  </si>
  <si>
    <t>2024:0;2025:2857984.63;2026:257947.03</t>
  </si>
  <si>
    <t>2024:0;2025:926377.06</t>
  </si>
  <si>
    <t>2024:0;2025:642480;2026:16200</t>
  </si>
  <si>
    <t>2024:0;2025:1360132.46</t>
  </si>
  <si>
    <t>2024:0;2025:1077184.14</t>
  </si>
  <si>
    <t>2024:0;2025:1221078.13;2026:413619.82</t>
  </si>
  <si>
    <t>2024:0;2025:922000</t>
  </si>
  <si>
    <t>2024:0;2025:1251378.74;2026:113761.67</t>
  </si>
  <si>
    <t>2024:0;2025:1624204.94</t>
  </si>
  <si>
    <t>2024:0;2025:2352336;2026:367854</t>
  </si>
  <si>
    <t>2024:0;2025:7283835.6;2026:1601280</t>
  </si>
  <si>
    <t>2024:0;2025:2281980</t>
  </si>
  <si>
    <t>2024:0;2025:644056.67</t>
  </si>
  <si>
    <t>2024:0;2025:12231082.32;2026:1099040.16</t>
  </si>
  <si>
    <t>2024:0;2025:9497042.89;2026:906689.5</t>
  </si>
  <si>
    <t>2024:0;2025:716863.16;2026:139092.84</t>
  </si>
  <si>
    <t>2024:0;2025:1526355.94;2026:296158.6</t>
  </si>
  <si>
    <t>2024:0;2025:930564.53;2026:76928.14</t>
  </si>
  <si>
    <t>2024:0;2025:753979</t>
  </si>
  <si>
    <t>2024:0;2025:1049225</t>
  </si>
  <si>
    <t>2024:0;2025:876719.38</t>
  </si>
  <si>
    <t>2024:0;2025:681900.41</t>
  </si>
  <si>
    <t>2024:0;2025:8521289.42;2026:1449665.17</t>
  </si>
  <si>
    <t>2024:0;2025:556355.52</t>
  </si>
  <si>
    <t>2024:0;2025:2944986.48;2026:272786.86</t>
  </si>
  <si>
    <t>2024:0;2025:718367.87</t>
  </si>
  <si>
    <t>2024:0;2025:830401.51</t>
  </si>
  <si>
    <t>2024:0;2025:722996.37</t>
  </si>
  <si>
    <t>2024:0;2025:603252.33;2026:60799.94</t>
  </si>
  <si>
    <t>2024:0;2025:25766242.84</t>
  </si>
  <si>
    <t>2024:0;2025:879937.44;2026:73830</t>
  </si>
  <si>
    <t>2024:0;2025:606856.63</t>
  </si>
  <si>
    <t>2024:0;2025:525306.71;2026:52668.49</t>
  </si>
  <si>
    <t>2024.0990</t>
  </si>
  <si>
    <t>2024.0991</t>
  </si>
  <si>
    <t>2024.0992</t>
  </si>
  <si>
    <t>2024.0993</t>
  </si>
  <si>
    <t>2024.0994</t>
  </si>
  <si>
    <t>2024.0995</t>
  </si>
  <si>
    <t>2024.0996</t>
  </si>
  <si>
    <t>2024.0997</t>
  </si>
  <si>
    <t>2024.0998</t>
  </si>
  <si>
    <t>2024.0999</t>
  </si>
  <si>
    <t>2024.1000</t>
  </si>
  <si>
    <t>2024.1001</t>
  </si>
  <si>
    <t>2024.1002</t>
  </si>
  <si>
    <t>2024.1003</t>
  </si>
  <si>
    <t>2024.1004</t>
  </si>
  <si>
    <t>2024.1005</t>
  </si>
  <si>
    <t>2024.1006</t>
  </si>
  <si>
    <t>2024.1007</t>
  </si>
  <si>
    <t>2024.1008</t>
  </si>
  <si>
    <t>2024.1009</t>
  </si>
  <si>
    <t>2024.1010</t>
  </si>
  <si>
    <t>2024.1011</t>
  </si>
  <si>
    <t>2024.1012</t>
  </si>
  <si>
    <t>2024.1013</t>
  </si>
  <si>
    <t>2024.1014</t>
  </si>
  <si>
    <t>2024.1015</t>
  </si>
  <si>
    <t>2024.1016</t>
  </si>
  <si>
    <t>2024.1017</t>
  </si>
  <si>
    <t>2024.1018</t>
  </si>
  <si>
    <t>2024.1019</t>
  </si>
  <si>
    <t>2024.1020</t>
  </si>
  <si>
    <t>2024.1021</t>
  </si>
  <si>
    <t>2024.1022</t>
  </si>
  <si>
    <t>2024.1023</t>
  </si>
  <si>
    <t>2024.1024</t>
  </si>
  <si>
    <t>2024.1025</t>
  </si>
  <si>
    <t>2024.1026</t>
  </si>
  <si>
    <t>2024.1027</t>
  </si>
  <si>
    <t>2024.1028</t>
  </si>
  <si>
    <t>2024.1029</t>
  </si>
  <si>
    <t>2024.1030</t>
  </si>
  <si>
    <t>2024.1031</t>
  </si>
  <si>
    <t>2024.1032</t>
  </si>
  <si>
    <t>2024.1033</t>
  </si>
  <si>
    <t>2024.1034</t>
  </si>
  <si>
    <t>2024.1035</t>
  </si>
  <si>
    <t>2024.1036</t>
  </si>
  <si>
    <t>2024.1037</t>
  </si>
  <si>
    <t>2024.1038</t>
  </si>
  <si>
    <t>2024.1039</t>
  </si>
  <si>
    <t>2024.1040</t>
  </si>
  <si>
    <t>2024.1042</t>
  </si>
  <si>
    <t>2024.1043</t>
  </si>
  <si>
    <t>2024.1044</t>
  </si>
  <si>
    <t>2024.1045</t>
  </si>
  <si>
    <t>2024.1046</t>
  </si>
  <si>
    <t>2024.1047</t>
  </si>
  <si>
    <t>2024.1048</t>
  </si>
  <si>
    <t>2024.1049</t>
  </si>
  <si>
    <t>2024.1050</t>
  </si>
  <si>
    <t>2024.1051</t>
  </si>
  <si>
    <t>2024.1052</t>
  </si>
  <si>
    <t>2024.1053</t>
  </si>
  <si>
    <t>2024.1054</t>
  </si>
  <si>
    <t>2024.1055</t>
  </si>
  <si>
    <t>2024.1056</t>
  </si>
  <si>
    <t>2024.1057</t>
  </si>
  <si>
    <t>2024.1058</t>
  </si>
  <si>
    <t>2024.1059</t>
  </si>
  <si>
    <t>2024.1060</t>
  </si>
  <si>
    <t>2024.1061</t>
  </si>
  <si>
    <t>2024.1062</t>
  </si>
  <si>
    <t>2024.1063</t>
  </si>
  <si>
    <t>2024.1064</t>
  </si>
  <si>
    <t>2024.1065</t>
  </si>
  <si>
    <t>2024.1066</t>
  </si>
  <si>
    <t>2024.1067</t>
  </si>
  <si>
    <t>2024.1068</t>
  </si>
  <si>
    <t>2024.1069</t>
  </si>
  <si>
    <t>2024.1070</t>
  </si>
  <si>
    <t>2024.1071</t>
  </si>
  <si>
    <t>2024.1072</t>
  </si>
  <si>
    <t>2024.1073</t>
  </si>
  <si>
    <t>2024.1074</t>
  </si>
  <si>
    <t>2024.1075</t>
  </si>
  <si>
    <t>2024.1076</t>
  </si>
  <si>
    <t>2024.1077</t>
  </si>
  <si>
    <t>2024.1078</t>
  </si>
  <si>
    <t>2024.1079</t>
  </si>
  <si>
    <t>2024.1080</t>
  </si>
  <si>
    <t>2024.1081</t>
  </si>
  <si>
    <t>2024.1082</t>
  </si>
  <si>
    <t>2024.1083</t>
  </si>
  <si>
    <t>2024.1084</t>
  </si>
  <si>
    <t>2024.1085</t>
  </si>
  <si>
    <t>2024.1086</t>
  </si>
  <si>
    <t>2024.1087</t>
  </si>
  <si>
    <t>2024.1088</t>
  </si>
  <si>
    <t>2024.1089</t>
  </si>
  <si>
    <t>2024.1090</t>
  </si>
  <si>
    <t>2024.1091</t>
  </si>
  <si>
    <t>2024.1092</t>
  </si>
  <si>
    <t>2024.1093</t>
  </si>
  <si>
    <t>2024.1094</t>
  </si>
  <si>
    <t>2024.1095</t>
  </si>
  <si>
    <t>2024.1096</t>
  </si>
  <si>
    <t>2024.1097</t>
  </si>
  <si>
    <t>2024.1098</t>
  </si>
  <si>
    <t>2024.1099</t>
  </si>
  <si>
    <t>2024.1101</t>
  </si>
  <si>
    <t>2024.1102</t>
  </si>
  <si>
    <t>2024.1103</t>
  </si>
  <si>
    <t>2024.1104</t>
  </si>
  <si>
    <t>2024.1105</t>
  </si>
  <si>
    <t>2024.1106</t>
  </si>
  <si>
    <t>2024.1107</t>
  </si>
  <si>
    <t>2024.1108</t>
  </si>
  <si>
    <t>2024.1109</t>
  </si>
  <si>
    <t>2024.1110</t>
  </si>
  <si>
    <t>2024.1111</t>
  </si>
  <si>
    <t>2024.1112</t>
  </si>
  <si>
    <t>2024.1113</t>
  </si>
  <si>
    <t>2024.1114</t>
  </si>
  <si>
    <t>2024.1115</t>
  </si>
  <si>
    <t>2024.1116</t>
  </si>
  <si>
    <t>2024.1117</t>
  </si>
  <si>
    <t>2024.1118</t>
  </si>
  <si>
    <t>2024.1119</t>
  </si>
  <si>
    <t>2024.1120</t>
  </si>
  <si>
    <t>2024.1121</t>
  </si>
  <si>
    <t>2024.1122</t>
  </si>
  <si>
    <t>2024.1123</t>
  </si>
  <si>
    <t>2024.1124</t>
  </si>
  <si>
    <t>2024.1125</t>
  </si>
  <si>
    <t>2024.1126</t>
  </si>
  <si>
    <t>2024.1127</t>
  </si>
  <si>
    <t>2024.1128</t>
  </si>
  <si>
    <t>Техническое обслуживание артезианской скважины филиала АО "Россети Тюмень" Нижневартовские электрические сети</t>
  </si>
  <si>
    <t>Проведение периодического медосмотра персонала Ишимского территориального производственного отделения (Голышмановский РЭС, Аромашевский РЭС) и Южного территориального производственного отделения (Омутинский РЭС, Юргинсикй РЭС) филиала АО "Россети Тюмень"Тюменские электрические сети.</t>
  </si>
  <si>
    <t>Возмездное оказание услуг по проведению предрейсовых (послерейсовых) медицинских осмотров водителей автотранспортных средств Ишимского ТПО филиал АО "Россети Тюмень" Тюменские электрические сети (Абатский РЭС, Бердюжский РЭС, Ишимский РЭС,Сорокинский РЭС, Викуловский участок Сорокинского РЭС, ГТО) на 2024 год.</t>
  </si>
  <si>
    <t>Предоставление неисключительных прав на использование программ для ЭВМ (СУБД)</t>
  </si>
  <si>
    <t>2024:0;2025:47520916</t>
  </si>
  <si>
    <t>7000039527</t>
  </si>
  <si>
    <t>1390</t>
  </si>
  <si>
    <t>1391</t>
  </si>
  <si>
    <t>1392</t>
  </si>
  <si>
    <t>1393</t>
  </si>
  <si>
    <t>1395</t>
  </si>
  <si>
    <t>1396</t>
  </si>
  <si>
    <t>1397</t>
  </si>
  <si>
    <t>22.11.11.000</t>
  </si>
  <si>
    <t>1398</t>
  </si>
  <si>
    <t>1399</t>
  </si>
  <si>
    <t>27.90.11.900</t>
  </si>
  <si>
    <t>1400</t>
  </si>
  <si>
    <t>1401</t>
  </si>
  <si>
    <t>1402</t>
  </si>
  <si>
    <t>1403</t>
  </si>
  <si>
    <t>27.90.60.000</t>
  </si>
  <si>
    <t>1404</t>
  </si>
  <si>
    <t>22.29.29.120</t>
  </si>
  <si>
    <t>1405</t>
  </si>
  <si>
    <t>27.20.21.000</t>
  </si>
  <si>
    <t>1406</t>
  </si>
  <si>
    <t>1407</t>
  </si>
  <si>
    <t>1408</t>
  </si>
  <si>
    <t>1410</t>
  </si>
  <si>
    <t>1411</t>
  </si>
  <si>
    <t>1412</t>
  </si>
  <si>
    <t>1413</t>
  </si>
  <si>
    <t>1414</t>
  </si>
  <si>
    <t>1415</t>
  </si>
  <si>
    <t>1416</t>
  </si>
  <si>
    <t>1417</t>
  </si>
  <si>
    <t>1418</t>
  </si>
  <si>
    <t>1419</t>
  </si>
  <si>
    <t>1420</t>
  </si>
  <si>
    <t>02.2</t>
  </si>
  <si>
    <t>02.20.11.140</t>
  </si>
  <si>
    <t>1421</t>
  </si>
  <si>
    <t>1422</t>
  </si>
  <si>
    <t>1423</t>
  </si>
  <si>
    <t>1424</t>
  </si>
  <si>
    <t>1425</t>
  </si>
  <si>
    <t>1426</t>
  </si>
  <si>
    <t>1427</t>
  </si>
  <si>
    <t>1428</t>
  </si>
  <si>
    <t>1429</t>
  </si>
  <si>
    <t>1430</t>
  </si>
  <si>
    <t>1431</t>
  </si>
  <si>
    <t>1434</t>
  </si>
  <si>
    <t>25.73.30.290</t>
  </si>
  <si>
    <t>1435</t>
  </si>
  <si>
    <t>1436</t>
  </si>
  <si>
    <t>1437</t>
  </si>
  <si>
    <t>61.10.1</t>
  </si>
  <si>
    <t>61.10.11.120</t>
  </si>
  <si>
    <t>1438</t>
  </si>
  <si>
    <t>1439</t>
  </si>
  <si>
    <t>Оказание услуг по обеспечению проезда транспорта филиала АО "Россети Тюмень" Нижневартовские электрические сети через наплавной мост из барж проекта Р-56 в зимний период и на паромах в навигационный период через реку Обь на 1560,2 км от устья</t>
  </si>
  <si>
    <t>Выполнение комплекса работ по строительству 2 ЛЭП 10 кВ от ячеек № 3.7 и № 2.5 ЗРУ 10 кВ ПС 110 кВ Ямал до вновь сооружаемого АО "УКК" ЗРУ-10 кВ Районной котельной №21 с двумя ГПЭС для нужд филиала АО "Россети Тюмень" Северные электрические сети</t>
  </si>
  <si>
    <t>Выполнение работ по расчистке трассы от древесно-кустарниковой растительности под линиями электропередачи филиала АО "Россети Тюмень" Нижневартовские электрические сети в 2025 году</t>
  </si>
  <si>
    <t>Выполнение работ по расчистке трассы от древесно-кустарниковой растительности под линиями электропередачи и приведение просек ВЛ в нормативное состояние путем вырубки отдельно стоящих деревьев и мелколесья ВЛ 10 кВ в габаритах 35 кВ от ПС-110 кВ ГПП-4 (Восток) до базы Кымыл-Эмтор в 2025 году для нужд филиала АО "Россети Тюмень" Нижневартовские электрические сети.</t>
  </si>
  <si>
    <t>Выполнение авиационных работ и воздушных коммерческих перевозок в интересах филиала АО "Россети Тюмень" Энергокомплекс в 2025 году</t>
  </si>
  <si>
    <t>Поставка лакокрасочных материалов для нужд филиала АО "Россети Тюмень" Тюменские электрические сети</t>
  </si>
  <si>
    <t>Поставка силовых трансформаторов 6-10 кВ для нужд АО "Россети Тюмень"</t>
  </si>
  <si>
    <t>Поставка автошин к легковым автомобилям для нужд филиала АО "Россети Тюмень" Когалымские электрические сети</t>
  </si>
  <si>
    <t>Поставка автошин к легковым автомобилям для нужд филиала АО "Россети Тюмень" Урайские электрические сети в 2025 году</t>
  </si>
  <si>
    <t>Поставка вакуумных выключателей 6-35 кВ для нужд филиала АО "Россети Тюмень" Тюменские электрические сети</t>
  </si>
  <si>
    <t>Поставка оборудования средств связи для нужд филиала АО "Россети Тюмень" Северные электрические сети</t>
  </si>
  <si>
    <t>Поставка неизолированного провода для нужд филиала АО "Россети Тюмень" Тюменские электрические сети</t>
  </si>
  <si>
    <t>Поставка комплектующих и запасных частей к средствам связи для нужд филиала АО "Россети Тюмень" Северные электрические сети</t>
  </si>
  <si>
    <t>Поставка пломбировочных материалов для нужд филиала АО Россети Тюмень Тюменские электрические сети</t>
  </si>
  <si>
    <t>Поставка батарей аккумуляторных для транспортных средств для нужд филиала АО "Россети Тюмень" Нефтеюганские электические сети</t>
  </si>
  <si>
    <t>Поставка батарей аккумуляторных для транспортных средств для нужд филиала АО "Россети Тюмень" Северные электрические сети в 2025 году</t>
  </si>
  <si>
    <t>Поставка спецтехники мониторинга для нужд филиала АО "Россети Тюмень" Тюменские электрические сети</t>
  </si>
  <si>
    <t>Поставка комплектующих и запасных частей к средствам связи для нужд филиала АО "Россети Тюмень" Тюменские электрические сети</t>
  </si>
  <si>
    <t>Поставка диагностического медицинского оборудования для нужд филиала АО "РоссетиТюмень" Тюменские электрические сети</t>
  </si>
  <si>
    <t>Поставка батарей аккумуляторных для транспортных средств для нужд филиала АО "Россети Тюмень" Ноябрьские электрические сети</t>
  </si>
  <si>
    <t>Поставка электротехнических материалов для нужд филиала АО "Россети Тюмень" Энергокомплекс</t>
  </si>
  <si>
    <t>Оказание услуг по санитарному содержанию помещений и прилегающих территорий филиала АО "Россети Тюмень" Ноябрьские электрические сети, г. Губкинский в 2025 году</t>
  </si>
  <si>
    <t>Поставка запасных частей для ремонта автомобилей марки ГАЗ, ВАЗ, УАЗ филиалов АО "Россети Тюмень" в 2025 году.</t>
  </si>
  <si>
    <t>Поставка запасных частей для ремонта автомобилей КАМАЗ филиалов АО "Россети Тюмень" в 2025 году</t>
  </si>
  <si>
    <t>Оказание услуг на пользование тепловой энергией Варьеганского РЭС филиала АО "Россети Тюмень" Нижневартовские электрические сети</t>
  </si>
  <si>
    <t>Выполнение работ по капитальному ремонту оборудования ВЛ 35 - 110 кВ Тобольского ТПО и Управления филиала АО "Россети Тюмень" Тюменские электрические сети</t>
  </si>
  <si>
    <t>Выполнение работ по капитальному ремонту оборудования ВЛ 35 - 110 кВ Ишимского и Южного ТПО филиала АО "Россети Тюмень" Тюменские электрические сети</t>
  </si>
  <si>
    <t>Поставка опор деревянных пропитанных для ВЛ 0,4-20 кВ для нужд АО "Россети Тюмень"</t>
  </si>
  <si>
    <t>Поставка автошин к легковым автомобилям для нужд филиала АО "Россети Тюмень" Ноябрьские электрические сети</t>
  </si>
  <si>
    <t>Поставка тепловой энергии на хозяйственные нужды Пурпейского РЭС (РПБ) филиала АО "Россети Тюмень" Ноябрьские электрические сети.</t>
  </si>
  <si>
    <t>Проведение периодического медосмотра персонала Ишимского территориального производственного отделения (Ишимский РЭС и Управление Ишимского ТПО) филиала АО "Россети Тюмень" Тюменские электрические сети</t>
  </si>
  <si>
    <t>Поставка воды и оказание услуг водоотведения для Пурпейского РЭС (РПБ) филиала АО "Россети Тюмень" Ноябрьские электрические сети</t>
  </si>
  <si>
    <t>Оказание транспортных услуг легковым автомобилем повышенной пассажировместимости для нужд АО "Россети Тюмень" в 2025 году</t>
  </si>
  <si>
    <t>Оказание услуг по проведению предрейсового и послерейсового медицинского осмотра водительского персонала НРЭС филиала АО "Россети Тюмень" Северные электрические сети</t>
  </si>
  <si>
    <t>Выполнение работ по строительству РС 0,4-10 кВ филиала АО "Россети Тюмень" Тюменские электрические сети для технологического присоединения заявителей свыше 150 кВт (16 этап).</t>
  </si>
  <si>
    <t>Поставка электродвигателей и запасных частей к ним для нужд филиала АО "Россети Тюмень" Северные электрические сети</t>
  </si>
  <si>
    <t>Выполнение работ по эксплуатации, техническому обслуживанию и текущему ремонту инженерных систем, зданий и сооружений Исполнительного аппарата АО "Россети Тюмень"</t>
  </si>
  <si>
    <t>Выполнение работ по капитальному ремонту санитарных узлов Главного корпуса ИЛК, в т.ч. ЦДП-6</t>
  </si>
  <si>
    <t>Выполнение работ по капитальному ремонту дверных блоков на запасных выходах зданий исполнительного аппарата АО "Россети Тюмень"</t>
  </si>
  <si>
    <t>Выполнение работ по проведению обследования технического состояния зданий, сооружений, строительных конструкций и разработку проектной и рабочей документации для Исполнительного аппарата АО "Россети Тюмень".</t>
  </si>
  <si>
    <t>Выполнение работ по капитальному ремонту наружного противопожарного водопровода В-1 ИА АО "Россети Тюмень"</t>
  </si>
  <si>
    <t>Поставка инструмента для нужд АО "Россети Тюмень"</t>
  </si>
  <si>
    <t>Поставка бумаги для нужд ИА АО "Россети Тюмень" в 2025г.</t>
  </si>
  <si>
    <t>Предоставление права использования и сертификатов технической поддержки программного обеспечения операционных систем для нужд АО "Россети Тюмень"</t>
  </si>
  <si>
    <t>Оказание услуг стационарной и зональной связи для нужд АО "Россети Тюмень"</t>
  </si>
  <si>
    <t>55675.829</t>
  </si>
  <si>
    <t>4253.3</t>
  </si>
  <si>
    <t>103008.76</t>
  </si>
  <si>
    <t>1185891.42</t>
  </si>
  <si>
    <t>927771.32</t>
  </si>
  <si>
    <t>18495659.48</t>
  </si>
  <si>
    <t>18066083.43</t>
  </si>
  <si>
    <t>25058.439</t>
  </si>
  <si>
    <t>315</t>
  </si>
  <si>
    <t>2024:0;2025:1173921.77;2026:167966.23</t>
  </si>
  <si>
    <t>2024:0;2025:2276935.28</t>
  </si>
  <si>
    <t>2024:0;2025:39067712.54</t>
  </si>
  <si>
    <t>2024:0;2025:3522368.39</t>
  </si>
  <si>
    <t>2024:0;2025:7352316.23</t>
  </si>
  <si>
    <t>2024:0;2025:43010696.52</t>
  </si>
  <si>
    <t>2024:0;2025:963776.83</t>
  </si>
  <si>
    <t>2024:0;2025:549351.22</t>
  </si>
  <si>
    <t>2024:0;2025:2124377.09</t>
  </si>
  <si>
    <t>2024:0;2025:1104784.68</t>
  </si>
  <si>
    <t>2024:0;2025:2556403.09</t>
  </si>
  <si>
    <t>2024:0;2025:1649599.39</t>
  </si>
  <si>
    <t>2024:0;2025:527170.63</t>
  </si>
  <si>
    <t>2024:0;2025:673422.47</t>
  </si>
  <si>
    <t>2024:0;2025:656988</t>
  </si>
  <si>
    <t>2024:0;2025:1423069.7</t>
  </si>
  <si>
    <t>2024:0;2025:588093.06</t>
  </si>
  <si>
    <t>2024:0;2025:1423309.94</t>
  </si>
  <si>
    <t>2024:0;2025:1431091.32</t>
  </si>
  <si>
    <t>2024:0;2025:0;2026:1826025</t>
  </si>
  <si>
    <t>2024:0;2025:1113325.58</t>
  </si>
  <si>
    <t>2024:0;2025:773321.12</t>
  </si>
  <si>
    <t>2024:0;2025:2923842.76;2026:267360.37</t>
  </si>
  <si>
    <t>2024:0;2025:18739890;2026:3454901.39</t>
  </si>
  <si>
    <t>2024:0;2025:17393489.69;2026:4285810.42</t>
  </si>
  <si>
    <t>2024:0;2025:9273645.29;2026:1626412.39</t>
  </si>
  <si>
    <t>2024:0;2025:29006695.52</t>
  </si>
  <si>
    <t>2024:0;2025:48349519.25</t>
  </si>
  <si>
    <t>2024:0;2025:77156546.66</t>
  </si>
  <si>
    <t>2024:0;2025:650652.14</t>
  </si>
  <si>
    <t>2024:0;2025:8222952.86;2026:1343247.36</t>
  </si>
  <si>
    <t>2024:0;2025:704752</t>
  </si>
  <si>
    <t>2024:0;2025:1093197.6;2026:107740.8</t>
  </si>
  <si>
    <t>2024:0;2025:8559975.6;2026:786944.4</t>
  </si>
  <si>
    <t>2024:0;2025:500380.84;2026:45489.16</t>
  </si>
  <si>
    <t>2024:0;2025:0;2026:300000000</t>
  </si>
  <si>
    <t>2024:0;2025:650620.68</t>
  </si>
  <si>
    <t>2024:0;2025:42058082.28;2026:50641260.54;2027:12894011.44</t>
  </si>
  <si>
    <t>2024:0;2025:7761539.54;2026:2193563.88</t>
  </si>
  <si>
    <t>2024:0;2025:2067197.63</t>
  </si>
  <si>
    <t>2024:0;2025:21284257.35</t>
  </si>
  <si>
    <t>2024:0;2025:1789289.74</t>
  </si>
  <si>
    <t>2024:10161678.61;2025:59039600</t>
  </si>
  <si>
    <t>2024:0.00;2025:0.00;2026:0.00;2027:0.00</t>
  </si>
  <si>
    <t>2024:0.00;2025:8344215</t>
  </si>
  <si>
    <t>Проведение технологического и ценового аудита проекта изменений, вносимых в инвестиционную программу АО "Россети Тюмень", а также отчетов о реализации инвестиционной программы АО "Россети Тюмень" за 1-4 кварталы 2025 года и 2025 год</t>
  </si>
  <si>
    <t>7000037239</t>
  </si>
  <si>
    <t>7000037341</t>
  </si>
  <si>
    <t>7000037439</t>
  </si>
  <si>
    <t>7000037477</t>
  </si>
  <si>
    <t>7000037704</t>
  </si>
  <si>
    <t>7000037805</t>
  </si>
  <si>
    <t>7000037811</t>
  </si>
  <si>
    <t>7000037854</t>
  </si>
  <si>
    <t>7000037869</t>
  </si>
  <si>
    <t>7000037873</t>
  </si>
  <si>
    <t>7000037875</t>
  </si>
  <si>
    <t>7000037967</t>
  </si>
  <si>
    <t>7000038020</t>
  </si>
  <si>
    <t>7000038023</t>
  </si>
  <si>
    <t>7000038060</t>
  </si>
  <si>
    <t>7000038092</t>
  </si>
  <si>
    <t>7000038146</t>
  </si>
  <si>
    <t>7000038177</t>
  </si>
  <si>
    <t>7000038179</t>
  </si>
  <si>
    <t>7000038181</t>
  </si>
  <si>
    <t>7000038291</t>
  </si>
  <si>
    <t>7000038298</t>
  </si>
  <si>
    <t>7000038356</t>
  </si>
  <si>
    <t>7000038361</t>
  </si>
  <si>
    <t>7000038442</t>
  </si>
  <si>
    <t>7000038497</t>
  </si>
  <si>
    <t>7000038502</t>
  </si>
  <si>
    <t>7000038519</t>
  </si>
  <si>
    <t>7000038534</t>
  </si>
  <si>
    <t>7000038593</t>
  </si>
  <si>
    <t>7000038702</t>
  </si>
  <si>
    <t>7000038720</t>
  </si>
  <si>
    <t>7000038800</t>
  </si>
  <si>
    <t>7000038802</t>
  </si>
  <si>
    <t>7000038824</t>
  </si>
  <si>
    <t>7000038886</t>
  </si>
  <si>
    <t>7000039103</t>
  </si>
  <si>
    <t>7000039126</t>
  </si>
  <si>
    <t>7000039189</t>
  </si>
  <si>
    <t>7000039241</t>
  </si>
  <si>
    <t>7000039248</t>
  </si>
  <si>
    <t>7000039249</t>
  </si>
  <si>
    <t>7000039250</t>
  </si>
  <si>
    <t>7000039251</t>
  </si>
  <si>
    <t>7000039258</t>
  </si>
  <si>
    <t>7000039288</t>
  </si>
  <si>
    <t>7000039322</t>
  </si>
  <si>
    <t>7000039495</t>
  </si>
  <si>
    <t>2024.1129</t>
  </si>
  <si>
    <t>2024.1130</t>
  </si>
  <si>
    <t>2024.1131</t>
  </si>
  <si>
    <t>2024.1132</t>
  </si>
  <si>
    <t>2024.1133</t>
  </si>
  <si>
    <t>2024.1134</t>
  </si>
  <si>
    <t>2024.1135</t>
  </si>
  <si>
    <t>2024.1136</t>
  </si>
  <si>
    <t>2024.1137</t>
  </si>
  <si>
    <t>2024.1138</t>
  </si>
  <si>
    <t>2024.1139</t>
  </si>
  <si>
    <t>2024.1140</t>
  </si>
  <si>
    <t>2024.1141</t>
  </si>
  <si>
    <t>2024.1142</t>
  </si>
  <si>
    <t>2024.1143</t>
  </si>
  <si>
    <t>2024.1144</t>
  </si>
  <si>
    <t>2024.1145</t>
  </si>
  <si>
    <t>2024.1146</t>
  </si>
  <si>
    <t>2024.1147</t>
  </si>
  <si>
    <t>2024.1148</t>
  </si>
  <si>
    <t>2024.1149</t>
  </si>
  <si>
    <t>2024.1150</t>
  </si>
  <si>
    <t>2024.1151</t>
  </si>
  <si>
    <t>2024.1152</t>
  </si>
  <si>
    <t>2024.1153</t>
  </si>
  <si>
    <t>2024.1154</t>
  </si>
  <si>
    <t>2024.1155</t>
  </si>
  <si>
    <t>2024.1156</t>
  </si>
  <si>
    <t>2024.1157</t>
  </si>
  <si>
    <t>2024.1158</t>
  </si>
  <si>
    <t>2024.1159</t>
  </si>
  <si>
    <t>2024.1160</t>
  </si>
  <si>
    <t>2024.1161</t>
  </si>
  <si>
    <t>2024.1162</t>
  </si>
  <si>
    <t>2024.1163</t>
  </si>
  <si>
    <t>2024.1164</t>
  </si>
  <si>
    <t>2024.1165</t>
  </si>
  <si>
    <t>2024.1166</t>
  </si>
  <si>
    <t>2024.1167</t>
  </si>
  <si>
    <t>2024.1168</t>
  </si>
  <si>
    <t>2024.1169</t>
  </si>
  <si>
    <t>2024.1170</t>
  </si>
  <si>
    <t>2024.1171</t>
  </si>
  <si>
    <t>2024.1172</t>
  </si>
  <si>
    <t>2024.1173</t>
  </si>
  <si>
    <t>2024.1174</t>
  </si>
  <si>
    <t>2024.1175</t>
  </si>
  <si>
    <t>2024.1176</t>
  </si>
  <si>
    <t>2024.1177</t>
  </si>
  <si>
    <t>Поставка диагностического медицинского оборудования для нужд филиала АО"РоссетиТюмень"Тюменские электрические сети</t>
  </si>
  <si>
    <t>2024.0890</t>
  </si>
  <si>
    <t>2024.0882</t>
  </si>
  <si>
    <t>2024.0883</t>
  </si>
  <si>
    <t>2024.0884</t>
  </si>
  <si>
    <t>2024.0885</t>
  </si>
  <si>
    <t>2024.0886</t>
  </si>
  <si>
    <t>2024.0887</t>
  </si>
  <si>
    <t>2024.0888</t>
  </si>
  <si>
    <t>2024.0889</t>
  </si>
  <si>
    <t>2024.0891</t>
  </si>
  <si>
    <t>2024.0892</t>
  </si>
  <si>
    <t>2024.0894</t>
  </si>
  <si>
    <t>2024.0895</t>
  </si>
  <si>
    <t>2024.0896</t>
  </si>
  <si>
    <t>2024.0897</t>
  </si>
  <si>
    <t>2024.0898</t>
  </si>
  <si>
    <t>2024.0899</t>
  </si>
  <si>
    <t>2024.09</t>
  </si>
  <si>
    <t>2024.0901</t>
  </si>
  <si>
    <t>2024.0902</t>
  </si>
  <si>
    <t>2024.0903</t>
  </si>
  <si>
    <t>2024.0904</t>
  </si>
  <si>
    <t>2024.0905</t>
  </si>
  <si>
    <t>2024.0906</t>
  </si>
  <si>
    <t>2024.0907</t>
  </si>
  <si>
    <t>2024.0908</t>
  </si>
  <si>
    <t>2024.0909</t>
  </si>
  <si>
    <t>2024.091</t>
  </si>
  <si>
    <t>2024.0911</t>
  </si>
  <si>
    <t>2024.0912</t>
  </si>
  <si>
    <t>2024.0913</t>
  </si>
  <si>
    <t>2024.0914</t>
  </si>
  <si>
    <t>2024.0915</t>
  </si>
  <si>
    <t>2024.0916</t>
  </si>
  <si>
    <t>2024.0917</t>
  </si>
  <si>
    <t>2024.0918</t>
  </si>
  <si>
    <t>2024.0919</t>
  </si>
  <si>
    <t>2024.092</t>
  </si>
  <si>
    <t>2024.0921</t>
  </si>
  <si>
    <t>2024.0922</t>
  </si>
  <si>
    <t>2024.0923</t>
  </si>
  <si>
    <t>2024.0924</t>
  </si>
  <si>
    <t>2024.0925</t>
  </si>
  <si>
    <t>2024.0926</t>
  </si>
  <si>
    <t>2024.0927</t>
  </si>
  <si>
    <t>2024.0928</t>
  </si>
  <si>
    <t>2024.0929</t>
  </si>
  <si>
    <t>2024.093</t>
  </si>
  <si>
    <t>2024.0931</t>
  </si>
  <si>
    <t>2024.0932</t>
  </si>
  <si>
    <t>2024.0933</t>
  </si>
  <si>
    <t>2024.0934</t>
  </si>
  <si>
    <t>2024.0935</t>
  </si>
  <si>
    <t>2024.0936</t>
  </si>
  <si>
    <t>2024.0937</t>
  </si>
  <si>
    <t>2024.0938</t>
  </si>
  <si>
    <t>2024.0939</t>
  </si>
  <si>
    <t>2024.094</t>
  </si>
  <si>
    <t>2024.0941</t>
  </si>
  <si>
    <t>2024.0942</t>
  </si>
  <si>
    <t>2024.0943</t>
  </si>
  <si>
    <t>2024.0944</t>
  </si>
  <si>
    <t>2024.0945</t>
  </si>
  <si>
    <t>2024.0946</t>
  </si>
  <si>
    <t>2024.0947</t>
  </si>
  <si>
    <t>2024.0948</t>
  </si>
  <si>
    <t>2024.0949</t>
  </si>
  <si>
    <t>2024.095</t>
  </si>
  <si>
    <t>2024.0951</t>
  </si>
  <si>
    <t>2024.0952</t>
  </si>
  <si>
    <t>2024.0953</t>
  </si>
  <si>
    <t>2024.0954</t>
  </si>
  <si>
    <t>2024.0955</t>
  </si>
  <si>
    <t>2024.0956</t>
  </si>
  <si>
    <t>2024.0957</t>
  </si>
  <si>
    <t>2024.0958</t>
  </si>
  <si>
    <t>2024.0959</t>
  </si>
  <si>
    <t>2024.096</t>
  </si>
  <si>
    <t>2024.0961</t>
  </si>
  <si>
    <t>2024.0962</t>
  </si>
  <si>
    <t>2024.0963</t>
  </si>
  <si>
    <t>2024.0964</t>
  </si>
  <si>
    <t>2024.0965</t>
  </si>
  <si>
    <t>2024.0966</t>
  </si>
  <si>
    <t>2024.0967</t>
  </si>
  <si>
    <t>2024.0969</t>
  </si>
  <si>
    <t>2024.097</t>
  </si>
  <si>
    <t>2024.0971</t>
  </si>
  <si>
    <t>2024.0972</t>
  </si>
  <si>
    <t>2024.0973</t>
  </si>
  <si>
    <t>2024.0974</t>
  </si>
  <si>
    <t>2024.0975</t>
  </si>
  <si>
    <t>2024.0976</t>
  </si>
  <si>
    <t>2024.0977</t>
  </si>
  <si>
    <t>2024.0978</t>
  </si>
  <si>
    <t>2024.0979</t>
  </si>
  <si>
    <t>2024.098</t>
  </si>
  <si>
    <t>2024.0981</t>
  </si>
  <si>
    <t>2024.0982</t>
  </si>
  <si>
    <t>2024.0983</t>
  </si>
  <si>
    <t>2024.0984</t>
  </si>
  <si>
    <t>2024.0985</t>
  </si>
  <si>
    <t>2024.0986</t>
  </si>
  <si>
    <t>2024.0987</t>
  </si>
  <si>
    <t>2024.0988</t>
  </si>
  <si>
    <t>2024.0989</t>
  </si>
  <si>
    <t>7000039509</t>
  </si>
  <si>
    <t>7000039603</t>
  </si>
  <si>
    <t>7000039624</t>
  </si>
  <si>
    <t>7000039625</t>
  </si>
  <si>
    <t>7000039629</t>
  </si>
  <si>
    <t>2024.1179</t>
  </si>
  <si>
    <t>2024.1180</t>
  </si>
  <si>
    <t>2024.1181</t>
  </si>
  <si>
    <t>2024.1182</t>
  </si>
  <si>
    <t>2024.1183</t>
  </si>
  <si>
    <t>Выбор финансовой организации на право заключения договора кредитования в форме возобновляемой кредитной линии с лимитом задолженности 4 700 000 000,00 (четыре миллиарда семьсот миллионов) рублей для нужд АО "Россети Тюмень"</t>
  </si>
  <si>
    <t>Выбор финансовой организации на право заключения договора кредитования в форме возобновляемой кредитной линии с лимитом задолженности 4 500 000 000,00 (четыре миллиарда пятьсот миллионов) рублей для нужд АО "Россети Тюмень"</t>
  </si>
  <si>
    <t>Выбор финансовой организации на право заключения договора кредитования в форме возобновляемой кредитной линии с лимитом задолженности 5 000 000 000,00 (пять миллиардов) рублей для нужд АО "Россети Тюмень"</t>
  </si>
  <si>
    <t>Выбор финансовой организации на право заключения договора кредитования в форме возобновляемой кредитной линии с лимитом задолженности 5 200 000 000,00 (пять миллиардов двести миллионов) рублей для нужд АО "Россети Тюмень"</t>
  </si>
  <si>
    <t>Выбор финансовой организации на право заключения договора кредитования в форме возобновляемой кредитной линии с лимитом задолженности 5 500 000 000,00 (пять миллиардов пятьсот миллионов) рублей для нужд АО "Россети Тюмень"</t>
  </si>
  <si>
    <t>64.19.21.000</t>
  </si>
  <si>
    <t>2024:0;2025:1457000000;2026:1457000000;2027:1457000000;2028:1457000000;2029:1457000000</t>
  </si>
  <si>
    <t>2024:0;2025:1395000000;2026:1395000000;2027:1395000000;2028:1395000000;2029:1395000000</t>
  </si>
  <si>
    <t>2024:0;2025:1550000000;2026:1550000000;2027:1550000000;2028:1550000000;2029:1550000000</t>
  </si>
  <si>
    <t>2024:0;2025:1612000000;2026:1612000000;2027:1612000000;2028:1612000000;2029:1612000000</t>
  </si>
  <si>
    <t>2024:0;2025:1705000000;2026:1705000000;2027:1705000000;2028:1705000000;2029:1705000000</t>
  </si>
  <si>
    <t>7000037463</t>
  </si>
  <si>
    <t>7000037466</t>
  </si>
  <si>
    <t>7000037487</t>
  </si>
  <si>
    <t>7000037814</t>
  </si>
  <si>
    <t>7000038033</t>
  </si>
  <si>
    <t>7000038239</t>
  </si>
  <si>
    <t>7000038279</t>
  </si>
  <si>
    <t>7000038303</t>
  </si>
  <si>
    <t>7000038656</t>
  </si>
  <si>
    <t>7000038791</t>
  </si>
  <si>
    <t>7000038924</t>
  </si>
  <si>
    <t>7000039160</t>
  </si>
  <si>
    <t>7000039198</t>
  </si>
  <si>
    <t>7000039211</t>
  </si>
  <si>
    <t>7000039212</t>
  </si>
  <si>
    <t>7000039213</t>
  </si>
  <si>
    <t>7000039217</t>
  </si>
  <si>
    <t>7000039222</t>
  </si>
  <si>
    <t>7000039223</t>
  </si>
  <si>
    <t>7000039228</t>
  </si>
  <si>
    <t>7000039229</t>
  </si>
  <si>
    <t>7000039234</t>
  </si>
  <si>
    <t>7000039273</t>
  </si>
  <si>
    <t>7000039275</t>
  </si>
  <si>
    <t>7000039289</t>
  </si>
  <si>
    <t>7000039334</t>
  </si>
  <si>
    <t>7000039362</t>
  </si>
  <si>
    <t>7000039377</t>
  </si>
  <si>
    <t>7000039457</t>
  </si>
  <si>
    <t>7000039581</t>
  </si>
  <si>
    <t>7000039708</t>
  </si>
  <si>
    <t>1445</t>
  </si>
  <si>
    <t>1446</t>
  </si>
  <si>
    <t>1447</t>
  </si>
  <si>
    <t>1448</t>
  </si>
  <si>
    <t>1449</t>
  </si>
  <si>
    <t>1450</t>
  </si>
  <si>
    <t>13.92</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</si>
  <si>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</si>
  <si>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</si>
  <si>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</si>
  <si>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</si>
  <si>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</si>
  <si>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</si>
  <si>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</si>
  <si>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</si>
  <si>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</si>
  <si>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</si>
  <si>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</si>
  <si>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</si>
  <si>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</si>
  <si>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</si>
  <si>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</si>
  <si>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</si>
  <si>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</si>
  <si>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</si>
  <si>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</si>
  <si>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</si>
  <si>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</si>
  <si>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</si>
  <si>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</si>
  <si>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</si>
  <si>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</si>
  <si>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</si>
  <si>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</si>
  <si>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</si>
  <si>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</si>
  <si>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</si>
  <si>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Выполнение работ по технической инвентаризации, выполнению кадастровых работ (оформлению технических планов), сопровождению процедуры кадастрового учета объектов недвижимости, проведение кадастровых работ с целью размещения объектов электросетевого хозяйства на земельных (лесных) участках (установление публичного сервитута), установлению границ охранных зон с внесением сведений в ЕГРН для нужд филиала АО "Россети Тюмень" Тюменские электрические сети (Ишимское ТПО)</t>
  </si>
  <si>
    <t>Выполнение работ по расчистке трасс и валке деревьев ВЛ 35-110 кВ Тобольского ТПО и Управление филиала АО "Россети Тюмень" Тюменские электрические сети</t>
  </si>
  <si>
    <t>Оказание услуг по теплоснабжению базы Урьевского РЭС филиала АО "Россети Тюмень" Когалымские электрические сети на 2025 год</t>
  </si>
  <si>
    <t>Поставка автошин для легковых автомобилей филиала АО "Россети Тюмень" Энергокомплекс</t>
  </si>
  <si>
    <t>Поставка обтирочных материалов для нужд филиала АО "Россети Тюмень" Тюменские электрические сети</t>
  </si>
  <si>
    <t>Выполнение работ по расчистке трассы под линиями электропередачи от древесно-кустарниковой растительности филиала АО "Россети Тюмень" Энергокомплекс</t>
  </si>
  <si>
    <t>Выполнение работ по капитальному и текущему ремонту вездеходной техники для филиалов АО "Россети Тюмень" в 2025 г.</t>
  </si>
  <si>
    <t>Поставка запасных частей для ремонта вездеходной техники филиалов АО "Россети Тюмень" в 2025 году.</t>
  </si>
  <si>
    <t>Выполнение комплекса работ по строительству РС 0,4-10 кВ Нижне-Тавдинского РЭС Южного ТПО филиала АО "Россети Тюмень" Тюменские электрические сети для технологического присоединения (14 этап)</t>
  </si>
  <si>
    <t>Поставка батарей аккумуляторных для транспортных средств для нужд филиала АО "Россети Тюмень" Сургутские электрические сети в 2025 году</t>
  </si>
  <si>
    <t>Выполнение работ по техническому обслуживанию и ремонту транспортных средств и мобильных дизель-генераторов Управления филиала АО "Россети Тюмень" Тюменские электрические сети в 2025 г.</t>
  </si>
  <si>
    <t>Поставка приборов оптических, фото- и киноаппаратуры для нужд филиала АО "Россети Тюмень" Сургутские электрические сети</t>
  </si>
  <si>
    <t>Выполнение комплекса работ по строительству РС 0,4-10 кВ Южного РЭС (Червишевский участок) филиала АО "Россети Тюмень" Тюменские электрические сети для технологического присоединения (25 этап).</t>
  </si>
  <si>
    <t>Выполнение комплекса работ по строительству РС 0,4-10 кВ Северного РЭС (Каменский участок) филиала АО "Россети Тюмень" Тюменские электрические сети для технологического присоединения (25 этап).</t>
  </si>
  <si>
    <t>Выполнение комплекса работ по строительству РС 0,4-10 кВ Северного РЭС (Каскаринский участок) филиала АО "Россети Тюмень" Тюменские электрические сети для технологического присоединения (25 этап).</t>
  </si>
  <si>
    <t>Приобретение лицензий и сертификата технической поддержки системы мониторинга транспорта АО "Россети Тюмень"</t>
  </si>
  <si>
    <t>Выполнение комплекса работ по строительству РС 0,4-10 кВ Северного РЭС (Н-Тарманский участок) филиала АО "Россети Тюмень" Тюменские электрические сети для технологического присоединения (25 этап).</t>
  </si>
  <si>
    <t>Поставка приборов оптическиих, фото-, видеоаппаратуры для нужд филиала АО "Россети Тюмень" Энергокомплекс</t>
  </si>
  <si>
    <t>Выполнение комплекса работ по строительству РС 0,4-10 кВ Южного РЭС (Переваловский участок) филиала АО "Россети Тюмень" Тюменские электрические сети для технологического присоединения (25 этап).</t>
  </si>
  <si>
    <t>Выполнение комплекса работ по строительству РС 0,4-10 кв. Южного РЭС (Старотобольский участок) филиала АО "Россети Тюмень" Тюменские электрические сети для технологического присоединения (25 этап).</t>
  </si>
  <si>
    <t>Выполнение комплекса работ по строительству РС 0,4-10 кВ Южного РЭС (Богандинский участок) филиала АО "Россети Тюмень" Тюменские электрические сети для технологического присоединения (25 этап).</t>
  </si>
  <si>
    <t>Поставка тепловой энергии на хозяйственные нужды в г. Ноябрьске филиала АО "Россети Тюмень" Ноябрьские электрические сети</t>
  </si>
  <si>
    <t>Поставка канцелярских принадлежностей для нужд филиала АО "Россети Тюмень" Когалымские электрические сети</t>
  </si>
  <si>
    <t>Поставка приборов оптических, фото- и киноаппаратуры для нужд филиала АО "Россети Тюмень" Когалымские электрические сети</t>
  </si>
  <si>
    <t>Выполнение работ по обследованию технического состояния зданий и сооружений, инженерных систем, проведению инженерно- геологических изысканий на ПС 110/35/6кВ "КНС-19" филиала АО "Россети Тюмень" Нижневартовские электрические сети</t>
  </si>
  <si>
    <t>Выполнение работ по разработке проектной и рабочей документации для объектов капитального ремонта Исполнительного аппарата АО "Россети Тюмень"</t>
  </si>
  <si>
    <t>Возмездное оказание услуг по проведению предрейсовых (послерейсовых) медицинских осмотров водителей автотранспортных средств Ишимского ТПО филиал АО "Россети Тюмень" Тюменские электрические сети (Абатский РЭС, Бердюжский РЭС, Ишимский РЭС, Сорокинский РЭС, Викуловский участок Сорокинского РЭС, ГТО) в 2025 г.</t>
  </si>
  <si>
    <t>Предоставление в пользование места в кабельной канализации ПАО "Ростелеком" для нужд филиала АО "Россети Тюмень" Ноябрьские электрические сети</t>
  </si>
  <si>
    <t>Оказание услуг по подаче (поставке) тепловой энергии для нужд ФРЭС филиала АО "РоссетиТюмень" Сургутские электрические сети в 2025 году</t>
  </si>
  <si>
    <t>Заключение рамочных соглашений на выполнение комплекса проектно-изыскательских и строительно-монтажных работ по переустройству объектов электросетевого хозяйства АО "Россети Тюмень" в 2025 - 2027 годах ("донабор" к закупке № 2024.0532)</t>
  </si>
  <si>
    <t>1251.4</t>
  </si>
  <si>
    <t>14940.735</t>
  </si>
  <si>
    <t>41867987.72</t>
  </si>
  <si>
    <t>693094.98</t>
  </si>
  <si>
    <t>2024:0;2025:0;2026:0;2027:50000000</t>
  </si>
  <si>
    <t>2024:0;2025:34371347.16</t>
  </si>
  <si>
    <t>2024:0;2025:2602916.19;2026:517092</t>
  </si>
  <si>
    <t>2024:0;2025:630926.3</t>
  </si>
  <si>
    <t>2024:0;2025:1752673.17</t>
  </si>
  <si>
    <t>2024:0;2025:55561062.67</t>
  </si>
  <si>
    <t>2024:0;2025:27505508.95;2026:4183474.81</t>
  </si>
  <si>
    <t>2024:0;2025:43136779.21;2026:7104806.04</t>
  </si>
  <si>
    <t>2024:0;2025:831713.98</t>
  </si>
  <si>
    <t>2024:0;2025:12269010.41;2026:4212644.63</t>
  </si>
  <si>
    <t>2024:0;2025:517806.87</t>
  </si>
  <si>
    <t>2024:2088000;2025:6985000</t>
  </si>
  <si>
    <t>2024:0;2025:574525.84</t>
  </si>
  <si>
    <t>2024:0;2025:2495618.64;2026:435015.36</t>
  </si>
  <si>
    <t>2024:0;2025:544741.34</t>
  </si>
  <si>
    <t>2024:0;2025:548241.79</t>
  </si>
  <si>
    <t>2024:0;2025:7622426.65</t>
  </si>
  <si>
    <t>2024:0;2025:2115010.28</t>
  </si>
  <si>
    <t>2024:0;2025:513481.77</t>
  </si>
  <si>
    <t>2024:0;2025:918390;2026:88330</t>
  </si>
  <si>
    <t>2024:57102.62;2025:628128.82</t>
  </si>
  <si>
    <t>2024:0;2025:2144700.5;2026:359176.9</t>
  </si>
  <si>
    <t>2024:22534683.02;2025:2242082.90</t>
  </si>
  <si>
    <t>2024:0.00;2025:2666937.86</t>
  </si>
  <si>
    <t>2024:0.00;2025:840000</t>
  </si>
  <si>
    <t>2024.1185</t>
  </si>
  <si>
    <t>2024.1186</t>
  </si>
  <si>
    <t>2024.1187</t>
  </si>
  <si>
    <t>2024.1188</t>
  </si>
  <si>
    <t>2024.1189</t>
  </si>
  <si>
    <t>2024.1190</t>
  </si>
  <si>
    <t>2024.1191</t>
  </si>
  <si>
    <t>2024.1192</t>
  </si>
  <si>
    <t>2024.1193</t>
  </si>
  <si>
    <t>2024.1194</t>
  </si>
  <si>
    <t>2024.1195</t>
  </si>
  <si>
    <t>2024.1196</t>
  </si>
  <si>
    <t>2024.1197</t>
  </si>
  <si>
    <t>2024.1198</t>
  </si>
  <si>
    <t>2024.1199</t>
  </si>
  <si>
    <t>2024.1200</t>
  </si>
  <si>
    <t>2024.1201</t>
  </si>
  <si>
    <t>2024.1202</t>
  </si>
  <si>
    <t>2024.1203</t>
  </si>
  <si>
    <t>2024.1204</t>
  </si>
  <si>
    <t>2024.1205</t>
  </si>
  <si>
    <t>2024.1206</t>
  </si>
  <si>
    <t>2024.1207</t>
  </si>
  <si>
    <t>2024.1208</t>
  </si>
  <si>
    <t>2024.1209</t>
  </si>
  <si>
    <t>2024.1210</t>
  </si>
  <si>
    <t>2024.1211</t>
  </si>
  <si>
    <t>2024.1212</t>
  </si>
  <si>
    <t>2024.1213</t>
  </si>
  <si>
    <t>2024.1214</t>
  </si>
  <si>
    <t>2024.1215</t>
  </si>
  <si>
    <t>16.10</t>
  </si>
  <si>
    <t>16.10.10.110</t>
  </si>
  <si>
    <t>1481</t>
  </si>
  <si>
    <t>1482</t>
  </si>
  <si>
    <t>1483</t>
  </si>
  <si>
    <t>1484</t>
  </si>
  <si>
    <t>1485</t>
  </si>
  <si>
    <t>1486</t>
  </si>
  <si>
    <t>50.40.3</t>
  </si>
  <si>
    <t>1487</t>
  </si>
  <si>
    <t>1488</t>
  </si>
  <si>
    <t>1489</t>
  </si>
  <si>
    <t>1490</t>
  </si>
  <si>
    <t>1491</t>
  </si>
  <si>
    <t>1492</t>
  </si>
  <si>
    <t>1493</t>
  </si>
  <si>
    <t>1495</t>
  </si>
  <si>
    <t>33.13.11.000</t>
  </si>
  <si>
    <t>1496</t>
  </si>
  <si>
    <t>1497</t>
  </si>
  <si>
    <t>1498</t>
  </si>
  <si>
    <t>1499</t>
  </si>
  <si>
    <t>37.00</t>
  </si>
  <si>
    <t>37.00.11.110</t>
  </si>
  <si>
    <t>1500</t>
  </si>
  <si>
    <t>1501</t>
  </si>
  <si>
    <t>1502</t>
  </si>
  <si>
    <t>1503</t>
  </si>
  <si>
    <t>1504</t>
  </si>
  <si>
    <t>1505</t>
  </si>
  <si>
    <t>1506</t>
  </si>
  <si>
    <t>45.20.21.519</t>
  </si>
  <si>
    <t>1507</t>
  </si>
  <si>
    <t>1508</t>
  </si>
  <si>
    <t>1509</t>
  </si>
  <si>
    <t>1510</t>
  </si>
  <si>
    <t>1511</t>
  </si>
  <si>
    <t>1513</t>
  </si>
  <si>
    <t>1514</t>
  </si>
  <si>
    <t>71.12.34.110</t>
  </si>
  <si>
    <t>1515</t>
  </si>
  <si>
    <t>1516</t>
  </si>
  <si>
    <t>19.20.21.124</t>
  </si>
  <si>
    <t>1517</t>
  </si>
  <si>
    <t>17.29</t>
  </si>
  <si>
    <t>17.29.19.190</t>
  </si>
  <si>
    <t>1518</t>
  </si>
  <si>
    <t>1519</t>
  </si>
  <si>
    <t>1520</t>
  </si>
  <si>
    <t>1521</t>
  </si>
  <si>
    <t>1522</t>
  </si>
  <si>
    <t>1523</t>
  </si>
  <si>
    <t>1524</t>
  </si>
  <si>
    <t>1525</t>
  </si>
  <si>
    <t>1526</t>
  </si>
  <si>
    <t>1527</t>
  </si>
  <si>
    <t>1528</t>
  </si>
  <si>
    <t>81.29.2</t>
  </si>
  <si>
    <t>1529</t>
  </si>
  <si>
    <t>1530</t>
  </si>
  <si>
    <t>1531</t>
  </si>
  <si>
    <t>1532</t>
  </si>
  <si>
    <t>1533</t>
  </si>
  <si>
    <t>1534</t>
  </si>
  <si>
    <t>1535</t>
  </si>
  <si>
    <t>1536</t>
  </si>
  <si>
    <t>1538</t>
  </si>
  <si>
    <t>1540</t>
  </si>
  <si>
    <t>1541</t>
  </si>
  <si>
    <t>1542</t>
  </si>
  <si>
    <t>1543</t>
  </si>
  <si>
    <t>1544</t>
  </si>
  <si>
    <t>1545</t>
  </si>
  <si>
    <t>Выполнение работ по расчистке трасс и валке деревьев ВЛ 10-110 кВ Ишимское и Южное ТПО филиала АО "Россети Тюмень" Тюменские электрические сети</t>
  </si>
  <si>
    <t>Выполнение работ по технической инвентаризации, выполнению кадастровых работ (оформлению технических планов), сопровождению процедуры кадастрового учета объектов недвижимости, проведение кадастровых работ с целью размещения объектов электросетевого хозяйства на земельных (лесных) участках (установление публичного сервитута), установлению границ охранных зон с внесением сведений в ЕГРН для нужд филиала АО "Россети Тюмень" Тюменские электрические сети (Тобольское ТПО)</t>
  </si>
  <si>
    <t>Выполнение работ по обрезке крон деревьев ВЛ 110 кВ Управление филиала АО "Россети Тюмень" Тюменские электрические сети</t>
  </si>
  <si>
    <t>Предоставление услуг водным транспортом в 2025 году, для нужд филиала АО "Россети Тюмень" Нефтеюганские электрические сети, на 101 -146 км. от устья р. Иртыш.</t>
  </si>
  <si>
    <t>Поставка шкафов для спецодежды для нужд филиала АО "Россети Тюмень" Тюменские электрические сети</t>
  </si>
  <si>
    <t>Поставка по единичным расценкам корпусов КТП-6(10) кВ для филиала АО "Россети Тюмень" Тюменские электрические сети</t>
  </si>
  <si>
    <t>Поставка мебели для нужд филиала АО "Россети Тюмень" Нефтеюганские электрические сети</t>
  </si>
  <si>
    <t>Оказание комплекса услуг на санитарное содержание зданий и сооружений, уборки прилегающей территории, услуг вахтеров общежития и услуг прачечной для нужд филиала АО "Россети Тюмень" Северные электрические сети в 2025 году</t>
  </si>
  <si>
    <t>Выполнение работ по техническому обслуживанию и ремонту транспортных средств и мобильных дизель-генераторов Ишимского ТПО филиала АО "Россети Тюмень" Тюменские электрические сети 2025 г.</t>
  </si>
  <si>
    <t>Поставка автошин к грузовым автомобилям, сельскохозяйственной и специальной технике для нужд АО "Россети Тюмень"</t>
  </si>
  <si>
    <t>Выполнение работ по текущему и капитальному ремонту административных и производственных зданий, сооружений и инженерных сетей филиала АО "Россети Тюмень" Тюменские электрические сети Южное ТПО</t>
  </si>
  <si>
    <t>Оказание услуг по техническому обслуживанию приборов спутникового мониторинга и датчиков уровня топлива, приобретению, монтажу датчиков уровня топлива (ДУТ), приборов системы спутникового мониторинга ГЛОНАСС/GPS установленных на транспортных средствах филиала АО "Россети Тюмень" Энергокомплекс</t>
  </si>
  <si>
    <t>Оказание услуг по техническому обслуживанию и ремонту тахографов, установленных на транспортных средствах филиала АО "Россети Тюмень" Энергокомплекс</t>
  </si>
  <si>
    <t>Поставка фильтров и фильтрующих элементов к транспортным средствам для нужд филиала АО "Россети Тюмень" Сургутские электрические сети в 2025 году</t>
  </si>
  <si>
    <t>Выполнение работ по техническому обслуживанию и ремонту транспортных средств и мобильных дизель-генераторов Южного ТПО филиала АО "Россети Тюмень" Тюменские электрические сети в 2025 году</t>
  </si>
  <si>
    <t>Оказание услуг по приему сточных вод Варьеганского РЭС филиала АО "Россети Тюмень" Нижневартовские электрические сети</t>
  </si>
  <si>
    <t>Поставка запасных частей для автобусов филиала АО "Россети Тюмень" Когалымские электрические сети в 2025 г.</t>
  </si>
  <si>
    <t>Выполнение работ по текущему и капитальному ремонту административных и производственных зданий, сооружений и инженерных сетей Тобольского ТПО филиала АО "Россети Тюмень" Тюменские электрические сети</t>
  </si>
  <si>
    <t>Выполнение работ по реконструкции волоконно-оптической линии связи ПС 110 кВ Владимирская - ПС 110 кВ Адмиральская филиала АО "Россети Тюмень" Ноябрьские электрические сети</t>
  </si>
  <si>
    <t>Выполнение работ по увеличению габарита рамы ТТ-110 1Т, ТТ-110 2Т ПС 110 кВ Радужная; устранению негабарита, замене ОСИ ШМ-6 1Т ПС 110 кВ Светлая, устранению негабарита ТР-6 1Т, ТР-6 2Т ПС 110 кВ Западный Варьёган Варьёганского РЭС филиала АО "Россети Тюмень" Нижневартовские электрические сети</t>
  </si>
  <si>
    <t>Оказание услуг по проведению автоматизированных дистанционных предрейсовых (послерейсовых) медицинских осмотров водителей автотранспортных средств и работников маневровых бригад в г. Сургуте для нужд филиала АО "Россети Тюмень" Сургутские электрические сети в 2025 году</t>
  </si>
  <si>
    <t>Выполнение работ по техническому обслуживанию и ремонту подъёмных сооружений на базе автотранспортных средств для нужд филиала АО Россети Тюмень Тюменские электрические сети в 2025 году</t>
  </si>
  <si>
    <t>Выполнение работ по техническому обслуживанию и ремонту транспортных средств и мобильных дизель-генераторов Тобольского ТПО филиала АО "Россети Тюмень" Тюменские электрические сети в 2025 г.</t>
  </si>
  <si>
    <t>Поставка вводов для восполнения ЦАР для нужд Тобольского ТПО филиала АО "Россети Тюмень" Тюменские электрические сети</t>
  </si>
  <si>
    <t>Проведение периодического медосмотра персонала Тобольского территориального производственного отделения (Тобольский РЭС и Управление Тобольского ТПО) филиала АО "Россети Тюмень" Тюменские электрические сети</t>
  </si>
  <si>
    <t>Возмездное оказание услуг по проведению автоматизированных дистанционных предрейсовых и послерейсовых медицинских осмотров водителей автотранспортных средств Тобольского ТПО филиала АО "Россети Тюмень" Тюменские электрические сети (г. Тобольск)</t>
  </si>
  <si>
    <t>Выполнение работ по строительству площадки с навесом и площадки с емкостями для хранения масла на Перевалочной базе Тобольского ТПО филиала АО "Россети Тюмень" Тюменские электрические сети</t>
  </si>
  <si>
    <t>Выполнение работ по комплексному обследованию зданий и сооружений филиала АО "Россети Тюмень" Когалымские электрические сети в 2025 году</t>
  </si>
  <si>
    <t>Выполнение кадастровых работ (оформление технического плана), землеустроительных, кадастровых работ с целью размещения объектов электросетевого хозяйства на земельных (лесных) участках и установления границ охранных зон с внесением сведений в ЕГРН для нужд филиала АО "Россети Тюмень" Нефтеюганские электрические сети</t>
  </si>
  <si>
    <t>Поставка ГСМ для нужд Казымского РЭС филиала АО "Россети Тюмень" Энергокомплекс на 2024 год</t>
  </si>
  <si>
    <t>Поставка канцелярских товаров для нужд ИА АО "Россети Тюмень" в 2025г.</t>
  </si>
  <si>
    <t>Предоставление неисключительных прав на использование отечественной геоинформационной системы Аксиома для нужд АО "Россети Тюмень"</t>
  </si>
  <si>
    <t>Возмездное оказание услуг по проведению предрейсовых (послерейсовых) медицинских осмотров водителей автотранспортных средств Ишимского ТПО филиала АО "Россети Тюмень" Тюменские электрические сети (Голышмановский РЭС, Аромашевский РЭС) в 2025 году.</t>
  </si>
  <si>
    <t>Поставка шкафов для спецодежды для нужд филиала АО "Россети Тюмень" Сургутские электрические сети</t>
  </si>
  <si>
    <t>Выполнение комплекса работ по строительству РС 0,4-10 кВ Южного РЭС (Червишевский участок) филиала АО "Россети Тюмень" Тюменские электрические сети для технологического присоединения (26 этап).</t>
  </si>
  <si>
    <t>Выполнение комплекса работ по строительству РС 0,4-10 кВ Южного РЭС (Богандинский участок) филиала АО "Россети Тюмень" Тюменские электрические сети для технологического присоединения (26 этап).</t>
  </si>
  <si>
    <t>Выполнение комплекса работ по строительству РС 0,4-10 кВ Южного РЭС (Старотобольский участок) филиала АО "Россети Тюмень" Тюменские электрические сети для технологического присоединения (26 этап).</t>
  </si>
  <si>
    <t>Выполнение комплекса работ по строительству РС 0,4-10 кВ Северного РЭС (Каменский участок) филиала АО "Россети Тюмень" Тюменские электрические сети для технологического присоединения (26 этап).</t>
  </si>
  <si>
    <t>Выполнение комплекса работ по строительству РС 0,4-10 кВ Северного РЭС (Н-Тарманский участок) филиала АО "Россети Тюмень" Тюменские электрические сети для технологического присоединения (26 этап).</t>
  </si>
  <si>
    <t>Оказание услуг по проведению обязательного психиатрического освидетельствования работников филиала АО "Россети Тюмень" Нижневартовские электрические сети</t>
  </si>
  <si>
    <t>Оказание услуг по приему и складированию снега с прилегающей территории объектов филиала АО "Россети Тюмень" Сургутские электрические сети в 2025 году</t>
  </si>
  <si>
    <t>Выполнение комплекса работ по строительству РС 0,4-10 кВ Южного ТПО филиала АО "Россети Тюмень" Тюменские электрические сети для технологического присоединения</t>
  </si>
  <si>
    <t>Оказание услуг по подаче (поставке) тепловой энергии для нужд ЛРЭС филиала АО "Россети Тюмень" Сургутские электрические сети в 2025 году</t>
  </si>
  <si>
    <t>Оказание услуг по сопровождению ПК "АСУРЭО" для нужд АО "Россети Тюмень"</t>
  </si>
  <si>
    <t>Оказание услуг по предоставлению права на использование ПК "ГРАНД - Смета" версия Корпоративная и баз данных "ФСНБ - 2022", "Справочники базовых цен на проектные работы для строительства в формате программы для ЭВМ "ГРАНД - Смета" на 60 рабочих мест для нужд АО "Россети Тюмень"</t>
  </si>
  <si>
    <t>Заключение рамочных соглашений на выполнение строительно-монтажных работ по реконструкции объектов электросетевого хозяйства классом напряжения 0,4-10 кВ филиала АО "Россети Тюмень" Тюменские электрические сети в 2025 - 2027 годах ("донабор" к закупке № 2024.0550)</t>
  </si>
  <si>
    <t>Предоставление сертификатов на техническую поддержку и права получения обновлений программного обеспечения для нужд АО "Россети Тюмень"</t>
  </si>
  <si>
    <t>Оказание услуг WAF – защита веб-приложений для нужд АО "Россети Тюмень"</t>
  </si>
  <si>
    <t>Выполнение аварийно-восстановительных работ на ВЛ 110 кВ Тюменская ТЭЦ1-Моторный завод 1,2 цепь Управления филиала АО "Россети Тюмень" Тюменские электрические сети</t>
  </si>
  <si>
    <t>27449119.53</t>
  </si>
  <si>
    <t>492576.32</t>
  </si>
  <si>
    <t>956545.91</t>
  </si>
  <si>
    <t>3474988.67</t>
  </si>
  <si>
    <t>2024:0;2025:3206156.9</t>
  </si>
  <si>
    <t>2024:0;2025:31012287.18</t>
  </si>
  <si>
    <t>2024:0;2025:92296.34</t>
  </si>
  <si>
    <t>2024:0;2025:12859944.88</t>
  </si>
  <si>
    <t>2024:0;2025:997248</t>
  </si>
  <si>
    <t>2024:0;2025:596552.61</t>
  </si>
  <si>
    <t>2024:0;2025:49072313.09</t>
  </si>
  <si>
    <t>2024:0;2025:1661147.54</t>
  </si>
  <si>
    <t>2024:0;2025:30547573.44;2026:2777703.17</t>
  </si>
  <si>
    <t>2024:0;2025:13052404.15;2026:4641042.39</t>
  </si>
  <si>
    <t>2024:0;2025:27221759.84;2026:5717183.62</t>
  </si>
  <si>
    <t>2024:0;2025:42803319.66</t>
  </si>
  <si>
    <t>2024:0;2025:598920</t>
  </si>
  <si>
    <t>2024:0;2025:597000</t>
  </si>
  <si>
    <t>2024:0;2025:464901.38;2026:126190.2</t>
  </si>
  <si>
    <t>2024:0;2025:12583618;2026:3734278.77</t>
  </si>
  <si>
    <t>2024:0;2025:541205.7;2026:56177.52</t>
  </si>
  <si>
    <t>2024:0;2025:1084798.22;2026:63056.87</t>
  </si>
  <si>
    <t>2024:0;2025:42502518.52</t>
  </si>
  <si>
    <t>2024:13794538.11;2025:71812859.21;2026:218027072.38</t>
  </si>
  <si>
    <t>2024:0;2025:1751388.58</t>
  </si>
  <si>
    <t>2024:0;2025:1073057.86;2026:316050</t>
  </si>
  <si>
    <t>2024:0;2025:4424423.35;2026:1500511.05</t>
  </si>
  <si>
    <t>2024:0;2025:14773503.54;2026:607028.4</t>
  </si>
  <si>
    <t>2024:0;2025:4003974</t>
  </si>
  <si>
    <t>2024:0;2025:3090912.04</t>
  </si>
  <si>
    <t>2024:0;2025:651300</t>
  </si>
  <si>
    <t>2024:0;2025:645256;2026:66000</t>
  </si>
  <si>
    <t>2024:0;2025:4435744.88</t>
  </si>
  <si>
    <t>2024:0;2025:1200000</t>
  </si>
  <si>
    <t>2024:0;2025:3658641.74</t>
  </si>
  <si>
    <t>2024:450000;2025:3000000</t>
  </si>
  <si>
    <t>2024:0;2025:523920;2026:49800</t>
  </si>
  <si>
    <t>2024:0;2025:685453.86</t>
  </si>
  <si>
    <t>2024:0;2025:724548</t>
  </si>
  <si>
    <t>2024:0;2025:451944;2026:86400</t>
  </si>
  <si>
    <t>2024:0;2025:4510432.95;2026:659642.18</t>
  </si>
  <si>
    <t>2024:0;2025:2354533.92;2026:784844.64</t>
  </si>
  <si>
    <t>2024:0;2025:3180000</t>
  </si>
  <si>
    <t>2024:0;2025:25604800</t>
  </si>
  <si>
    <t>2024:162159.6;2025:2375984.4</t>
  </si>
  <si>
    <t>2024:0;2025:44790148.04</t>
  </si>
  <si>
    <t>2024:0.00;2025:693162.00</t>
  </si>
  <si>
    <t>2024:0.00;2025:5099404.97</t>
  </si>
  <si>
    <t>2024:0.00;2025:8763955.20</t>
  </si>
  <si>
    <t>2024:0.00;2025:741656.50</t>
  </si>
  <si>
    <t>2024:0.00;2025:861436.15</t>
  </si>
  <si>
    <t>7000037186</t>
  </si>
  <si>
    <t>7000037446</t>
  </si>
  <si>
    <t>7000037486</t>
  </si>
  <si>
    <t>7000037670</t>
  </si>
  <si>
    <t>7000037773</t>
  </si>
  <si>
    <t>7000038050</t>
  </si>
  <si>
    <t>7000038095</t>
  </si>
  <si>
    <t>7000038109</t>
  </si>
  <si>
    <t>7000038145</t>
  </si>
  <si>
    <t>7000038203</t>
  </si>
  <si>
    <t>7000038238</t>
  </si>
  <si>
    <t>7000038324</t>
  </si>
  <si>
    <t>7000038476</t>
  </si>
  <si>
    <t>7000038477</t>
  </si>
  <si>
    <t>7000038488</t>
  </si>
  <si>
    <t>7000038541</t>
  </si>
  <si>
    <t>7000038603</t>
  </si>
  <si>
    <t>7000038620</t>
  </si>
  <si>
    <t>7000038664</t>
  </si>
  <si>
    <t>7000038795</t>
  </si>
  <si>
    <t>7000038816</t>
  </si>
  <si>
    <t>7000038819</t>
  </si>
  <si>
    <t>7000038906</t>
  </si>
  <si>
    <t>7000039022</t>
  </si>
  <si>
    <t>7000039082</t>
  </si>
  <si>
    <t>7000039120</t>
  </si>
  <si>
    <t>7000039128</t>
  </si>
  <si>
    <t>7000039157</t>
  </si>
  <si>
    <t>7000039192</t>
  </si>
  <si>
    <t>7000039206</t>
  </si>
  <si>
    <t>7000039207</t>
  </si>
  <si>
    <t>7000039318</t>
  </si>
  <si>
    <t>7000039371</t>
  </si>
  <si>
    <t>7000039386</t>
  </si>
  <si>
    <t>7000039409</t>
  </si>
  <si>
    <t>7000039477</t>
  </si>
  <si>
    <t>7000039514</t>
  </si>
  <si>
    <t>7000039518</t>
  </si>
  <si>
    <t>7000039519</t>
  </si>
  <si>
    <t>7000039520</t>
  </si>
  <si>
    <t>7000039521</t>
  </si>
  <si>
    <t>7000039533</t>
  </si>
  <si>
    <t>7000039540</t>
  </si>
  <si>
    <t>7000039570</t>
  </si>
  <si>
    <t>7000039597</t>
  </si>
  <si>
    <t>7000039721</t>
  </si>
  <si>
    <t>7000039724</t>
  </si>
  <si>
    <t>7000039725</t>
  </si>
  <si>
    <t>7000039743</t>
  </si>
  <si>
    <t>7000039772</t>
  </si>
  <si>
    <t>Услуги по информационному сопровождению деятельности АО «Россети Тюмень» и Группы «Россети» в СМИ и иных медиаресурсах</t>
  </si>
  <si>
    <t>2024.1178</t>
  </si>
  <si>
    <t>Выполнение аварийно-восстановительных работ на ВЛ 110 кВ Тюменская ТЭЦ1-Моторный завод 1,2 цепь Управления филиала АО
"Россети Тюмень" Тюменские электрические сети</t>
  </si>
  <si>
    <t>2024.1217</t>
  </si>
  <si>
    <t>2024.1218</t>
  </si>
  <si>
    <t>2024.1219</t>
  </si>
  <si>
    <t>2024.1220</t>
  </si>
  <si>
    <t>2024.1221</t>
  </si>
  <si>
    <t>2024.1222</t>
  </si>
  <si>
    <t>2024.1223</t>
  </si>
  <si>
    <t>2024.1224</t>
  </si>
  <si>
    <t>2024.1225</t>
  </si>
  <si>
    <t>2024.1226</t>
  </si>
  <si>
    <t>2024.1227</t>
  </si>
  <si>
    <t>2024.1228</t>
  </si>
  <si>
    <t>2024.1230</t>
  </si>
  <si>
    <t>2024.1231</t>
  </si>
  <si>
    <t>2024.1232</t>
  </si>
  <si>
    <t>2024.1233</t>
  </si>
  <si>
    <t>2024.1234</t>
  </si>
  <si>
    <t>2024.1235</t>
  </si>
  <si>
    <t>2024.1236</t>
  </si>
  <si>
    <t>2024.1237</t>
  </si>
  <si>
    <t>2024.1238</t>
  </si>
  <si>
    <t>2024.1239</t>
  </si>
  <si>
    <t>2024.1240</t>
  </si>
  <si>
    <t>2024.1241</t>
  </si>
  <si>
    <t>2024.1242</t>
  </si>
  <si>
    <t>2024.1243</t>
  </si>
  <si>
    <t>2024.1244</t>
  </si>
  <si>
    <t>2024.1246</t>
  </si>
  <si>
    <t>2024.1247</t>
  </si>
  <si>
    <t>2024.1248</t>
  </si>
  <si>
    <t>2024.1249</t>
  </si>
  <si>
    <t>2024.1251</t>
  </si>
  <si>
    <t>2024.1252</t>
  </si>
  <si>
    <t>2024.1253</t>
  </si>
  <si>
    <t>2024.1254</t>
  </si>
  <si>
    <t>2024.1255</t>
  </si>
  <si>
    <t>2024.1256</t>
  </si>
  <si>
    <t>2024.1257</t>
  </si>
  <si>
    <t>2024.1258</t>
  </si>
  <si>
    <t>2024.1259</t>
  </si>
  <si>
    <t>2024.1260</t>
  </si>
  <si>
    <t>2024.1261</t>
  </si>
  <si>
    <t>2024.1263</t>
  </si>
  <si>
    <t>2024.1264</t>
  </si>
  <si>
    <t>2024.1266</t>
  </si>
  <si>
    <t>2024.1267</t>
  </si>
  <si>
    <t>2024.1268</t>
  </si>
  <si>
    <t>2024.1269</t>
  </si>
  <si>
    <t>2024.1270</t>
  </si>
  <si>
    <t>2024.1271</t>
  </si>
  <si>
    <t>1546</t>
  </si>
  <si>
    <t>1547</t>
  </si>
  <si>
    <t>1548</t>
  </si>
  <si>
    <t>1549</t>
  </si>
  <si>
    <t>1550</t>
  </si>
  <si>
    <t>1551</t>
  </si>
  <si>
    <t>1552</t>
  </si>
  <si>
    <t>1553</t>
  </si>
  <si>
    <t>27.20.21</t>
  </si>
  <si>
    <t>1555</t>
  </si>
  <si>
    <t>1556</t>
  </si>
  <si>
    <t>1557</t>
  </si>
  <si>
    <t>81.22.12.000</t>
  </si>
  <si>
    <t>1558</t>
  </si>
  <si>
    <t>26.30.11.125</t>
  </si>
  <si>
    <t>1559</t>
  </si>
  <si>
    <t>28.22.42</t>
  </si>
  <si>
    <t>28.22.19.140</t>
  </si>
  <si>
    <t>1561</t>
  </si>
  <si>
    <t>1562</t>
  </si>
  <si>
    <t>1563</t>
  </si>
  <si>
    <t>1564</t>
  </si>
  <si>
    <t>1565</t>
  </si>
  <si>
    <t>1566</t>
  </si>
  <si>
    <t>36.00.11</t>
  </si>
  <si>
    <t>1567</t>
  </si>
  <si>
    <t>1568</t>
  </si>
  <si>
    <t>1569</t>
  </si>
  <si>
    <t>1570</t>
  </si>
  <si>
    <t>1571</t>
  </si>
  <si>
    <t>35.22.22</t>
  </si>
  <si>
    <t>1572</t>
  </si>
  <si>
    <t>1573</t>
  </si>
  <si>
    <t>1574</t>
  </si>
  <si>
    <t>1575</t>
  </si>
  <si>
    <t>1576</t>
  </si>
  <si>
    <t>1577</t>
  </si>
  <si>
    <t>1578</t>
  </si>
  <si>
    <t>1579</t>
  </si>
  <si>
    <t>1580</t>
  </si>
  <si>
    <t>1581</t>
  </si>
  <si>
    <t>1582</t>
  </si>
  <si>
    <t>22.21</t>
  </si>
  <si>
    <t>1583</t>
  </si>
  <si>
    <t>1584</t>
  </si>
  <si>
    <t>1585</t>
  </si>
  <si>
    <t>456386.02</t>
  </si>
  <si>
    <t>1425645.5</t>
  </si>
  <si>
    <t>3262811.12</t>
  </si>
  <si>
    <t>495311.07</t>
  </si>
  <si>
    <t>477202.48</t>
  </si>
  <si>
    <t>6750000</t>
  </si>
  <si>
    <t>2326</t>
  </si>
  <si>
    <t>Оказание услуг водоснабжения и водоотведения производственной базы Ямбургского РЭС филиала АО "Россети Тюмень" Северные электрические сети</t>
  </si>
  <si>
    <t>Выполнение работ по огнезащитной обработке конструкций зданий филиала АО "Россети Тюмень" Сургутские электрические сети в 2025 году</t>
  </si>
  <si>
    <t>Поставка мебели для нужд филиала АО "Россети Тюмень" Нижневартовские электрические сети</t>
  </si>
  <si>
    <t>Поставка специальной мебели для нужд филиала АО "Россети Тюмень" Нижневартовские электрические сети</t>
  </si>
  <si>
    <t>Выполнение работ по расчистке от древесно-кустарниковой растительности трасс ВЛ 110 кВ филиала АО "Россети Тюмень" Когалымские электрические сети</t>
  </si>
  <si>
    <t>Поставка мебели офисной для нужд филиала АО "Россети Тюмень" Энергокомплекс</t>
  </si>
  <si>
    <t>Поставка запасных частей к легковым автомобилям иностранных марок для нужд филиала АО "Россети Тюмень" Энергокомплекс</t>
  </si>
  <si>
    <t>Поставка аккумуляторных батарей для транспортных средств филиала АО "Россети Тюмень" Урайские электрические сети в 2025 году</t>
  </si>
  <si>
    <t>Поставка запасных частей к погрузчикам для нужд филиала АО "Россети Тюмень" Урайские электрические сети в 2025г.</t>
  </si>
  <si>
    <t>Поставка автомобильных шин к легковым автомобилям для нужд филиала АО "Россети Тюмень" Северные электрические сети</t>
  </si>
  <si>
    <t>Поставка запасных частей для текущего ремонта импортной техники филиала АО "Россети Тюмень" Нефтеюганские электрические сети в 2025 году</t>
  </si>
  <si>
    <t>Оказание услуг по санитарному содержанию помещений и прилегающих территорий для нужд филиала АО "Россети Тюмень" Урайские электрические сети в 2025 году</t>
  </si>
  <si>
    <t>Поставка оборудования локально-вычислительных сетей (РЭП) для нужд филиала АО "Россети Тюмень" Сургутские электрические сети в 2025 году</t>
  </si>
  <si>
    <t>Поставка шкафов для спецодежды для нужд филиала АО "Россети Тюмень" Нижневартовские электрические сети</t>
  </si>
  <si>
    <t>Поставка запасных частей и материалов для подъемных сооружений для нужд филиала АО "Россети Тюмень" Сургутские электрические сети в 2025 году</t>
  </si>
  <si>
    <t>Оказание транспортных услуг пассажирским и промышленным транспортом для филиала АО "Россети Тюмень" Тюменские электрические сети</t>
  </si>
  <si>
    <t>Поставка запасных частей для автомобилей марки Тойота филиала АО "Россети Тюмень" Когалымские электрические сети в 2025 г.</t>
  </si>
  <si>
    <t>Выполнение комплекса работ по реконструкции электросетевого комплекса ВЛ 10 кВ ф. Перевалово с ВЛ 0,4 кВ со зданиями ТП от ПС 110/10 кВ "Перевалово" (переустройство ВЛ 10 кВ демонтаж протяженностью 1х0,22 км, монтаж протяженностью 1х0,27 км; заявитель Мамедов А.А.) для нужд филиала АО "Россети Тюмень" Тюменские электрические сети</t>
  </si>
  <si>
    <t>Оказание Еvent-услуг по организации и проведению корпоративного мероприятия, посвященного Юбилею филиала АО "Россети Тюмень" Северные электрические сети в 2025 году</t>
  </si>
  <si>
    <t>Оказание услуг холодного водоснабжения и водоотведения для нужд филиала АО "Россети Тюмень" Ноябрьские электрические сети</t>
  </si>
  <si>
    <t>Оказание комплекса услуг на санитарное содержание зданий и сооружений, уборке территории механизированным способом и услуг прачечной для нужд филиала АО "Россети Тюмень" Нефтеюганские электрические сети на 2025 год</t>
  </si>
  <si>
    <t>Проведение периодического медосмотра персонала Управления филиала АО "Россети Тюмень" Тюменские электрические сети</t>
  </si>
  <si>
    <t>Оказание услуг по водоснабжению помещения для размещения вахтового персонала филиала АО "Россети Тюмень" Северные электрические сети в г. Новый Уренгой</t>
  </si>
  <si>
    <t>Оказание услуг по теплоснабжению производственной базы Надымского РЭС филиала АО "Россети Тюмень" Северные электрические сети</t>
  </si>
  <si>
    <t>Оказание услуг по транспортировке газа на нужды котельной филиала АО "Россети Тюмень" Северные электрические сети</t>
  </si>
  <si>
    <t>Поставка силового трансформатора 6-10кВ для нужд филиала АО "Россети Тюмень" Тюменские электрические сети</t>
  </si>
  <si>
    <t>Оказание комплекса услуг по санитарному содержанию помещений и прилегающей территории, услуг прачечной и химчистки, мойке наружного фасадного остекления, наружных фасадных металлических панелей для нужд исполнительного аппарата АО "Россети Тюмень" в 2025году</t>
  </si>
  <si>
    <t>Поставка силового трансформатора для нужд филиала АО "Россети Тюмень" Нижневартовские электрические сети</t>
  </si>
  <si>
    <t>Оказание услуг по поставке газа на нужды котельной филиала АО "Россети Тюмень" Северные электрические сети</t>
  </si>
  <si>
    <t>Поставка тросостоек для нужд филиала АО "Россети Тюмень" Северные электрические сети</t>
  </si>
  <si>
    <t>Поставка проката и изделий из металлов для нужд филиала АО "Россети Тюмень" Северные электрические сети</t>
  </si>
  <si>
    <t>Приобретение сертификата технической поддержки на пользовательские лицензии программного комплекса электронного документооборота СЭДО для нужд АО "Россети Тюмень"</t>
  </si>
  <si>
    <t>Оказание услуг по адаптации и сопровождению экземпляров Систем КонсультантПлюс на основе специального лицензионного сервисного программного обеспечения, обеспечивающего совместимость (взаимодействие) услуг с ранее установленными в Акционерном обществе "Россети Тюмень" экземплярами Систем КонсультантПлюс</t>
  </si>
  <si>
    <t>Заключение рамочных соглашений на выполнение строительно-монтажных работ по переустройству объектов электросетевого хозяйства АО "Россети Тюмень" в 2025 - 2027 годах ("донабор" к закупке № 2024.0534)</t>
  </si>
  <si>
    <t>2024:0;2025:6672711.17;2026:725580.52</t>
  </si>
  <si>
    <t>2024:0;2025:2224743.41</t>
  </si>
  <si>
    <t>2024:0;2025:1503491.47</t>
  </si>
  <si>
    <t>2024:0;2025:1370878.27</t>
  </si>
  <si>
    <t>2024:0;2025:13901103.28</t>
  </si>
  <si>
    <t>2024:0;2025:834900.82</t>
  </si>
  <si>
    <t>2024:0;2025:273831.61;2026:273831.61</t>
  </si>
  <si>
    <t>2024:0;2025:909492</t>
  </si>
  <si>
    <t>2024:0;2025:609497.86</t>
  </si>
  <si>
    <t>2024:0;2025:3539984.77;2026:375388.57</t>
  </si>
  <si>
    <t>2024:0;2025:11876320;2026:1083680</t>
  </si>
  <si>
    <t>2024:0;2025:1556747.99</t>
  </si>
  <si>
    <t>2024:0;2025:773180.72</t>
  </si>
  <si>
    <t>2024:0;2025:661504447.24;2026:44708999.91</t>
  </si>
  <si>
    <t>2024:0;2025:572642.98</t>
  </si>
  <si>
    <t>2024:0;2025:677804.11</t>
  </si>
  <si>
    <t>2024:0;2025:2151164.33</t>
  </si>
  <si>
    <t>2024:0;2025:2746800</t>
  </si>
  <si>
    <t>2024:0;2025:478171.37;2026:39651.52</t>
  </si>
  <si>
    <t>2024:0;2025:16420532.04;2026:1595785.5</t>
  </si>
  <si>
    <t>2024:0;2025:1139100</t>
  </si>
  <si>
    <t>2024:0;2025:1049114.52</t>
  </si>
  <si>
    <t>2024:0;2025:2651424;2026:403315.2</t>
  </si>
  <si>
    <t>2024:0;2025:1493500.14</t>
  </si>
  <si>
    <t>2024:0;2025:671398.8</t>
  </si>
  <si>
    <t>2024:0;2025:31511225.23;2026:2802957.51</t>
  </si>
  <si>
    <t>2024:0;2025:535610.4</t>
  </si>
  <si>
    <t>2024:0;2025:7215480</t>
  </si>
  <si>
    <t>2024:0;2025:837248.69</t>
  </si>
  <si>
    <t>2024:0;2025:2962550.16</t>
  </si>
  <si>
    <t>2024:1821600;2025:0</t>
  </si>
  <si>
    <t>2024:0;2025:8500062.39;2026:9190100.93;2027:9778557.1;2028:10347047.35;2029:10396916.61;2030:883390.69</t>
  </si>
  <si>
    <t>2024:0;2025:4493906.93;2026:1497968.95</t>
  </si>
  <si>
    <t>2024:0.00;2025:22640785.67</t>
  </si>
  <si>
    <t>2024:0.00;2025:839602.68</t>
  </si>
  <si>
    <t>7000037181</t>
  </si>
  <si>
    <t>7000037668</t>
  </si>
  <si>
    <t>7000037731</t>
  </si>
  <si>
    <t>7000037736</t>
  </si>
  <si>
    <t>7000037767</t>
  </si>
  <si>
    <t>7000037817</t>
  </si>
  <si>
    <t>7000037833</t>
  </si>
  <si>
    <t>7000037871</t>
  </si>
  <si>
    <t>7000037895</t>
  </si>
  <si>
    <t>7000038013</t>
  </si>
  <si>
    <t>7000038070</t>
  </si>
  <si>
    <t>7000038425</t>
  </si>
  <si>
    <t>7000038428</t>
  </si>
  <si>
    <t>7000038429</t>
  </si>
  <si>
    <t>7000038481</t>
  </si>
  <si>
    <t>7000038505</t>
  </si>
  <si>
    <t>7000038661</t>
  </si>
  <si>
    <t>7000038740</t>
  </si>
  <si>
    <t>7000038838</t>
  </si>
  <si>
    <t>7000038845</t>
  </si>
  <si>
    <t>7000039095</t>
  </si>
  <si>
    <t>7000039230</t>
  </si>
  <si>
    <t>7000039346</t>
  </si>
  <si>
    <t>7000039450</t>
  </si>
  <si>
    <t>7000039453</t>
  </si>
  <si>
    <t>7000039467</t>
  </si>
  <si>
    <t>7000039542</t>
  </si>
  <si>
    <t>7000039553</t>
  </si>
  <si>
    <t>7000039631</t>
  </si>
  <si>
    <t>7000039648</t>
  </si>
  <si>
    <t>7000039744</t>
  </si>
  <si>
    <t>7000039746</t>
  </si>
  <si>
    <t>7000039762</t>
  </si>
  <si>
    <t>7000039785</t>
  </si>
  <si>
    <t>7000039838</t>
  </si>
  <si>
    <t>7000039842</t>
  </si>
  <si>
    <t>Номер Заявки SAP</t>
  </si>
  <si>
    <t>Номер закупки SAP</t>
  </si>
  <si>
    <t>2024.1272</t>
  </si>
  <si>
    <t>2024.1273</t>
  </si>
  <si>
    <t>2024.1274</t>
  </si>
  <si>
    <t>2024.1275</t>
  </si>
  <si>
    <t>2024.1276</t>
  </si>
  <si>
    <t>2024.1277</t>
  </si>
  <si>
    <t>2024.1278</t>
  </si>
  <si>
    <t>2024.1279</t>
  </si>
  <si>
    <t>2024.1280</t>
  </si>
  <si>
    <t>2024.1281</t>
  </si>
  <si>
    <t>2024.1282</t>
  </si>
  <si>
    <t>2024.1283</t>
  </si>
  <si>
    <t>2024.1284</t>
  </si>
  <si>
    <t>2024.1285</t>
  </si>
  <si>
    <t>2024.1286</t>
  </si>
  <si>
    <t>2024.1287</t>
  </si>
  <si>
    <t>2024.1288</t>
  </si>
  <si>
    <t>2024.1289</t>
  </si>
  <si>
    <t>2024.1290</t>
  </si>
  <si>
    <t>2024.1291</t>
  </si>
  <si>
    <t>2024.1292</t>
  </si>
  <si>
    <t>2024.1293</t>
  </si>
  <si>
    <t>2024.1294</t>
  </si>
  <si>
    <t>2024.1295</t>
  </si>
  <si>
    <t>2024.1296</t>
  </si>
  <si>
    <t>2024.1297</t>
  </si>
  <si>
    <t>2024.1298</t>
  </si>
  <si>
    <t>2024.1299</t>
  </si>
  <si>
    <t>2024.1300</t>
  </si>
  <si>
    <t>2024.1301</t>
  </si>
  <si>
    <t>2024.1302</t>
  </si>
  <si>
    <t>2024.1303</t>
  </si>
  <si>
    <t>2024.1304</t>
  </si>
  <si>
    <t>2024.1305</t>
  </si>
  <si>
    <t>2024.1306</t>
  </si>
  <si>
    <t>2024.1307</t>
  </si>
  <si>
    <t>1587</t>
  </si>
  <si>
    <t>1588</t>
  </si>
  <si>
    <t>1589</t>
  </si>
  <si>
    <t>1590</t>
  </si>
  <si>
    <t>1591</t>
  </si>
  <si>
    <t>1592</t>
  </si>
  <si>
    <t>1593</t>
  </si>
  <si>
    <t>61.10.9</t>
  </si>
  <si>
    <t>1594</t>
  </si>
  <si>
    <t>1595</t>
  </si>
  <si>
    <t>1596</t>
  </si>
  <si>
    <t>1597</t>
  </si>
  <si>
    <t>1598</t>
  </si>
  <si>
    <t>1599</t>
  </si>
  <si>
    <t>Поставка запасных частей к автобусам для нужд филиала АО "Россети Тюмень" Энергокомплекс</t>
  </si>
  <si>
    <t>Поставка ГСМ на АЗС по г. Нягани для нужд филиала АО "Россети Тюмень" Энергокомплекс в 2025-2026 г.г.</t>
  </si>
  <si>
    <t>Поставка запасных частей к автомобилям марки УРАЛ, МАЗ для филиала АО "Россети Тюмень" Сургутские электрические сети в 2025 году</t>
  </si>
  <si>
    <t>Выполнение работ по техническому обслуживанию кондиционеров филиала АО "Россети Тюмень" Тюменские электрические сети</t>
  </si>
  <si>
    <t>Оказание услуг по вывозу сточных вод с территории Промбаза, для нужд Ишимского ТПО филиала АО "Россети Тюмень" Тюменские электрические сети на 2025 год.</t>
  </si>
  <si>
    <t>Приобретение тепловой энергии на хозяйственные нужды для нужд Ишимского ТПО филиала АО "Россети Тюмень" Тюменские электрические сети</t>
  </si>
  <si>
    <t>Аренда 2 (двух) оптических волокон в кабеле ВОЛС на участках РДП Варьеганского РЭС - ПС Светлая - ПС Западный Варьеган, ПС Светлая - ПС КНС-5 для нужд филиала АО "Россети Тюмень" Нижневартовские электрические сети</t>
  </si>
  <si>
    <t>Поставка высоковольтных вводов 35 кВ и выше для нужд филиала АО "Россети Тюмень" Северные электрические сети</t>
  </si>
  <si>
    <t>Поставка провода неизолированного для нужд филиала АО "Россети Тюмень" Тюменские электрические сети</t>
  </si>
  <si>
    <t>Оказание услуг по теплоснабжению помещения для размещения вахтового персонала филиала АО "Россети Тюмень" Северные электрические сети</t>
  </si>
  <si>
    <t>2024:0;2025:658812.72</t>
  </si>
  <si>
    <t>2024:0;2025:14809975.08;2026:14113836.85;2027:1283076.23</t>
  </si>
  <si>
    <t>2024:0;2025:814825.35;2026:250066.75</t>
  </si>
  <si>
    <t>2024:0;2025:1916297.96;2026:16801.89</t>
  </si>
  <si>
    <t>2024:0;2025:519859.2;2026:62160</t>
  </si>
  <si>
    <t>2024:0;2025:1415678.31</t>
  </si>
  <si>
    <t>2024:0;2025:2470260.43;2026:224569.13</t>
  </si>
  <si>
    <t>2024:0;2025:675435.6</t>
  </si>
  <si>
    <t>2024:0;2025:11813585.45</t>
  </si>
  <si>
    <t>2024:0;2025:972444;2026:172471.2</t>
  </si>
  <si>
    <t>2024:0.00;2025:937889.62</t>
  </si>
  <si>
    <t>2024:0.00;2025:1452666.00</t>
  </si>
  <si>
    <t>7000037832</t>
  </si>
  <si>
    <t>7000038471</t>
  </si>
  <si>
    <t>7000038480</t>
  </si>
  <si>
    <t>7000038663</t>
  </si>
  <si>
    <t>7000039166</t>
  </si>
  <si>
    <t>7000039359</t>
  </si>
  <si>
    <t>7000039602</t>
  </si>
  <si>
    <t>7000039760</t>
  </si>
  <si>
    <t>7000039810</t>
  </si>
  <si>
    <t>7000039908</t>
  </si>
  <si>
    <t>1600</t>
  </si>
  <si>
    <t>1601</t>
  </si>
  <si>
    <t>1602</t>
  </si>
  <si>
    <t>1603</t>
  </si>
  <si>
    <t>Выполнение работ по реконструкции производственных объектов (база МРЭС, база ПРЭС, база РПБ, база КНБ) (установка ТСО по программе "Антитеррор") для нужд филиала АО "Россети Тюмень" Ноябрьские электрические сети</t>
  </si>
  <si>
    <t>Выполнение комплекса работ по строительству РС 0,4-10 кВ Южного РЭС (Старотобольский участок) филиала АО "Россети Тюмень" Тюменские электрические сети для технологического присоединения (27 этап).</t>
  </si>
  <si>
    <t>Выполнение работ по капитальному ремонту ВЛ 10 кВ Юрты от ПС Чикча отпайка на ТП-200 Южный РЭС в 2025 филиала АО "Россети Тюмень" Тюменские электрические сети</t>
  </si>
  <si>
    <t>2024:0;2025:2661957.46</t>
  </si>
  <si>
    <t>2024:0;2025:31176759.8;2026:113921611.31</t>
  </si>
  <si>
    <t>2024:0;2025:6677591.52</t>
  </si>
  <si>
    <t>7000038055</t>
  </si>
  <si>
    <t>7000038383</t>
  </si>
  <si>
    <t>7000039739</t>
  </si>
  <si>
    <t>7000039896</t>
  </si>
  <si>
    <t>2024.1308</t>
  </si>
  <si>
    <t>2024.1309</t>
  </si>
  <si>
    <t>2024.1310</t>
  </si>
  <si>
    <t>2024.1311</t>
  </si>
  <si>
    <t>2024.1312</t>
  </si>
  <si>
    <t>2024.1313</t>
  </si>
  <si>
    <t>2024.1314</t>
  </si>
  <si>
    <t>2024.1315</t>
  </si>
  <si>
    <t>2024.1316</t>
  </si>
  <si>
    <t>2024.1317</t>
  </si>
  <si>
    <t>2024.1318</t>
  </si>
  <si>
    <t>2024.1319</t>
  </si>
  <si>
    <t>2024.1320</t>
  </si>
  <si>
    <t>2024.1321</t>
  </si>
  <si>
    <t>1604</t>
  </si>
  <si>
    <t>1605</t>
  </si>
  <si>
    <t>10.51.1</t>
  </si>
  <si>
    <t>10.51.11.140</t>
  </si>
  <si>
    <t>1606</t>
  </si>
  <si>
    <t>55.1</t>
  </si>
  <si>
    <t>55.10.10.000</t>
  </si>
  <si>
    <t>1607</t>
  </si>
  <si>
    <t>1608</t>
  </si>
  <si>
    <t>1609</t>
  </si>
  <si>
    <t>1610</t>
  </si>
  <si>
    <t>1611</t>
  </si>
  <si>
    <t>1612</t>
  </si>
  <si>
    <t>1613</t>
  </si>
  <si>
    <t>1614</t>
  </si>
  <si>
    <t>1615</t>
  </si>
  <si>
    <t>1616</t>
  </si>
  <si>
    <t>1617</t>
  </si>
  <si>
    <t>1618</t>
  </si>
  <si>
    <t>1619</t>
  </si>
  <si>
    <t>Поставка мебели для нужд филиала АО "Россети Тюмень" Северные электрические сети</t>
  </si>
  <si>
    <t>Поставка молока для нужд филиала АО "Россети Тюмень" Нижневартовские электрические сети</t>
  </si>
  <si>
    <t>Оказание услуг по размещению и проживанию вахтового персонала для нужд филиала АО "Россети Тюмень" Сургутские электрические сети в 2025 году</t>
  </si>
  <si>
    <t>Выполнение работ по техническому обслуживанию и ремонту транспортных средств и мобильных дизель-генераторов Южного ТПО филиала АО Россети Тюмень Тюменские электрические сети</t>
  </si>
  <si>
    <t>Выполнение комплекса работ по строительству РС 0,4-10 кВ Южного РЭС (Червишевский участок) филиала АО "Россети Тюмень" Тюменские электрические сети для технологического присоединения (27 этап).</t>
  </si>
  <si>
    <t>Выполнение комплекса работ по строительству РС 0,4-10 кВ Южного РЭС (Богандинский участок) филиала АО "Россети Тюмень" Тюменские электрические сети для технологического присоединения (27 этап).</t>
  </si>
  <si>
    <t>Выполнение комплекса работ по строительству РС 0,4-10 кВ Северного РЭС (Н-Тарманский участок) филиала АО "Россети Тюмень" Тюменские электрические сети для технологического присоединения (27 этап).</t>
  </si>
  <si>
    <t>Аренда муниципального электросетевого имущества, расположенного по адресу: Тюменская область, Армизонский район, село Армизонское для нужд филиала АО "Россети Тюмень" Тюменские электрические сети</t>
  </si>
  <si>
    <t>Выбор финансовой организации на право заключения договора кредитования в форме возобновляемой кредитной линии с лимитом задолженности 2 500 000 000,00 (два миллиарда пятьсот миллионов) рублей для нужд АО "Россети Тюмень"</t>
  </si>
  <si>
    <t>Выбор финансовой организации на право заключения договора кредитования в форме возобновляемой кредитной линии с лимитом задолженности 2 400 000 000,00 (два миллиарда четыреста миллионов) рублей для нужд АО "Россети Тюмень"</t>
  </si>
  <si>
    <t>Выбор финансовой организации на право заключения договора кредитования в форме возобновляемой кредитной линии с лимитом задолженности 2 300 000 000,00 (два миллиарда триста миллионов) рублей для нужд АО "Россети Тюмень"</t>
  </si>
  <si>
    <t>02.2028</t>
  </si>
  <si>
    <t>2024:0;2025:1255106.49</t>
  </si>
  <si>
    <t>2024:0;2025:643775;2026:127462.5</t>
  </si>
  <si>
    <t>2024:0;2025:3006000;2026:279000</t>
  </si>
  <si>
    <t>2024:0;2025:775000000;2026:775000000;2027:775000000;2028:0</t>
  </si>
  <si>
    <t>2024:0;2025:744000000;2026:744000000;2027:744000000;2028:0</t>
  </si>
  <si>
    <t>2024:0;2025:713000000;2026:713000000;2027:713000000;2028:0</t>
  </si>
  <si>
    <t>2024:0.00;2025:829765.44</t>
  </si>
  <si>
    <t>2024:0.00;2025:1087848.00</t>
  </si>
  <si>
    <t>2024:0.00;2025:20581744.96</t>
  </si>
  <si>
    <t>2024:0.00;2025:6645015</t>
  </si>
  <si>
    <t>7000037992</t>
  </si>
  <si>
    <t>7000038595</t>
  </si>
  <si>
    <t>7000039731</t>
  </si>
  <si>
    <t>7000039733</t>
  </si>
  <si>
    <t>7000039737</t>
  </si>
  <si>
    <t>7000039738</t>
  </si>
  <si>
    <t>7000039775</t>
  </si>
  <si>
    <t>7000039934</t>
  </si>
  <si>
    <t>7000039944</t>
  </si>
  <si>
    <t>7000040001</t>
  </si>
  <si>
    <t>7000040002</t>
  </si>
  <si>
    <t>7000040004</t>
  </si>
  <si>
    <t>2024.1322</t>
  </si>
  <si>
    <t>2024.1323</t>
  </si>
  <si>
    <t>2024.1324</t>
  </si>
  <si>
    <t>2024.1325</t>
  </si>
  <si>
    <t>2024.1326</t>
  </si>
  <si>
    <t>2024.1327</t>
  </si>
  <si>
    <t>2024.1329</t>
  </si>
  <si>
    <t>2024.1330</t>
  </si>
  <si>
    <t>2024.1331</t>
  </si>
  <si>
    <t>2024.1332</t>
  </si>
  <si>
    <t>2024.1333</t>
  </si>
  <si>
    <t>2024.1334</t>
  </si>
  <si>
    <t>Выполнение работ по техническому обслуживанию и ремонту транспортных средств и мобильных дизель-генераторов Южного ТПО филиала АО Россети Тюмень Тюменские электрические сети.</t>
  </si>
  <si>
    <t>1620</t>
  </si>
  <si>
    <t>1621</t>
  </si>
  <si>
    <t>1622</t>
  </si>
  <si>
    <t>1623</t>
  </si>
  <si>
    <t>1624</t>
  </si>
  <si>
    <t>1625</t>
  </si>
  <si>
    <t>1626</t>
  </si>
  <si>
    <t>1627</t>
  </si>
  <si>
    <t>1628</t>
  </si>
  <si>
    <t>1629</t>
  </si>
  <si>
    <t>1630</t>
  </si>
  <si>
    <t>1631</t>
  </si>
  <si>
    <t>1632</t>
  </si>
  <si>
    <t>49.41.2</t>
  </si>
  <si>
    <t>1633</t>
  </si>
  <si>
    <t>1634</t>
  </si>
  <si>
    <t>1635</t>
  </si>
  <si>
    <t>Поставка приборов учёта электроэнергии для нужд АО "Россети Тюмень"</t>
  </si>
  <si>
    <t>Выполнение работ по строительству ВЛ 110 кВ в рамках реализации инвестиционного проекта "ПС 110/35/6 кВ Юганская 2 с ВЛ 110 кВ" для нужд филиала АО "Россети Тюмень" Нефтеюганские электрические сети</t>
  </si>
  <si>
    <t>Поставка устройств сбора и передачи данных для нужд АО "Россети Тюмень"</t>
  </si>
  <si>
    <t>Выполнение проектных работ по реконструкции системы пожарной сигнализации на объектах ВВРЭС Тобольского ТПО филиала АО "Россети Тюмень" Тюменские электрические сети</t>
  </si>
  <si>
    <t>Отпуск тепловой энергии в горячей воде на ПС "Сарымская" для нужд филиала АО "Россети Тюмень" Когалымские электрические сети в 2025-2028 гг.</t>
  </si>
  <si>
    <t>Выполнение комплекса работ по строительству РС 0,4-10 кВ Нижне-Тавдинского РЭС Южного ТПО филиала АО "Россети Тюмень" Тюменские электрические сети для технологического присоединения (15 этап)</t>
  </si>
  <si>
    <t>Выполнение проектных работ по модернизации ПС 110 кВ филиала АО "Россети Тюмень" Ноябрьские ЭС (организация дистанционного управления оборудованием)</t>
  </si>
  <si>
    <t>Выполнение работ по капитальному ремонту оборудования филиала АО Россети Тюмень Сургутские электрические сети в 2025 году</t>
  </si>
  <si>
    <t>Отпуск тепловой энергии в горячей воде для служебно-производственных зданий филиала АО "Россети Тюмень" Когалымские электрические сети в 2025-2027 гг.</t>
  </si>
  <si>
    <t>Оказание услуг по холодному водоснабжению и водоотведению для нужд АО "Россети Тюмень" Когалымские электрические сети в 2025-2027 г.г.</t>
  </si>
  <si>
    <t>Выполнение работ по реконструкции ПС 110 кВ Утяшево (II этап) филиала АО "Россети Тюмень" Тюменские электрические сети</t>
  </si>
  <si>
    <t>Оказание транспортных услуг по перевозке ММПС для нужд филиала АО "Россети Тюмень" Нефтеюганские электрические сети в 2024 году</t>
  </si>
  <si>
    <t>Заключение рамочных соглашений на выполнение проектно-изыскательских работ по реконструкции объектов электросетевого хозяйства классом напряжения 0,4-10 кВ филиала АО "Россети Тюмень" Тюменские электрические сети в 2025 - 2027 годах ("донабор" к закупке № 2024.0549)</t>
  </si>
  <si>
    <t>N</t>
  </si>
  <si>
    <t>2024:0;2025:15288883.82</t>
  </si>
  <si>
    <t>2024:0;2025:755196642.36;2026:818547280.03</t>
  </si>
  <si>
    <t>2024:0;2025:6833661.04</t>
  </si>
  <si>
    <t>2024:0;2025:2307454.94</t>
  </si>
  <si>
    <t>2024:0;2025:254097;2026:298601.64;2027:296619.8;2028:300826.36;2029:49464.58</t>
  </si>
  <si>
    <t>2024:0;2025:0;2026:200000000</t>
  </si>
  <si>
    <t>2024:0;2025:367664.6</t>
  </si>
  <si>
    <t>2024:0;2025:1546270.19</t>
  </si>
  <si>
    <t>2024:0;2025:2605044.73;2026:3151556.65;2027:3151556.65;2028:546511.92</t>
  </si>
  <si>
    <t>2024:0;2025:499941.85;2026:566594.76;2027:566594.76;2028:48425.85</t>
  </si>
  <si>
    <t>2024:0;2025:917789756.43</t>
  </si>
  <si>
    <t>2024:0;2025:977925.63</t>
  </si>
  <si>
    <t>2024:0.00;2025:32624745.82</t>
  </si>
  <si>
    <t>2024:0.00;2025:1454024.00;2026:78576.00</t>
  </si>
  <si>
    <t>7000037852</t>
  </si>
  <si>
    <t>7000038053</t>
  </si>
  <si>
    <t>7000038120</t>
  </si>
  <si>
    <t>7000038380</t>
  </si>
  <si>
    <t>7000039634</t>
  </si>
  <si>
    <t>7000039887</t>
  </si>
  <si>
    <t>7000039891</t>
  </si>
  <si>
    <t>7000039895</t>
  </si>
  <si>
    <t>7000039898</t>
  </si>
  <si>
    <t>7000039926</t>
  </si>
  <si>
    <t>7000039931</t>
  </si>
  <si>
    <t>7000039975</t>
  </si>
  <si>
    <t>7000040056</t>
  </si>
  <si>
    <t>7000040061</t>
  </si>
  <si>
    <t>2024.1335</t>
  </si>
  <si>
    <t>2024.1336</t>
  </si>
  <si>
    <t>2024.1337</t>
  </si>
  <si>
    <t>2024.1338</t>
  </si>
  <si>
    <t>2024.1339</t>
  </si>
  <si>
    <t>2024.1340</t>
  </si>
  <si>
    <t>2024.1341</t>
  </si>
  <si>
    <t>2024.1342</t>
  </si>
  <si>
    <t>2024.1343</t>
  </si>
  <si>
    <t>2024.1344</t>
  </si>
  <si>
    <t>2024.1345</t>
  </si>
  <si>
    <t>2024.1346</t>
  </si>
  <si>
    <t>2024.1347</t>
  </si>
  <si>
    <t>2024.1348</t>
  </si>
  <si>
    <t>1636</t>
  </si>
  <si>
    <t>1637</t>
  </si>
  <si>
    <t>1638</t>
  </si>
  <si>
    <t>1639</t>
  </si>
  <si>
    <t>1640</t>
  </si>
  <si>
    <t>1641</t>
  </si>
  <si>
    <t>1642</t>
  </si>
  <si>
    <t>1643</t>
  </si>
  <si>
    <t>1644</t>
  </si>
  <si>
    <t>1645</t>
  </si>
  <si>
    <t>1646</t>
  </si>
  <si>
    <t>1647</t>
  </si>
  <si>
    <t>1648</t>
  </si>
  <si>
    <t>Выполнение работ по строительству ПС 110/35/6 кВ Юганская 2 в рамках реализации инвестиционного проекта "ПС 110/35/6 кВ Юганская 2 с ВЛ 110 кВ" для нужд филиала АО "Россети Тюмень" Нефтеюганские электрические сети</t>
  </si>
  <si>
    <t>Поставка ГСМ по топливным картам для нужд филиала АО "Россети Тюмень" Энергокомплекс в 2025 - 2026 г.г</t>
  </si>
  <si>
    <t>Выполнение комплекса работ по объекту "Реконструкция ВЛ 110 кВ отпайка Восточно-Сургутская (переустройство двухцепной ВЛ на участке 0,399 км с заменой одной опоры № 17), реконструкция ВЛ 110 кВ отпайка Асомкинская (переустройство двухцепной ВЛ на участке 0,366 км с установкой двух дополнительных опор в пролете опор №№ 117-118)" для нужд филиала АО "Россети Тюмень" Нефтеюганские электрические сети</t>
  </si>
  <si>
    <t>Поставка кабеля АПвПу2г 1х800гж/150ов-64/110 для филиала АО "Россети Тюмень" Тюменские электрические сети</t>
  </si>
  <si>
    <t>Выполнение работ по оснащению межсетевыми экранами объекта "ПС 110 кВ Московская с ВЛ 110кВ" для нужд филиала АО "Россети Тюмень" Нефтеюганские электрические сети</t>
  </si>
  <si>
    <t>Предоставление прав пользования ПК "GIPRO - расчетный модуль" для АО "Россети Тюмень"</t>
  </si>
  <si>
    <t>Выполнение комплекса работ по строительству РС 0,4-10 кВ Нижне-Тавдинского РЭС Южного ТПО филиала АО "Россети Тюмень" Тюменские электрические сети для технологического присоединения (16 этап)</t>
  </si>
  <si>
    <t>Оказание услуг по проведению периодического медицинского осмотра работников филиала АО "Россети Тюмень" Нефтеюганские электрические сети в 2025 году</t>
  </si>
  <si>
    <t>2510488.73</t>
  </si>
  <si>
    <t>122100816.13</t>
  </si>
  <si>
    <t>2024:0;2025:588803357.67;2026:1002386958.6;2027:47871157.6</t>
  </si>
  <si>
    <t>2024:0;2025:1476968.4;2026:1407649.9;2027:127968.18</t>
  </si>
  <si>
    <t>2024:0;2025:103421328.04</t>
  </si>
  <si>
    <t>2024:0;2025:146520979.37</t>
  </si>
  <si>
    <t>2024:0;2025:5279035.58</t>
  </si>
  <si>
    <t>2024:5280000;2025:0</t>
  </si>
  <si>
    <t>2024:0;2025:643650</t>
  </si>
  <si>
    <t>2024:0.00;2025:3548589.56</t>
  </si>
  <si>
    <t>2024:0.00;2025:6204999.92;2026:875999.99</t>
  </si>
  <si>
    <t>2024:0.00;2025:1449006.01</t>
  </si>
  <si>
    <t>7000038078</t>
  </si>
  <si>
    <t>7000038472</t>
  </si>
  <si>
    <t>7000039732</t>
  </si>
  <si>
    <t>7000039804</t>
  </si>
  <si>
    <t>7000040007</t>
  </si>
  <si>
    <t>7000040012</t>
  </si>
  <si>
    <t>7000040015</t>
  </si>
  <si>
    <t>7000040115</t>
  </si>
  <si>
    <t>7000040135</t>
  </si>
  <si>
    <t>7000040136</t>
  </si>
  <si>
    <t>Выполнение работ по строительству ПС 110/35/6 кВ Юганская 2 в рамках реализации инвестиционного проекта "ПС 110/35/6 кВЮганская 2 с ВЛ 110 кВ" для нужд филиала АО "Россети Тюмень" Нефтеюганские электрические сети</t>
  </si>
  <si>
    <t>Выполнение комплекса работ по объекту "Реконструкция ВЛ 110 кВ отпайка Восточно-Сургутская(переустройство двухцепной ВЛ на участке 0,399 км с заменой одной опоры № 17), реконструкция ВЛ 110 кВ отпайка Асомкинская(переустройство двухцепной ВЛ на участке 0,366 км с установкой двух дополнительных опор в пролете опор №№ 117-118)" длянужд филиала АО "Россети Тюмень" Нефтеюганские электрические сети</t>
  </si>
  <si>
    <t>Поставка средств индивидуальной защиты, комплектов для защиты от общепроизводственных загрязнений для нужд АО "РоссетиТюмень"</t>
  </si>
  <si>
    <t>Выполнение работ по оснащению межсетевыми экранами объекта "ПС 110 кВ Московская с ВЛ 110кВ" для нужд филиала АО"Россети Тюмень" Нефтеюганские электрические сети</t>
  </si>
  <si>
    <t>Выполнение комплекса работ по строительству РС 0,4-10 кВ Нижне-Тавдинского РЭС Южного ТПО филиала АО "Россети Тюмень"Тюменские электрические сети для технологического присоединения (16 этап)</t>
  </si>
  <si>
    <t>Оказание услуг по проведению периодического медицинского осмотра работников филиала АО "Россети Тюмень" Нефтеюганскиеэлектрические сети в 2025 году</t>
  </si>
  <si>
    <t>7000038840</t>
  </si>
  <si>
    <t>7000039060</t>
  </si>
  <si>
    <t>7000039281</t>
  </si>
  <si>
    <t>7000039380</t>
  </si>
  <si>
    <t>7000039529</t>
  </si>
  <si>
    <t>7000039669</t>
  </si>
  <si>
    <t>7000039740</t>
  </si>
  <si>
    <t>7000040112</t>
  </si>
  <si>
    <t>7000040158</t>
  </si>
  <si>
    <t>7000040177</t>
  </si>
  <si>
    <t>7000040190</t>
  </si>
  <si>
    <t>7000040195</t>
  </si>
  <si>
    <t>7000040234</t>
  </si>
  <si>
    <t>2024.1359</t>
  </si>
  <si>
    <t>1649</t>
  </si>
  <si>
    <t>1650</t>
  </si>
  <si>
    <t>1651</t>
  </si>
  <si>
    <t>1652</t>
  </si>
  <si>
    <t>86.9</t>
  </si>
  <si>
    <t>1653</t>
  </si>
  <si>
    <t>1654</t>
  </si>
  <si>
    <t>1655</t>
  </si>
  <si>
    <t>1656</t>
  </si>
  <si>
    <t>33.2</t>
  </si>
  <si>
    <t>33.20.50.000</t>
  </si>
  <si>
    <t>1657</t>
  </si>
  <si>
    <t>1658</t>
  </si>
  <si>
    <t>1659</t>
  </si>
  <si>
    <t>1660</t>
  </si>
  <si>
    <t>1661</t>
  </si>
  <si>
    <t>1662</t>
  </si>
  <si>
    <t>1663</t>
  </si>
  <si>
    <t>1664</t>
  </si>
  <si>
    <t>1665</t>
  </si>
  <si>
    <t>1666</t>
  </si>
  <si>
    <t>1667</t>
  </si>
  <si>
    <t>1668</t>
  </si>
  <si>
    <t>1669</t>
  </si>
  <si>
    <t>1670</t>
  </si>
  <si>
    <t>1671</t>
  </si>
  <si>
    <t>1672</t>
  </si>
  <si>
    <t>1673</t>
  </si>
  <si>
    <t>Оказание услуг по отпуску питьевой воды и приему сточных вод для нужд Управления филиала АО "Россети Тюмень" Тюменские электрические сети в 2025 г.</t>
  </si>
  <si>
    <t>Предоставление неисключительных прав на программное обеспечение управления печатью и поставку устройств печати для нужд АО "Россети Тюмень"</t>
  </si>
  <si>
    <t>Проведение обязательных периодических медицинских осмотров работников филиала АО "Россети Тюмень" Сургутские электрические сети в 2025 (г. Сургут).</t>
  </si>
  <si>
    <t>Поставка реклоузера и разъединителей для нужд филиала АО "Россети Тюмень" Ноябрьские электрические сети</t>
  </si>
  <si>
    <t>Заключение соглашения о трудоустройстве инвалидов в счет установленной квоты АО "Россети Тюмень"</t>
  </si>
  <si>
    <t>Поставка троса грозозащитного для воздушных линий электропередач для нужд филиала АО "Россети Тюмень" Северные электрические сети</t>
  </si>
  <si>
    <t>Выполнение работ по предотвращению и/или ликвидации последствий аварийных ситуаций на объектах филиала АО "Россети Тюмень" Нефтеюганские электрические сети</t>
  </si>
  <si>
    <t>Выполнение работ по предотвращению и ликвидации последствий аварийных ситуаций на ВЛ 220 кВ Надым – Салехард №1 и №2 филиала АО "Россети Тюмень" Северные электрические сети</t>
  </si>
  <si>
    <t>Выполнение работ по техническому освидетельствованию оборудования подстанций и линий электропередачи АО "Россети Тюмень"</t>
  </si>
  <si>
    <t>Выполнение работ по оформлению исходно-разрешительной документации, оформлению правоустанавливающих документов при осуществлении хозяйственным способом строительства/реконструкции объектов РС 0,4-10 кВ филиала АО "Россети Тюмень" Тюменские электрические сети.</t>
  </si>
  <si>
    <t>Выполнение авиационных работ и воздушных коммерческих перевозок в интересах филиала АО "Россети Тюмень" Энергокомплекс в 2024 г.</t>
  </si>
  <si>
    <t>Предоставление прав пользования программного обеспечения СЭДО и сертификата технической поддержки на 200 лицензий для нужд АО "Россети Тюмень"</t>
  </si>
  <si>
    <t>Выполнение комплекса работ по строительству РС 0,4-10 кВ Северного РЭС (Каменский участок) филиала АО "Россети Тюмень" Тюменские электрические сети для технологического присоединения (28 этап)</t>
  </si>
  <si>
    <t>Выполнение комплекса работ по строительству РС 0,4-10 кВ Южного РЭС (Червишевский участок) филиала АО "Россети Тюмень" Тюменские электрические сети для технологического присоединения (28 этап)</t>
  </si>
  <si>
    <t>Выполнение комплекса работ по строительству РС 0,4-10 кВ Южного РЭС (Старотобольский участок) филиала АО "Россети Тюмень" Тюменские электрические сети для технологического присоединения (28 этап)</t>
  </si>
  <si>
    <t>Выполнение комплекса работ по строительству РС 0,4-10 кВ Южного РЭС (Богандинский участок) филиала АО "Россети Тюмень" Тюменские электрические сети для технологического присоединения (28 этап)</t>
  </si>
  <si>
    <t>Выполнение комплекса работ по строительству РС 0,4-10 кВ Северного РЭС (Н-Тарманский участок) филиала АО "Россети Тюмень" Тюменские электрические сети для технологического присоединения (28 этап)</t>
  </si>
  <si>
    <t>Выполнение комплекса работ по строительству РС 0,4-10 кВ Южного РЭС (Переваловский участок) филиала АО "Россети Тюмень" Тюменские электрические сети для технологического присоединения (28 этап)</t>
  </si>
  <si>
    <t>Выполнение комплекса работ по строительству РС 0,4-10 кВ Северного РЭС (Каскаринский участок) филиала АО "Россети Тюмень" Тюменские электрические сети для технологического присоединения (28 этап)</t>
  </si>
  <si>
    <t>01.2027</t>
  </si>
  <si>
    <t>2024:0;2025:609473.73;2026:9391.19</t>
  </si>
  <si>
    <t>2024:0;2025:46968557.5</t>
  </si>
  <si>
    <t>2024:0;2025:1000400</t>
  </si>
  <si>
    <t>2024:0;2025:2461454.4</t>
  </si>
  <si>
    <t>2024:0;2025:8578005.37</t>
  </si>
  <si>
    <t>2024:0;2025:7904259.72</t>
  </si>
  <si>
    <t>2024:0;2025:45968957.28</t>
  </si>
  <si>
    <t>2024:0;2025:0;2026:4798728</t>
  </si>
  <si>
    <t>2024:0;2025:982080</t>
  </si>
  <si>
    <t>2024:0;2025:150000000;2026:100000000;2027:50000000</t>
  </si>
  <si>
    <t>2024:0.00;2025:0.00;2026:0.00;2027:300000000</t>
  </si>
  <si>
    <t>2024:0.00;2025:1114926.00</t>
  </si>
  <si>
    <t>2024:0.00;2025:29274227.96</t>
  </si>
  <si>
    <t>2024:0.00;2025:1710774.60</t>
  </si>
  <si>
    <t>2024:0.00;2025:297186.65;2026:297186.64</t>
  </si>
  <si>
    <t>291</t>
  </si>
  <si>
    <t>467</t>
  </si>
  <si>
    <t>749</t>
  </si>
  <si>
    <t>801</t>
  </si>
  <si>
    <t>812</t>
  </si>
  <si>
    <t>813</t>
  </si>
  <si>
    <t>819</t>
  </si>
  <si>
    <t>821</t>
  </si>
  <si>
    <t>849</t>
  </si>
  <si>
    <t>1083</t>
  </si>
  <si>
    <t>1228</t>
  </si>
  <si>
    <t>Выполнение комплекса работ по строительству РС 0,4-10 кВ Северного РЭС (Каменский участок) филиала АО "Россети Тюмень"Тюменские электрические сети для технологического присоединения (28 этап)</t>
  </si>
  <si>
    <t>Выполнение комплекса работ по строительству РС 0,4-10 кВ Южного РЭС (Червишевский участок) филиала АО "Россети Тюмень"Тюменские электрические сети для технологического присоединения (28 этап)</t>
  </si>
  <si>
    <t>Выполнение комплекса работ по строительству РС 0,4-10 кВ Южного РЭС (Старотобольский участок) филиала АО "РоссетиТюмень" Тюменские электрические сети для технологического присоединения (28 этап)</t>
  </si>
  <si>
    <t>Выполнение комплекса работ по строительству РС 0,4-10 кВ Южного РЭС (Богандинский участок) филиала АО "Россети Тюмень"Тюменские электрические сети для технологического присоединения (28 этап)</t>
  </si>
  <si>
    <t>Выполнение комплекса работ по строительству РС 0,4-10 кВ Северного РЭС (Н-Тарманский участок) филиала АО Россети ТюменьТюменские электрические сети для технологического присоединения (28 этап)</t>
  </si>
  <si>
    <t>Выполнение комплекса работ по строительству РС 0,4-10 кВ Южного РЭС (Переваловский участок) филиала АО "РоссетиТюмень" Тюменские электрические сети для технологического присоединения (28 этап)</t>
  </si>
  <si>
    <t>2024.1360</t>
  </si>
  <si>
    <t>2024.1361</t>
  </si>
  <si>
    <t>2024.1362</t>
  </si>
  <si>
    <t>2024.1363</t>
  </si>
  <si>
    <t>2024.1364</t>
  </si>
  <si>
    <t>2024.1365</t>
  </si>
  <si>
    <t>2024.1366</t>
  </si>
  <si>
    <t>2024.1367</t>
  </si>
  <si>
    <t>2024.1368</t>
  </si>
  <si>
    <t>2024.1369</t>
  </si>
  <si>
    <t>2024.1370</t>
  </si>
  <si>
    <t>2024.1371</t>
  </si>
  <si>
    <t>Выполнение работ по предотвращению и/или ликвидации последствий аварийных ситуаций на объектах филиала АО "Россети
Тюмень" Нефтеюганские электрические сети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</si>
</sst>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 _₽_-;\-* #,##0.00\ _₽_-;_-* &quot;-&quot;??\ _₽_-;_-@_-"/>
    <numFmt numFmtId="165" formatCode="_-* #,##0.00_р_._-;\-* #,##0.00_р_._-;_-* &quot;-&quot;??_р_._-;_-@_-"/>
    <numFmt numFmtId="166" formatCode="_-* #,##0.00&quot;р.&quot;_-;\-* #,##0.00&quot;р.&quot;_-;_-* &quot;-&quot;??&quot;р.&quot;_-;_-@_-"/>
    <numFmt numFmtId="167" formatCode="#,##0.0"/>
    <numFmt numFmtId="168" formatCode="#,##0_р_."/>
    <numFmt numFmtId="169" formatCode="_-* #,##0.00_р_._-;\-* #,##0.00_р_._-;_-* &quot;-&quot;_р_._-;_-@_-"/>
  </numFmts>
  <fonts count="153"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22"/>
      <name val="Arial"/>
      <family val="2"/>
    </font>
    <font>
      <sz val="11"/>
      <color theme="1"/>
      <name val="Times New Roman"/>
      <family val="1"/>
      <charset val="1"/>
    </font>
    <font>
      <sz val="11"/>
      <color indexed="8"/>
      <name val="Times New Roman"/>
      <family val="1"/>
      <charset val="1"/>
    </font>
    <font>
      <b/>
      <sz val="20"/>
      <color rgb="FFFF0000"/>
      <name val="Arial"/>
      <family val="2"/>
      <charset val="204"/>
    </font>
    <font>
      <sz val="11"/>
      <name val="Arial"/>
      <family val="2"/>
    </font>
    <font>
      <sz val="11"/>
      <color theme="1"/>
      <name val="Times New Roman"/>
      <family val="1"/>
      <charset val="204"/>
    </font>
    <font>
      <sz val="10"/>
      <color theme="1"/>
      <name val="Times New Roman"/>
      <family val="1"/>
      <charset val="204"/>
    </font>
    <font>
      <sz val="10"/>
      <name val="Times New Roman"/>
      <family val="1"/>
      <charset val="204"/>
    </font>
    <font>
      <sz val="10"/>
      <name val="Arial"/>
      <family val="2"/>
      <charset val="1"/>
    </font>
    <font>
      <b/>
      <u/>
      <sz val="11"/>
      <color indexed="8"/>
      <name val="Calibri"/>
      <family val="2"/>
      <charset val="204"/>
    </font>
    <font>
      <u/>
      <sz val="11"/>
      <color indexed="8"/>
      <name val="Calibri"/>
      <family val="2"/>
      <charset val="204"/>
    </font>
    <font>
      <b/>
      <sz val="11"/>
      <color indexed="8"/>
      <name val="Calibri"/>
      <family val="2"/>
      <charset val="204"/>
    </font>
    <font>
      <u/>
      <sz val="11"/>
      <color indexed="10"/>
      <name val="Calibri"/>
      <family val="2"/>
      <charset val="204"/>
    </font>
    <font>
      <b/>
      <sz val="11"/>
      <color indexed="10"/>
      <name val="Calibri"/>
      <family val="2"/>
      <charset val="204"/>
    </font>
    <font>
      <sz val="10"/>
      <color indexed="10"/>
      <name val="Arial"/>
      <family val="2"/>
      <charset val="204"/>
    </font>
    <font>
      <b/>
      <sz val="10"/>
      <color indexed="10"/>
      <name val="Arial"/>
      <family val="2"/>
      <charset val="204"/>
    </font>
    <font>
      <sz val="11"/>
      <color indexed="62"/>
      <name val="Calibri"/>
      <family val="2"/>
      <charset val="204"/>
    </font>
    <font>
      <b/>
      <sz val="10"/>
      <name val="Arial"/>
      <family val="2"/>
      <charset val="204"/>
    </font>
    <font>
      <sz val="10"/>
      <color indexed="53"/>
      <name val="Arial"/>
      <family val="2"/>
    </font>
    <font>
      <sz val="10"/>
      <name val="Arial Cyr"/>
      <charset val="204"/>
    </font>
    <font>
      <sz val="10"/>
      <name val="Helv"/>
      <charset val="204"/>
    </font>
    <font>
      <sz val="12"/>
      <name val="Times New Roman"/>
      <family val="1"/>
      <charset val="204"/>
    </font>
    <font>
      <sz val="11"/>
      <color theme="1"/>
      <name val="Times New Roman"/>
      <family val="2"/>
      <charset val="204"/>
    </font>
    <font>
      <sz val="11"/>
      <color theme="0"/>
      <name val="Times New Roman"/>
      <family val="2"/>
      <charset val="204"/>
    </font>
    <font>
      <sz val="11"/>
      <color indexed="8"/>
      <name val="Calibri"/>
      <family val="2"/>
      <charset val="204"/>
    </font>
    <font>
      <sz val="11"/>
      <color indexed="9"/>
      <name val="Calibri"/>
      <family val="2"/>
      <charset val="204"/>
    </font>
    <font>
      <sz val="11"/>
      <color indexed="8"/>
      <name val="Times New Roman"/>
      <family val="2"/>
      <charset val="204"/>
    </font>
    <font>
      <sz val="10"/>
      <name val="Arial"/>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Times New Roman Cyr"/>
      <charset val="204"/>
    </font>
    <font>
      <sz val="10"/>
      <name val="Arial Cyr"/>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8"/>
      <name val="Arial"/>
      <family val="2"/>
      <charset val="204"/>
    </font>
    <font>
      <sz val="11"/>
      <color indexed="10"/>
      <name val="Calibri"/>
      <family val="2"/>
      <charset val="204"/>
    </font>
    <font>
      <sz val="11"/>
      <color indexed="17"/>
      <name val="Calibri"/>
      <family val="2"/>
      <charset val="204"/>
    </font>
    <font>
      <sz val="8"/>
      <color rgb="FF484848"/>
      <name val="Arial"/>
      <family val="2"/>
      <charset val="204"/>
    </font>
    <font>
      <sz val="11"/>
      <color theme="1"/>
      <name val="Calibri"/>
      <family val="2"/>
      <scheme val="minor"/>
    </font>
  </fonts>
  <fills count="30">
    <fill>
      <patternFill patternType="none"/>
    </fill>
    <fill>
      <patternFill patternType="gray125"/>
    </fill>
    <fill>
      <patternFill patternType="solid">
        <fgColor theme="5" tint="0.79998168889431442"/>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8"/>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4" tint="0.59999389629810485"/>
        <bgColor indexed="64"/>
      </patternFill>
    </fill>
  </fills>
  <borders count="26">
    <border>
      <left/>
      <right/>
      <top/>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style="hair">
        <color indexed="8"/>
      </left>
      <right style="hair">
        <color indexed="8"/>
      </right>
      <top style="hair">
        <color indexed="8"/>
      </top>
      <bottom style="hair">
        <color indexed="8"/>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s>
  <cellStyleXfs count="16582">
    <xf numFmtId="0" fontId="0" fillId="0" borderId="0"/>
    <xf numFmtId="0" fontId="106" fillId="0" borderId="0"/>
    <xf numFmtId="0" fontId="115" fillId="0" borderId="0"/>
    <xf numFmtId="0" fontId="105" fillId="0" borderId="0"/>
    <xf numFmtId="0" fontId="127" fillId="0" borderId="0"/>
    <xf numFmtId="165" fontId="126" fillId="0" borderId="0" applyFont="0" applyFill="0" applyBorder="0" applyAlignment="0" applyProtection="0"/>
    <xf numFmtId="0" fontId="129" fillId="0" borderId="0"/>
    <xf numFmtId="165" fontId="126" fillId="0" borderId="0" applyFont="0" applyFill="0" applyBorder="0" applyAlignment="0" applyProtection="0"/>
    <xf numFmtId="0" fontId="128" fillId="0" borderId="0"/>
    <xf numFmtId="0" fontId="127" fillId="0" borderId="0"/>
    <xf numFmtId="0" fontId="131" fillId="6" borderId="0" applyNumberFormat="0" applyBorder="0" applyAlignment="0" applyProtection="0"/>
    <xf numFmtId="0" fontId="131" fillId="7" borderId="0" applyNumberFormat="0" applyBorder="0" applyAlignment="0" applyProtection="0"/>
    <xf numFmtId="0" fontId="131" fillId="8" borderId="0" applyNumberFormat="0" applyBorder="0" applyAlignment="0" applyProtection="0"/>
    <xf numFmtId="0" fontId="131" fillId="9" borderId="0" applyNumberFormat="0" applyBorder="0" applyAlignment="0" applyProtection="0"/>
    <xf numFmtId="0" fontId="131" fillId="10" borderId="0" applyNumberFormat="0" applyBorder="0" applyAlignment="0" applyProtection="0"/>
    <xf numFmtId="0" fontId="131" fillId="11" borderId="0" applyNumberFormat="0" applyBorder="0" applyAlignment="0" applyProtection="0"/>
    <xf numFmtId="0" fontId="131" fillId="12" borderId="0" applyNumberFormat="0" applyBorder="0" applyAlignment="0" applyProtection="0"/>
    <xf numFmtId="0" fontId="131" fillId="13" borderId="0" applyNumberFormat="0" applyBorder="0" applyAlignment="0" applyProtection="0"/>
    <xf numFmtId="0" fontId="131" fillId="14" borderId="0" applyNumberFormat="0" applyBorder="0" applyAlignment="0" applyProtection="0"/>
    <xf numFmtId="0" fontId="131" fillId="9" borderId="0" applyNumberFormat="0" applyBorder="0" applyAlignment="0" applyProtection="0"/>
    <xf numFmtId="0" fontId="131" fillId="12" borderId="0" applyNumberFormat="0" applyBorder="0" applyAlignment="0" applyProtection="0"/>
    <xf numFmtId="0" fontId="131" fillId="15" borderId="0" applyNumberFormat="0" applyBorder="0" applyAlignment="0" applyProtection="0"/>
    <xf numFmtId="0" fontId="132" fillId="16" borderId="0" applyNumberFormat="0" applyBorder="0" applyAlignment="0" applyProtection="0"/>
    <xf numFmtId="0" fontId="132" fillId="13" borderId="0" applyNumberFormat="0" applyBorder="0" applyAlignment="0" applyProtection="0"/>
    <xf numFmtId="0" fontId="132" fillId="14" borderId="0" applyNumberFormat="0" applyBorder="0" applyAlignment="0" applyProtection="0"/>
    <xf numFmtId="0" fontId="132" fillId="17" borderId="0" applyNumberFormat="0" applyBorder="0" applyAlignment="0" applyProtection="0"/>
    <xf numFmtId="0" fontId="132" fillId="18" borderId="0" applyNumberFormat="0" applyBorder="0" applyAlignment="0" applyProtection="0"/>
    <xf numFmtId="0" fontId="132" fillId="19" borderId="0" applyNumberFormat="0" applyBorder="0" applyAlignment="0" applyProtection="0"/>
    <xf numFmtId="0" fontId="133" fillId="0" borderId="0"/>
    <xf numFmtId="0" fontId="126" fillId="0" borderId="0"/>
    <xf numFmtId="0" fontId="132" fillId="20" borderId="0" applyNumberFormat="0" applyBorder="0" applyAlignment="0" applyProtection="0"/>
    <xf numFmtId="0" fontId="132" fillId="21" borderId="0" applyNumberFormat="0" applyBorder="0" applyAlignment="0" applyProtection="0"/>
    <xf numFmtId="0" fontId="132" fillId="22" borderId="0" applyNumberFormat="0" applyBorder="0" applyAlignment="0" applyProtection="0"/>
    <xf numFmtId="0" fontId="132" fillId="17" borderId="0" applyNumberFormat="0" applyBorder="0" applyAlignment="0" applyProtection="0"/>
    <xf numFmtId="0" fontId="130" fillId="5" borderId="0" applyNumberFormat="0" applyBorder="0" applyAlignment="0" applyProtection="0"/>
    <xf numFmtId="0" fontId="132" fillId="18" borderId="0" applyNumberFormat="0" applyBorder="0" applyAlignment="0" applyProtection="0"/>
    <xf numFmtId="0" fontId="132" fillId="23" borderId="0" applyNumberFormat="0" applyBorder="0" applyAlignment="0" applyProtection="0"/>
    <xf numFmtId="0" fontId="123" fillId="11" borderId="18" applyNumberFormat="0" applyAlignment="0" applyProtection="0"/>
    <xf numFmtId="0" fontId="135" fillId="24" borderId="14" applyNumberFormat="0" applyAlignment="0" applyProtection="0"/>
    <xf numFmtId="0" fontId="136" fillId="24" borderId="18" applyNumberFormat="0" applyAlignment="0" applyProtection="0"/>
    <xf numFmtId="166" fontId="126" fillId="0" borderId="0" applyFont="0" applyFill="0" applyBorder="0" applyAlignment="0" applyProtection="0"/>
    <xf numFmtId="0" fontId="137" fillId="0" borderId="19" applyNumberFormat="0" applyFill="0" applyAlignment="0" applyProtection="0"/>
    <xf numFmtId="0" fontId="138" fillId="0" borderId="20" applyNumberFormat="0" applyFill="0" applyAlignment="0" applyProtection="0"/>
    <xf numFmtId="0" fontId="139" fillId="0" borderId="21" applyNumberFormat="0" applyFill="0" applyAlignment="0" applyProtection="0"/>
    <xf numFmtId="0" fontId="139" fillId="0" borderId="0" applyNumberFormat="0" applyFill="0" applyBorder="0" applyAlignment="0" applyProtection="0"/>
    <xf numFmtId="0" fontId="118" fillId="0" borderId="22" applyNumberFormat="0" applyFill="0" applyAlignment="0" applyProtection="0"/>
    <xf numFmtId="0" fontId="140" fillId="25" borderId="23" applyNumberFormat="0" applyAlignment="0" applyProtection="0"/>
    <xf numFmtId="0" fontId="141" fillId="0" borderId="0" applyNumberFormat="0" applyFill="0" applyBorder="0" applyAlignment="0" applyProtection="0"/>
    <xf numFmtId="0" fontId="142" fillId="26" borderId="0" applyNumberFormat="0" applyBorder="0" applyAlignment="0" applyProtection="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26" fillId="0" borderId="0"/>
    <xf numFmtId="0" fontId="126" fillId="0" borderId="0"/>
    <xf numFmtId="0" fontId="126" fillId="0" borderId="0"/>
    <xf numFmtId="0" fontId="126" fillId="0" borderId="0"/>
    <xf numFmtId="0" fontId="134" fillId="0" borderId="0"/>
    <xf numFmtId="0" fontId="126" fillId="0" borderId="0"/>
    <xf numFmtId="0" fontId="143" fillId="0" borderId="0"/>
    <xf numFmtId="0" fontId="134" fillId="0" borderId="0"/>
    <xf numFmtId="0" fontId="126" fillId="0" borderId="0"/>
    <xf numFmtId="0" fontId="134"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44" fillId="0" borderId="0"/>
    <xf numFmtId="0" fontId="134" fillId="0" borderId="0"/>
    <xf numFmtId="0" fontId="134"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28" fillId="0" borderId="0"/>
    <xf numFmtId="0" fontId="134" fillId="0" borderId="0"/>
    <xf numFmtId="0" fontId="134" fillId="0" borderId="0"/>
    <xf numFmtId="0" fontId="134" fillId="0" borderId="0"/>
    <xf numFmtId="0" fontId="134"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34" fillId="0" borderId="0"/>
    <xf numFmtId="0" fontId="128" fillId="0" borderId="0"/>
    <xf numFmtId="0" fontId="134" fillId="0" borderId="0"/>
    <xf numFmtId="0" fontId="134" fillId="0" borderId="0"/>
    <xf numFmtId="0" fontId="126" fillId="0" borderId="0"/>
    <xf numFmtId="0" fontId="126" fillId="0" borderId="0"/>
    <xf numFmtId="0" fontId="126" fillId="0" borderId="0"/>
    <xf numFmtId="0" fontId="126" fillId="0" borderId="0"/>
    <xf numFmtId="0" fontId="105" fillId="0" borderId="0"/>
    <xf numFmtId="0" fontId="128"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26" fillId="0" borderId="0"/>
    <xf numFmtId="0" fontId="126"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45" fillId="7" borderId="0" applyNumberFormat="0" applyBorder="0" applyAlignment="0" applyProtection="0"/>
    <xf numFmtId="0" fontId="146" fillId="0" borderId="0" applyNumberFormat="0" applyFill="0" applyBorder="0" applyAlignment="0" applyProtection="0"/>
    <xf numFmtId="0" fontId="126" fillId="27" borderId="24" applyNumberFormat="0" applyFont="0" applyAlignment="0" applyProtection="0"/>
    <xf numFmtId="9" fontId="126" fillId="0" borderId="0" applyFont="0" applyFill="0" applyBorder="0" applyAlignment="0" applyProtection="0"/>
    <xf numFmtId="9" fontId="129" fillId="0" borderId="0" applyFont="0" applyFill="0" applyBorder="0" applyAlignment="0" applyProtection="0"/>
    <xf numFmtId="0" fontId="147" fillId="0" borderId="25" applyNumberFormat="0" applyFill="0" applyAlignment="0" applyProtection="0"/>
    <xf numFmtId="168" fontId="148" fillId="0" borderId="0">
      <alignment vertical="top"/>
    </xf>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168" fontId="148" fillId="0" borderId="0">
      <alignment vertical="top"/>
    </xf>
    <xf numFmtId="0" fontId="127" fillId="0" borderId="0"/>
    <xf numFmtId="0" fontId="127" fillId="0" borderId="0"/>
    <xf numFmtId="38" fontId="148" fillId="0" borderId="0">
      <alignment vertical="top"/>
    </xf>
    <xf numFmtId="167" fontId="148" fillId="0" borderId="0">
      <alignment vertical="top"/>
    </xf>
    <xf numFmtId="0" fontId="127" fillId="0" borderId="0"/>
    <xf numFmtId="169" fontId="148" fillId="0" borderId="0">
      <alignment vertical="top"/>
    </xf>
    <xf numFmtId="167" fontId="148" fillId="0" borderId="0">
      <alignment vertical="top"/>
    </xf>
    <xf numFmtId="167" fontId="148" fillId="0" borderId="0">
      <alignment vertical="top"/>
    </xf>
    <xf numFmtId="0" fontId="127" fillId="0" borderId="0"/>
    <xf numFmtId="167" fontId="148" fillId="0" borderId="0">
      <alignment vertical="top"/>
    </xf>
    <xf numFmtId="0" fontId="127" fillId="0" borderId="0"/>
    <xf numFmtId="0" fontId="127" fillId="0" borderId="0"/>
    <xf numFmtId="0" fontId="127" fillId="0" borderId="0"/>
    <xf numFmtId="0" fontId="127" fillId="0" borderId="0"/>
    <xf numFmtId="38" fontId="148" fillId="0" borderId="0">
      <alignment vertical="top"/>
    </xf>
    <xf numFmtId="0" fontId="149" fillId="0" borderId="0" applyNumberFormat="0" applyFill="0" applyBorder="0" applyAlignment="0" applyProtection="0"/>
    <xf numFmtId="164" fontId="134" fillId="0" borderId="0" applyFont="0" applyFill="0" applyBorder="0" applyAlignment="0" applyProtection="0"/>
    <xf numFmtId="164" fontId="134" fillId="0" borderId="0" applyFont="0" applyFill="0" applyBorder="0" applyAlignment="0" applyProtection="0"/>
    <xf numFmtId="164" fontId="134" fillId="0" borderId="0" applyFont="0" applyFill="0" applyBorder="0" applyAlignment="0" applyProtection="0"/>
    <xf numFmtId="164" fontId="134" fillId="0" borderId="0" applyFont="0" applyFill="0" applyBorder="0" applyAlignment="0" applyProtection="0"/>
    <xf numFmtId="164" fontId="134" fillId="0" borderId="0" applyFont="0" applyFill="0" applyBorder="0" applyAlignment="0" applyProtection="0"/>
    <xf numFmtId="164" fontId="134" fillId="0" borderId="0" applyFont="0" applyFill="0" applyBorder="0" applyAlignment="0" applyProtection="0"/>
    <xf numFmtId="164" fontId="134" fillId="0" borderId="0" applyFont="0" applyFill="0" applyBorder="0" applyAlignment="0" applyProtection="0"/>
    <xf numFmtId="164" fontId="134" fillId="0" borderId="0" applyFont="0" applyFill="0" applyBorder="0" applyAlignment="0" applyProtection="0"/>
    <xf numFmtId="165" fontId="134" fillId="0" borderId="0" applyFont="0" applyFill="0" applyBorder="0" applyAlignment="0" applyProtection="0"/>
    <xf numFmtId="165" fontId="129" fillId="0" borderId="0" applyFont="0" applyFill="0" applyBorder="0" applyAlignment="0" applyProtection="0"/>
    <xf numFmtId="164" fontId="134" fillId="0" borderId="0" applyFont="0" applyFill="0" applyBorder="0" applyAlignment="0" applyProtection="0"/>
    <xf numFmtId="165" fontId="133" fillId="0" borderId="0" applyFont="0" applyFill="0" applyBorder="0" applyAlignment="0" applyProtection="0"/>
    <xf numFmtId="165" fontId="133" fillId="0" borderId="0" applyFont="0" applyFill="0" applyBorder="0" applyAlignment="0" applyProtection="0"/>
    <xf numFmtId="165" fontId="133" fillId="0" borderId="0" applyFont="0" applyFill="0" applyBorder="0" applyAlignment="0" applyProtection="0"/>
    <xf numFmtId="164" fontId="134" fillId="0" borderId="0" applyFont="0" applyFill="0" applyBorder="0" applyAlignment="0" applyProtection="0"/>
    <xf numFmtId="164" fontId="134" fillId="0" borderId="0" applyFont="0" applyFill="0" applyBorder="0" applyAlignment="0" applyProtection="0"/>
    <xf numFmtId="164" fontId="134" fillId="0" borderId="0" applyFont="0" applyFill="0" applyBorder="0" applyAlignment="0" applyProtection="0"/>
    <xf numFmtId="164" fontId="134" fillId="0" borderId="0" applyFont="0" applyFill="0" applyBorder="0" applyAlignment="0" applyProtection="0"/>
    <xf numFmtId="164" fontId="134" fillId="0" borderId="0" applyFont="0" applyFill="0" applyBorder="0" applyAlignment="0" applyProtection="0"/>
    <xf numFmtId="164" fontId="134" fillId="0" borderId="0" applyFont="0" applyFill="0" applyBorder="0" applyAlignment="0" applyProtection="0"/>
    <xf numFmtId="0" fontId="150" fillId="8" borderId="0" applyNumberFormat="0" applyBorder="0" applyAlignment="0" applyProtection="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38" fontId="148" fillId="0" borderId="0">
      <alignment vertical="top"/>
    </xf>
    <xf numFmtId="164" fontId="134" fillId="0" borderId="0" applyFont="0" applyFill="0" applyBorder="0" applyAlignment="0" applyProtection="0"/>
    <xf numFmtId="164" fontId="134" fillId="0" borderId="0" applyFont="0" applyFill="0" applyBorder="0" applyAlignment="0" applyProtection="0"/>
    <xf numFmtId="164" fontId="134" fillId="0" borderId="0" applyFont="0" applyFill="0" applyBorder="0" applyAlignment="0" applyProtection="0"/>
    <xf numFmtId="164" fontId="134" fillId="0" borderId="0" applyFont="0" applyFill="0" applyBorder="0" applyAlignment="0" applyProtection="0"/>
    <xf numFmtId="164" fontId="134" fillId="0" borderId="0" applyFont="0" applyFill="0" applyBorder="0" applyAlignment="0" applyProtection="0"/>
    <xf numFmtId="164" fontId="134" fillId="0" borderId="0" applyFont="0" applyFill="0" applyBorder="0" applyAlignment="0" applyProtection="0"/>
    <xf numFmtId="164" fontId="134" fillId="0" borderId="0" applyFont="0" applyFill="0" applyBorder="0" applyAlignment="0" applyProtection="0"/>
    <xf numFmtId="164" fontId="134" fillId="0" borderId="0" applyFont="0" applyFill="0" applyBorder="0" applyAlignment="0" applyProtection="0"/>
    <xf numFmtId="164" fontId="134" fillId="0" borderId="0" applyFont="0" applyFill="0" applyBorder="0" applyAlignment="0" applyProtection="0"/>
    <xf numFmtId="164" fontId="134" fillId="0" borderId="0" applyFont="0" applyFill="0" applyBorder="0" applyAlignment="0" applyProtection="0"/>
    <xf numFmtId="164" fontId="134" fillId="0" borderId="0" applyFont="0" applyFill="0" applyBorder="0" applyAlignment="0" applyProtection="0"/>
    <xf numFmtId="164" fontId="134" fillId="0" borderId="0" applyFont="0" applyFill="0" applyBorder="0" applyAlignment="0" applyProtection="0"/>
    <xf numFmtId="164" fontId="134" fillId="0" borderId="0" applyFont="0" applyFill="0" applyBorder="0" applyAlignment="0" applyProtection="0"/>
    <xf numFmtId="164" fontId="134" fillId="0" borderId="0" applyFont="0" applyFill="0" applyBorder="0" applyAlignment="0" applyProtection="0"/>
    <xf numFmtId="164" fontId="134" fillId="0" borderId="0" applyFont="0" applyFill="0" applyBorder="0" applyAlignment="0" applyProtection="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52"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26">
    <xf numFmtId="0" fontId="0" fillId="0" borderId="0" xfId="0"/>
    <xf numFmtId="49" fontId="0" fillId="0" borderId="0" xfId="0" applyNumberFormat="1"/>
    <xf numFmtId="49" fontId="0" fillId="0" borderId="0" xfId="0" applyNumberFormat="1" applyFill="1"/>
    <xf numFmtId="49" fontId="0" fillId="0" borderId="0" xfId="0" applyNumberFormat="1" applyFill="1" applyAlignment="1">
      <alignment horizontal="center" vertical="center"/>
    </xf>
    <xf numFmtId="49" fontId="0" fillId="0" borderId="0" xfId="0" applyNumberFormat="1" applyFill="1" applyBorder="1" applyAlignment="1">
      <alignment horizontal="center"/>
    </xf>
    <xf numFmtId="0" fontId="112" fillId="2" borderId="2" xfId="0" applyFont="1" applyFill="1" applyBorder="1" applyAlignment="1">
      <alignment horizontal="center" vertical="center" wrapText="1"/>
    </xf>
    <xf numFmtId="49" fontId="111" fillId="0" borderId="2" xfId="0" applyNumberFormat="1" applyFont="1" applyBorder="1" applyAlignment="1">
      <alignment horizontal="center" vertical="center" wrapText="1"/>
    </xf>
    <xf numFmtId="4" fontId="112" fillId="0" borderId="2" xfId="0" applyNumberFormat="1" applyFont="1" applyFill="1" applyBorder="1" applyAlignment="1">
      <alignment horizontal="right" vertical="center" wrapText="1"/>
    </xf>
    <xf numFmtId="4" fontId="112" fillId="0" borderId="2" xfId="1" applyNumberFormat="1" applyFont="1" applyFill="1" applyBorder="1" applyAlignment="1">
      <alignment horizontal="right" vertical="center" wrapText="1"/>
    </xf>
    <xf numFmtId="49" fontId="0" fillId="0" borderId="2" xfId="0" applyNumberFormat="1" applyFill="1" applyBorder="1" applyAlignment="1">
      <alignment wrapText="1"/>
    </xf>
    <xf numFmtId="49" fontId="0" fillId="0" borderId="15" xfId="0" applyNumberFormat="1" applyBorder="1" applyAlignment="1">
      <alignment horizontal="center" vertical="center"/>
    </xf>
    <xf numFmtId="49" fontId="111" fillId="0" borderId="0" xfId="0" applyNumberFormat="1" applyFont="1"/>
    <xf numFmtId="49" fontId="0" fillId="0" borderId="0" xfId="0" applyNumberFormat="1" applyFill="1" applyAlignment="1">
      <alignment wrapText="1"/>
    </xf>
    <xf numFmtId="49" fontId="0" fillId="0" borderId="0" xfId="0" applyNumberFormat="1" applyAlignment="1">
      <alignment horizontal="center" vertical="center"/>
    </xf>
    <xf numFmtId="0" fontId="108" fillId="0" borderId="17" xfId="0" applyFont="1" applyFill="1" applyBorder="1" applyAlignment="1">
      <alignment horizontal="center" vertical="center"/>
    </xf>
    <xf numFmtId="0" fontId="109" fillId="0" borderId="17" xfId="0" applyFont="1" applyFill="1" applyBorder="1" applyAlignment="1">
      <alignment horizontal="center" vertical="center"/>
    </xf>
    <xf numFmtId="0" fontId="109" fillId="0" borderId="2" xfId="0" applyFont="1" applyFill="1" applyBorder="1" applyAlignment="1">
      <alignment horizontal="center" vertical="center"/>
    </xf>
    <xf numFmtId="49" fontId="0" fillId="0" borderId="0" xfId="0" applyNumberFormat="1" applyBorder="1"/>
    <xf numFmtId="49" fontId="114" fillId="0" borderId="2" xfId="0" applyNumberFormat="1" applyFont="1" applyFill="1" applyBorder="1" applyAlignment="1">
      <alignment horizontal="center" vertical="center"/>
    </xf>
    <xf numFmtId="0" fontId="113" fillId="2" borderId="2" xfId="0" quotePrefix="1" applyFont="1" applyFill="1" applyBorder="1" applyAlignment="1">
      <alignment horizontal="center" vertical="center" wrapText="1"/>
    </xf>
    <xf numFmtId="0" fontId="108" fillId="0" borderId="2" xfId="0" applyFont="1" applyBorder="1" applyAlignment="1">
      <alignment horizontal="center" vertical="center"/>
    </xf>
    <xf numFmtId="0" fontId="109" fillId="0" borderId="2" xfId="0" applyFont="1" applyBorder="1" applyAlignment="1">
      <alignment horizontal="center" vertical="center"/>
    </xf>
    <xf numFmtId="0" fontId="0" fillId="0" borderId="2" xfId="0" applyFont="1" applyBorder="1" applyAlignment="1">
      <alignment wrapText="1"/>
    </xf>
    <xf numFmtId="0" fontId="0" fillId="0" borderId="2" xfId="0" applyBorder="1" applyAlignment="1">
      <alignment wrapText="1"/>
    </xf>
    <xf numFmtId="0" fontId="0" fillId="3" borderId="0" xfId="0" applyFill="1"/>
    <xf numFmtId="0" fontId="0" fillId="4" borderId="0" xfId="0" applyFill="1"/>
    <xf numFmtId="0" fontId="121" fillId="0" borderId="0" xfId="0" applyFont="1"/>
    <xf numFmtId="0" fontId="0" fillId="0" borderId="0" xfId="0" applyFont="1"/>
    <xf numFmtId="0" fontId="125" fillId="0" borderId="0" xfId="0" applyFont="1"/>
    <xf numFmtId="0" fontId="0" fillId="0" borderId="0" xfId="0" applyAlignment="1">
      <alignment horizontal="left" vertical="center" wrapText="1" indent="1"/>
    </xf>
    <xf numFmtId="0" fontId="0" fillId="0" borderId="0" xfId="0" applyAlignment="1">
      <alignment horizontal="left" vertical="top" wrapText="1" indent="1"/>
    </xf>
    <xf numFmtId="0" fontId="0" fillId="0" borderId="2" xfId="0" applyBorder="1"/>
    <xf numFmtId="4" fontId="113" fillId="0" borderId="2" xfId="0" applyNumberFormat="1" applyFont="1" applyBorder="1" applyAlignment="1">
      <alignment horizontal="center" vertical="center"/>
    </xf>
    <xf numFmtId="0" fontId="0" fillId="0" borderId="0" xfId="0" applyFill="1"/>
    <xf numFmtId="0" fontId="151" fillId="0" borderId="0" xfId="0" applyFont="1" applyAlignment="1">
      <alignment vertical="center" wrapText="1"/>
    </xf>
    <xf numFmtId="49" fontId="0" fillId="0" borderId="0" xfId="0" applyNumberFormat="1" applyFill="1" applyBorder="1"/>
    <xf numFmtId="0" fontId="114" fillId="0" borderId="2" xfId="0" applyNumberFormat="1" applyFont="1" applyFill="1" applyBorder="1" applyAlignment="1">
      <alignment horizontal="center" vertical="center"/>
    </xf>
    <xf numFmtId="0" fontId="113" fillId="0" borderId="2" xfId="12441" quotePrefix="1" applyFont="1" applyBorder="1" applyAlignment="1">
      <alignment horizontal="center" vertical="center" wrapText="1"/>
    </xf>
    <xf numFmtId="49" fontId="113" fillId="2" borderId="2" xfId="12441" applyNumberFormat="1" applyFont="1" applyFill="1" applyBorder="1" applyAlignment="1">
      <alignment horizontal="center" vertical="center" wrapText="1"/>
    </xf>
    <xf numFmtId="49" fontId="113" fillId="0" borderId="2" xfId="12441" applyNumberFormat="1" applyFont="1" applyBorder="1" applyAlignment="1">
      <alignment horizontal="center" vertical="center" wrapText="1"/>
    </xf>
    <xf numFmtId="4" fontId="113" fillId="0" borderId="2" xfId="12441" applyNumberFormat="1" applyFont="1" applyFill="1" applyBorder="1" applyAlignment="1">
      <alignment horizontal="right" vertical="center" wrapText="1"/>
    </xf>
    <xf numFmtId="0" fontId="113" fillId="2" borderId="2" xfId="12441" applyFont="1" applyFill="1" applyBorder="1" applyAlignment="1">
      <alignment horizontal="center" vertical="center" wrapText="1"/>
    </xf>
    <xf numFmtId="0" fontId="113" fillId="0" borderId="2" xfId="12542" quotePrefix="1" applyFont="1" applyBorder="1" applyAlignment="1">
      <alignment horizontal="center" vertical="center" wrapText="1"/>
    </xf>
    <xf numFmtId="49" fontId="113" fillId="2" borderId="2" xfId="12542" applyNumberFormat="1" applyFont="1" applyFill="1" applyBorder="1" applyAlignment="1">
      <alignment horizontal="center" vertical="center" wrapText="1"/>
    </xf>
    <xf numFmtId="49" fontId="113" fillId="0" borderId="2" xfId="12542" applyNumberFormat="1" applyFont="1" applyBorder="1" applyAlignment="1">
      <alignment horizontal="center" vertical="center" wrapText="1"/>
    </xf>
    <xf numFmtId="4" fontId="113" fillId="0" borderId="2" xfId="12542" applyNumberFormat="1" applyFont="1" applyFill="1" applyBorder="1" applyAlignment="1">
      <alignment horizontal="right" vertical="center" wrapText="1"/>
    </xf>
    <xf numFmtId="0" fontId="113" fillId="0" borderId="2" xfId="12697" quotePrefix="1" applyFont="1" applyBorder="1" applyAlignment="1">
      <alignment horizontal="center" vertical="center" wrapText="1"/>
    </xf>
    <xf numFmtId="0" fontId="113" fillId="0" borderId="2" xfId="12697" quotePrefix="1" applyFont="1" applyBorder="1" applyAlignment="1">
      <alignment horizontal="center" vertical="center" wrapText="1"/>
    </xf>
    <xf numFmtId="0" fontId="113" fillId="0" borderId="2" xfId="12697" quotePrefix="1" applyFont="1" applyBorder="1" applyAlignment="1">
      <alignment horizontal="center" vertical="center" wrapText="1"/>
    </xf>
    <xf numFmtId="49" fontId="113" fillId="0" borderId="2" xfId="12697" applyNumberFormat="1" applyFont="1" applyBorder="1" applyAlignment="1">
      <alignment horizontal="center" vertical="center" wrapText="1"/>
    </xf>
    <xf numFmtId="49" fontId="113" fillId="2" borderId="2" xfId="12697" applyNumberFormat="1" applyFont="1" applyFill="1" applyBorder="1" applyAlignment="1">
      <alignment horizontal="center" vertical="center" wrapText="1"/>
    </xf>
    <xf numFmtId="49" fontId="113" fillId="2" borderId="2" xfId="12697" applyNumberFormat="1" applyFont="1" applyFill="1" applyBorder="1" applyAlignment="1">
      <alignment horizontal="center" vertical="center" wrapText="1"/>
    </xf>
    <xf numFmtId="0" fontId="113" fillId="0" borderId="2" xfId="12697" quotePrefix="1" applyFont="1" applyBorder="1" applyAlignment="1">
      <alignment horizontal="center" vertical="center" wrapText="1"/>
    </xf>
    <xf numFmtId="49" fontId="113" fillId="2" borderId="2" xfId="12697" applyNumberFormat="1" applyFont="1" applyFill="1" applyBorder="1" applyAlignment="1">
      <alignment horizontal="center" vertical="center" wrapText="1"/>
    </xf>
    <xf numFmtId="0" fontId="113" fillId="0" borderId="2" xfId="12441" quotePrefix="1" applyFont="1" applyFill="1" applyBorder="1" applyAlignment="1">
      <alignment horizontal="center" vertical="center" wrapText="1"/>
    </xf>
    <xf numFmtId="0" fontId="113" fillId="0" borderId="2" xfId="12542" quotePrefix="1" applyFont="1" applyFill="1" applyBorder="1" applyAlignment="1">
      <alignment horizontal="center" vertical="center" wrapText="1"/>
    </xf>
    <xf numFmtId="0" fontId="113" fillId="0" borderId="2" xfId="12798" quotePrefix="1" applyFont="1" applyBorder="1" applyAlignment="1">
      <alignment horizontal="center" vertical="center" wrapText="1"/>
    </xf>
    <xf numFmtId="49" fontId="113" fillId="2" borderId="2" xfId="12798" applyNumberFormat="1" applyFont="1" applyFill="1" applyBorder="1" applyAlignment="1">
      <alignment horizontal="center" vertical="center" wrapText="1"/>
    </xf>
    <xf numFmtId="0" fontId="113" fillId="0" borderId="2" xfId="12899" quotePrefix="1" applyFont="1" applyBorder="1" applyAlignment="1">
      <alignment horizontal="center" vertical="center" wrapText="1"/>
    </xf>
    <xf numFmtId="49" fontId="113" fillId="2" borderId="2" xfId="12899" applyNumberFormat="1" applyFont="1" applyFill="1" applyBorder="1" applyAlignment="1">
      <alignment horizontal="center" vertical="center" wrapText="1"/>
    </xf>
    <xf numFmtId="49" fontId="113" fillId="0" borderId="2" xfId="12899" applyNumberFormat="1" applyFont="1" applyBorder="1" applyAlignment="1">
      <alignment horizontal="center" vertical="center" wrapText="1"/>
    </xf>
    <xf numFmtId="0" fontId="113" fillId="0" borderId="2" xfId="12899" quotePrefix="1" applyFont="1" applyBorder="1" applyAlignment="1">
      <alignment horizontal="center" vertical="center" wrapText="1"/>
    </xf>
    <xf numFmtId="49" fontId="113" fillId="2" borderId="2" xfId="12899" applyNumberFormat="1" applyFont="1" applyFill="1" applyBorder="1" applyAlignment="1">
      <alignment horizontal="center" vertical="center" wrapText="1"/>
    </xf>
    <xf numFmtId="49" fontId="113" fillId="0" borderId="2" xfId="12899" applyNumberFormat="1" applyFont="1" applyBorder="1" applyAlignment="1">
      <alignment horizontal="center" vertical="center" wrapText="1"/>
    </xf>
    <xf numFmtId="0" fontId="113" fillId="0" borderId="2" xfId="13000" quotePrefix="1" applyFont="1" applyBorder="1" applyAlignment="1">
      <alignment horizontal="center" vertical="center" wrapText="1"/>
    </xf>
    <xf numFmtId="49" fontId="113" fillId="0" borderId="2" xfId="13000" applyNumberFormat="1" applyFont="1" applyBorder="1" applyAlignment="1">
      <alignment horizontal="center" vertical="center" wrapText="1"/>
    </xf>
    <xf numFmtId="49" fontId="113" fillId="2" borderId="2" xfId="13000" applyNumberFormat="1" applyFont="1" applyFill="1" applyBorder="1" applyAlignment="1">
      <alignment horizontal="center" vertical="center" wrapText="1"/>
    </xf>
    <xf numFmtId="0" fontId="113" fillId="0" borderId="2" xfId="13000" quotePrefix="1" applyFont="1" applyBorder="1" applyAlignment="1">
      <alignment horizontal="center" vertical="center" wrapText="1"/>
    </xf>
    <xf numFmtId="49" fontId="113" fillId="0" borderId="2" xfId="13000" applyNumberFormat="1" applyFont="1" applyBorder="1" applyAlignment="1">
      <alignment horizontal="center" vertical="center" wrapText="1"/>
    </xf>
    <xf numFmtId="49" fontId="113" fillId="2" borderId="2" xfId="13000" applyNumberFormat="1" applyFont="1" applyFill="1" applyBorder="1" applyAlignment="1">
      <alignment horizontal="center" vertical="center" wrapText="1"/>
    </xf>
    <xf numFmtId="0" fontId="114" fillId="28" borderId="2" xfId="0" applyFont="1" applyFill="1" applyBorder="1" applyAlignment="1">
      <alignment horizontal="center" vertical="center" wrapText="1"/>
    </xf>
    <xf numFmtId="0" fontId="113" fillId="0" borderId="2" xfId="13047" quotePrefix="1" applyFont="1" applyBorder="1" applyAlignment="1">
      <alignment horizontal="center" vertical="center" wrapText="1"/>
    </xf>
    <xf numFmtId="49" fontId="113" fillId="2" borderId="2" xfId="13101" applyNumberFormat="1" applyFont="1" applyFill="1" applyBorder="1" applyAlignment="1">
      <alignment horizontal="center" vertical="center" wrapText="1"/>
    </xf>
    <xf numFmtId="49" fontId="113" fillId="0" borderId="2" xfId="13101" applyNumberFormat="1" applyFont="1" applyBorder="1" applyAlignment="1">
      <alignment horizontal="center" vertical="center" wrapText="1"/>
    </xf>
    <xf numFmtId="0" fontId="113" fillId="2" borderId="2" xfId="13148" quotePrefix="1" applyFont="1" applyFill="1" applyBorder="1" applyAlignment="1">
      <alignment horizontal="center" vertical="center" wrapText="1"/>
    </xf>
    <xf numFmtId="0" fontId="113" fillId="0" borderId="2" xfId="13202" quotePrefix="1" applyFont="1" applyBorder="1" applyAlignment="1">
      <alignment horizontal="center" vertical="center" wrapText="1"/>
    </xf>
    <xf numFmtId="0" fontId="113" fillId="0" borderId="2" xfId="13249" quotePrefix="1" applyFont="1" applyBorder="1" applyAlignment="1">
      <alignment horizontal="center" vertical="center" wrapText="1"/>
    </xf>
    <xf numFmtId="49" fontId="113" fillId="2" borderId="2" xfId="13303" applyNumberFormat="1" applyFont="1" applyFill="1" applyBorder="1" applyAlignment="1">
      <alignment horizontal="center" vertical="center" wrapText="1"/>
    </xf>
    <xf numFmtId="49" fontId="113" fillId="0" borderId="2" xfId="13303" applyNumberFormat="1" applyFont="1" applyBorder="1" applyAlignment="1">
      <alignment horizontal="center" vertical="center" wrapText="1"/>
    </xf>
    <xf numFmtId="0" fontId="113" fillId="0" borderId="2" xfId="13350" quotePrefix="1" applyFont="1" applyBorder="1" applyAlignment="1">
      <alignment horizontal="center" vertical="center" wrapText="1"/>
    </xf>
    <xf numFmtId="49" fontId="113" fillId="2" borderId="2" xfId="13404" applyNumberFormat="1" applyFont="1" applyFill="1" applyBorder="1" applyAlignment="1">
      <alignment horizontal="center" vertical="center" wrapText="1"/>
    </xf>
    <xf numFmtId="49" fontId="113" fillId="2" borderId="2" xfId="13451" applyNumberFormat="1" applyFont="1" applyFill="1" applyBorder="1" applyAlignment="1">
      <alignment horizontal="center" vertical="center" wrapText="1"/>
    </xf>
    <xf numFmtId="49" fontId="113" fillId="0" borderId="2" xfId="13505" applyNumberFormat="1" applyFont="1" applyBorder="1" applyAlignment="1">
      <alignment horizontal="center" vertical="center" wrapText="1"/>
    </xf>
    <xf numFmtId="0" fontId="113" fillId="0" borderId="2" xfId="13505" quotePrefix="1" applyFont="1" applyBorder="1" applyAlignment="1">
      <alignment horizontal="center" vertical="center" wrapText="1"/>
    </xf>
    <xf numFmtId="0" fontId="113" fillId="0" borderId="2" xfId="13552" quotePrefix="1" applyFont="1" applyBorder="1" applyAlignment="1">
      <alignment horizontal="center" vertical="center" wrapText="1"/>
    </xf>
    <xf numFmtId="49" fontId="113" fillId="2" borderId="2" xfId="13606" applyNumberFormat="1" applyFont="1" applyFill="1" applyBorder="1" applyAlignment="1">
      <alignment horizontal="center" vertical="center" wrapText="1"/>
    </xf>
    <xf numFmtId="49" fontId="113" fillId="0" borderId="2" xfId="13606" applyNumberFormat="1" applyFont="1" applyBorder="1" applyAlignment="1">
      <alignment horizontal="center" vertical="center" wrapText="1"/>
    </xf>
    <xf numFmtId="0" fontId="113" fillId="0" borderId="2" xfId="13606" quotePrefix="1" applyFont="1" applyBorder="1" applyAlignment="1">
      <alignment horizontal="center" vertical="center" wrapText="1"/>
    </xf>
    <xf numFmtId="49" fontId="113" fillId="0" borderId="2" xfId="13606" applyNumberFormat="1" applyFont="1" applyBorder="1" applyAlignment="1">
      <alignment horizontal="center" vertical="center" wrapText="1"/>
    </xf>
    <xf numFmtId="49" fontId="113" fillId="2" borderId="2" xfId="13606" applyNumberFormat="1" applyFont="1" applyFill="1" applyBorder="1" applyAlignment="1">
      <alignment horizontal="center" vertical="center" wrapText="1"/>
    </xf>
    <xf numFmtId="0" fontId="113" fillId="0" borderId="2" xfId="13707" quotePrefix="1" applyFont="1" applyBorder="1" applyAlignment="1">
      <alignment horizontal="center" vertical="center" wrapText="1"/>
    </xf>
    <xf numFmtId="49" fontId="113" fillId="2" borderId="2" xfId="13707" applyNumberFormat="1" applyFont="1" applyFill="1" applyBorder="1" applyAlignment="1">
      <alignment horizontal="center" vertical="center" wrapText="1"/>
    </xf>
    <xf numFmtId="49" fontId="113" fillId="0" borderId="2" xfId="13707" applyNumberFormat="1" applyFont="1" applyBorder="1" applyAlignment="1">
      <alignment horizontal="center" vertical="center" wrapText="1"/>
    </xf>
    <xf numFmtId="0" fontId="113" fillId="0" borderId="2" xfId="13808" quotePrefix="1" applyFont="1" applyBorder="1" applyAlignment="1">
      <alignment horizontal="center" vertical="center" wrapText="1"/>
    </xf>
    <xf numFmtId="49" fontId="113" fillId="2" borderId="2" xfId="13808" applyNumberFormat="1" applyFont="1" applyFill="1" applyBorder="1" applyAlignment="1">
      <alignment horizontal="center" vertical="center" wrapText="1"/>
    </xf>
    <xf numFmtId="49" fontId="113" fillId="0" borderId="2" xfId="13808" applyNumberFormat="1" applyFont="1" applyBorder="1" applyAlignment="1">
      <alignment horizontal="center" vertical="center" wrapText="1"/>
    </xf>
    <xf numFmtId="0" fontId="113" fillId="2" borderId="2" xfId="0" applyFont="1" applyFill="1" applyBorder="1" applyAlignment="1">
      <alignment horizontal="center" vertical="center" wrapText="1"/>
    </xf>
    <xf numFmtId="0" fontId="113" fillId="0" borderId="2" xfId="13909" quotePrefix="1" applyFont="1" applyBorder="1" applyAlignment="1">
      <alignment horizontal="center" vertical="center" wrapText="1"/>
    </xf>
    <xf numFmtId="49" fontId="113" fillId="2" borderId="2" xfId="13909" applyNumberFormat="1" applyFont="1" applyFill="1" applyBorder="1" applyAlignment="1">
      <alignment horizontal="center" vertical="center" wrapText="1"/>
    </xf>
    <xf numFmtId="49" fontId="113" fillId="0" borderId="2" xfId="13909" applyNumberFormat="1" applyFont="1" applyBorder="1" applyAlignment="1">
      <alignment horizontal="center" vertical="center" wrapText="1"/>
    </xf>
    <xf numFmtId="0" fontId="113" fillId="2" borderId="2" xfId="13956" applyFont="1" applyFill="1" applyBorder="1" applyAlignment="1">
      <alignment horizontal="center" vertical="center" wrapText="1"/>
    </xf>
    <xf numFmtId="0" fontId="113" fillId="0" borderId="2" xfId="14010" quotePrefix="1" applyFont="1" applyBorder="1" applyAlignment="1">
      <alignment horizontal="center" vertical="center" wrapText="1"/>
    </xf>
    <xf numFmtId="49" fontId="113" fillId="0" borderId="2" xfId="14010" applyNumberFormat="1" applyFont="1" applyBorder="1" applyAlignment="1">
      <alignment horizontal="center" vertical="center" wrapText="1"/>
    </xf>
    <xf numFmtId="49" fontId="113" fillId="2" borderId="2" xfId="14010" applyNumberFormat="1" applyFont="1" applyFill="1" applyBorder="1" applyAlignment="1">
      <alignment horizontal="center" vertical="center" wrapText="1"/>
    </xf>
    <xf numFmtId="0" fontId="113" fillId="0" borderId="2" xfId="14010" quotePrefix="1" applyFont="1" applyBorder="1" applyAlignment="1">
      <alignment horizontal="center" vertical="center" wrapText="1"/>
    </xf>
    <xf numFmtId="49" fontId="113" fillId="2" borderId="2" xfId="14010" applyNumberFormat="1" applyFont="1" applyFill="1" applyBorder="1" applyAlignment="1">
      <alignment horizontal="center" vertical="center" wrapText="1"/>
    </xf>
    <xf numFmtId="49" fontId="113" fillId="0" borderId="2" xfId="14010" applyNumberFormat="1" applyFont="1" applyBorder="1" applyAlignment="1">
      <alignment horizontal="center" vertical="center" wrapText="1"/>
    </xf>
    <xf numFmtId="0" fontId="114" fillId="0" borderId="2" xfId="0" applyFont="1" applyFill="1" applyBorder="1" applyAlignment="1">
      <alignment horizontal="center" vertical="center" wrapText="1"/>
    </xf>
    <xf numFmtId="0" fontId="114" fillId="0" borderId="2" xfId="0" quotePrefix="1" applyFont="1" applyFill="1" applyBorder="1" applyAlignment="1">
      <alignment horizontal="center" vertical="center" wrapText="1"/>
    </xf>
    <xf numFmtId="4" fontId="114" fillId="0" borderId="2" xfId="0" applyNumberFormat="1" applyFont="1" applyFill="1" applyBorder="1" applyAlignment="1">
      <alignment horizontal="right" vertical="center" wrapText="1"/>
    </xf>
    <xf numFmtId="49" fontId="114" fillId="0" borderId="2" xfId="0" applyNumberFormat="1" applyFont="1" applyFill="1" applyBorder="1" applyAlignment="1">
      <alignment horizontal="center" vertical="center" wrapText="1"/>
    </xf>
    <xf numFmtId="49" fontId="114" fillId="0" borderId="2" xfId="0" applyNumberFormat="1" applyFont="1" applyFill="1" applyBorder="1" applyAlignment="1">
      <alignment horizontal="left" vertical="center"/>
    </xf>
    <xf numFmtId="0" fontId="113" fillId="0" borderId="2" xfId="14111" quotePrefix="1" applyFont="1" applyBorder="1" applyAlignment="1">
      <alignment horizontal="center" vertical="center" wrapText="1"/>
    </xf>
    <xf numFmtId="49" fontId="113" fillId="2" borderId="2" xfId="14111" applyNumberFormat="1" applyFont="1" applyFill="1" applyBorder="1" applyAlignment="1">
      <alignment horizontal="center" vertical="center" wrapText="1"/>
    </xf>
    <xf numFmtId="49" fontId="113" fillId="0" borderId="2" xfId="14111" applyNumberFormat="1" applyFont="1" applyBorder="1" applyAlignment="1">
      <alignment horizontal="center" vertical="center" wrapText="1"/>
    </xf>
    <xf numFmtId="4" fontId="0" fillId="0" borderId="0" xfId="0" applyNumberFormat="1" applyAlignment="1">
      <alignment horizontal="right" vertical="top"/>
    </xf>
    <xf numFmtId="0" fontId="113" fillId="0" borderId="2" xfId="13000" quotePrefix="1" applyFont="1" applyFill="1" applyBorder="1" applyAlignment="1">
      <alignment horizontal="center" vertical="center" wrapText="1"/>
    </xf>
    <xf numFmtId="0" fontId="113" fillId="0" borderId="2" xfId="14212" quotePrefix="1" applyFont="1" applyBorder="1" applyAlignment="1">
      <alignment horizontal="center" vertical="center" wrapText="1"/>
    </xf>
    <xf numFmtId="49" fontId="113" fillId="2" borderId="2" xfId="14212" applyNumberFormat="1" applyFont="1" applyFill="1" applyBorder="1" applyAlignment="1">
      <alignment horizontal="center" vertical="center" wrapText="1"/>
    </xf>
    <xf numFmtId="49" fontId="113" fillId="0" borderId="2" xfId="14212" applyNumberFormat="1" applyFont="1" applyBorder="1" applyAlignment="1">
      <alignment horizontal="center" vertical="center" wrapText="1"/>
    </xf>
    <xf numFmtId="4" fontId="113" fillId="0" borderId="2" xfId="14212" applyNumberFormat="1" applyFont="1" applyFill="1" applyBorder="1" applyAlignment="1">
      <alignment horizontal="right" vertical="center" wrapText="1"/>
    </xf>
    <xf numFmtId="0" fontId="113" fillId="0" borderId="2" xfId="14212" quotePrefix="1" applyFont="1" applyBorder="1" applyAlignment="1">
      <alignment horizontal="center" vertical="center" wrapText="1"/>
    </xf>
    <xf numFmtId="49" fontId="113" fillId="2" borderId="2" xfId="14212" applyNumberFormat="1" applyFont="1" applyFill="1" applyBorder="1" applyAlignment="1">
      <alignment horizontal="center" vertical="center" wrapText="1"/>
    </xf>
    <xf numFmtId="4" fontId="113" fillId="0" borderId="2" xfId="14212" applyNumberFormat="1" applyFont="1" applyFill="1" applyBorder="1" applyAlignment="1">
      <alignment horizontal="right" vertical="center" wrapText="1"/>
    </xf>
    <xf numFmtId="0" fontId="113" fillId="0" borderId="2" xfId="14212" quotePrefix="1" applyFont="1" applyBorder="1" applyAlignment="1">
      <alignment horizontal="center" vertical="center" wrapText="1"/>
    </xf>
    <xf numFmtId="49" fontId="113" fillId="2" borderId="2" xfId="14212" applyNumberFormat="1" applyFont="1" applyFill="1" applyBorder="1" applyAlignment="1">
      <alignment horizontal="center" vertical="center" wrapText="1"/>
    </xf>
    <xf numFmtId="0" fontId="113" fillId="0" borderId="2" xfId="14212" quotePrefix="1" applyFont="1" applyBorder="1" applyAlignment="1">
      <alignment horizontal="center" vertical="center" wrapText="1"/>
    </xf>
    <xf numFmtId="4" fontId="113" fillId="0" borderId="2" xfId="14212" applyNumberFormat="1" applyFont="1" applyFill="1" applyBorder="1" applyAlignment="1">
      <alignment horizontal="right" vertical="center" wrapText="1"/>
    </xf>
    <xf numFmtId="49" fontId="113" fillId="0" borderId="2" xfId="14212" applyNumberFormat="1" applyFont="1" applyBorder="1" applyAlignment="1">
      <alignment horizontal="center" vertical="center" wrapText="1"/>
    </xf>
    <xf numFmtId="0" fontId="113" fillId="0" borderId="2" xfId="14313" quotePrefix="1" applyFont="1" applyBorder="1" applyAlignment="1">
      <alignment horizontal="center" vertical="center" wrapText="1"/>
    </xf>
    <xf numFmtId="49" fontId="113" fillId="2" borderId="2" xfId="14313" applyNumberFormat="1" applyFont="1" applyFill="1" applyBorder="1" applyAlignment="1">
      <alignment horizontal="center" vertical="center" wrapText="1"/>
    </xf>
    <xf numFmtId="49" fontId="113" fillId="0" borderId="2" xfId="14313" applyNumberFormat="1" applyFont="1" applyBorder="1" applyAlignment="1">
      <alignment horizontal="center" vertical="center" wrapText="1"/>
    </xf>
    <xf numFmtId="4" fontId="113" fillId="0" borderId="2" xfId="14313" applyNumberFormat="1" applyFont="1" applyFill="1" applyBorder="1" applyAlignment="1">
      <alignment horizontal="right" vertical="center" wrapText="1"/>
    </xf>
    <xf numFmtId="0" fontId="113" fillId="0" borderId="2" xfId="0" quotePrefix="1" applyFont="1" applyBorder="1" applyAlignment="1">
      <alignment horizontal="center" vertical="center" wrapText="1"/>
    </xf>
    <xf numFmtId="4" fontId="113" fillId="0" borderId="2" xfId="0" applyNumberFormat="1" applyFont="1" applyFill="1" applyBorder="1" applyAlignment="1">
      <alignment horizontal="right" vertical="center" wrapText="1"/>
    </xf>
    <xf numFmtId="0" fontId="113" fillId="0" borderId="2" xfId="14414" quotePrefix="1" applyFont="1" applyBorder="1" applyAlignment="1">
      <alignment horizontal="center" vertical="center" wrapText="1"/>
    </xf>
    <xf numFmtId="49" fontId="113" fillId="2" borderId="2" xfId="14414" applyNumberFormat="1" applyFont="1" applyFill="1" applyBorder="1" applyAlignment="1">
      <alignment horizontal="center" vertical="center" wrapText="1"/>
    </xf>
    <xf numFmtId="4" fontId="113" fillId="0" borderId="2" xfId="14414" applyNumberFormat="1" applyFont="1" applyFill="1" applyBorder="1" applyAlignment="1">
      <alignment horizontal="right" vertical="center" wrapText="1"/>
    </xf>
    <xf numFmtId="0" fontId="113" fillId="0" borderId="2" xfId="14515" quotePrefix="1" applyFont="1" applyBorder="1" applyAlignment="1">
      <alignment horizontal="center" vertical="center" wrapText="1"/>
    </xf>
    <xf numFmtId="49" fontId="113" fillId="2" borderId="2" xfId="14515" applyNumberFormat="1" applyFont="1" applyFill="1" applyBorder="1" applyAlignment="1">
      <alignment horizontal="center" vertical="center" wrapText="1"/>
    </xf>
    <xf numFmtId="49" fontId="113" fillId="0" borderId="2" xfId="14515" applyNumberFormat="1" applyFont="1" applyBorder="1" applyAlignment="1">
      <alignment horizontal="center" vertical="center" wrapText="1"/>
    </xf>
    <xf numFmtId="4" fontId="113" fillId="0" borderId="2" xfId="14515" applyNumberFormat="1" applyFont="1" applyFill="1" applyBorder="1" applyAlignment="1">
      <alignment horizontal="right" vertical="center" wrapText="1"/>
    </xf>
    <xf numFmtId="0" fontId="113" fillId="0" borderId="2" xfId="14616" quotePrefix="1" applyFont="1" applyBorder="1" applyAlignment="1">
      <alignment horizontal="center" vertical="center" wrapText="1"/>
    </xf>
    <xf numFmtId="4" fontId="113" fillId="0" borderId="2" xfId="14616" applyNumberFormat="1" applyFont="1" applyFill="1" applyBorder="1" applyAlignment="1">
      <alignment horizontal="right" vertical="center" wrapText="1"/>
    </xf>
    <xf numFmtId="49" fontId="113" fillId="2" borderId="2" xfId="14616" applyNumberFormat="1" applyFont="1" applyFill="1" applyBorder="1" applyAlignment="1">
      <alignment horizontal="center" vertical="center" wrapText="1"/>
    </xf>
    <xf numFmtId="0" fontId="113" fillId="0" borderId="2" xfId="14663" quotePrefix="1" applyFont="1" applyBorder="1" applyAlignment="1">
      <alignment horizontal="center" vertical="center" wrapText="1"/>
    </xf>
    <xf numFmtId="49" fontId="113" fillId="2" borderId="2" xfId="14717" applyNumberFormat="1" applyFont="1" applyFill="1" applyBorder="1" applyAlignment="1">
      <alignment horizontal="center" vertical="center" wrapText="1"/>
    </xf>
    <xf numFmtId="49" fontId="113" fillId="0" borderId="2" xfId="14717" applyNumberFormat="1" applyFont="1" applyBorder="1" applyAlignment="1">
      <alignment horizontal="center" vertical="center" wrapText="1"/>
    </xf>
    <xf numFmtId="4" fontId="113" fillId="0" borderId="2" xfId="14717" applyNumberFormat="1" applyFont="1" applyFill="1" applyBorder="1" applyAlignment="1">
      <alignment horizontal="right" vertical="center" wrapText="1"/>
    </xf>
    <xf numFmtId="4" fontId="113" fillId="0" borderId="2" xfId="14818" applyNumberFormat="1" applyFont="1" applyFill="1" applyBorder="1" applyAlignment="1">
      <alignment horizontal="right" vertical="center" wrapText="1"/>
    </xf>
    <xf numFmtId="49" fontId="113" fillId="2" borderId="2" xfId="14818" applyNumberFormat="1" applyFont="1" applyFill="1" applyBorder="1" applyAlignment="1">
      <alignment horizontal="center" vertical="center" wrapText="1"/>
    </xf>
    <xf numFmtId="0" fontId="113" fillId="0" borderId="2" xfId="0" applyFont="1" applyFill="1" applyBorder="1" applyAlignment="1">
      <alignment horizontal="center" vertical="center" wrapText="1"/>
    </xf>
    <xf numFmtId="0" fontId="113" fillId="0" borderId="2" xfId="0" quotePrefix="1" applyFont="1" applyFill="1" applyBorder="1" applyAlignment="1">
      <alignment horizontal="center" vertical="center" wrapText="1"/>
    </xf>
    <xf numFmtId="49" fontId="113" fillId="0" borderId="2" xfId="0" applyNumberFormat="1" applyFont="1" applyFill="1" applyBorder="1" applyAlignment="1">
      <alignment horizontal="center" vertical="center" wrapText="1"/>
    </xf>
    <xf numFmtId="0" fontId="113" fillId="0" borderId="2" xfId="14919" quotePrefix="1" applyFont="1" applyBorder="1" applyAlignment="1">
      <alignment horizontal="center" vertical="center" wrapText="1"/>
    </xf>
    <xf numFmtId="49" fontId="113" fillId="2" borderId="2" xfId="14919" applyNumberFormat="1" applyFont="1" applyFill="1" applyBorder="1" applyAlignment="1">
      <alignment horizontal="center" vertical="center" wrapText="1"/>
    </xf>
    <xf numFmtId="4" fontId="113" fillId="0" borderId="2" xfId="14919" applyNumberFormat="1" applyFont="1" applyFill="1" applyBorder="1" applyAlignment="1">
      <alignment horizontal="right" vertical="center" wrapText="1"/>
    </xf>
    <xf numFmtId="0" fontId="113" fillId="0" borderId="2" xfId="15020" quotePrefix="1" applyFont="1" applyBorder="1" applyAlignment="1">
      <alignment horizontal="center" vertical="center" wrapText="1"/>
    </xf>
    <xf numFmtId="49" fontId="113" fillId="2" borderId="2" xfId="15020" applyNumberFormat="1" applyFont="1" applyFill="1" applyBorder="1" applyAlignment="1">
      <alignment horizontal="center" vertical="center" wrapText="1"/>
    </xf>
    <xf numFmtId="49" fontId="113" fillId="0" borderId="2" xfId="15020" applyNumberFormat="1" applyFont="1" applyBorder="1" applyAlignment="1">
      <alignment horizontal="center" vertical="center" wrapText="1"/>
    </xf>
    <xf numFmtId="4" fontId="113" fillId="0" borderId="2" xfId="15020" applyNumberFormat="1" applyFont="1" applyFill="1" applyBorder="1" applyAlignment="1">
      <alignment horizontal="right" vertical="center" wrapText="1"/>
    </xf>
    <xf numFmtId="0" fontId="113" fillId="0" borderId="2" xfId="14966" quotePrefix="1" applyFont="1" applyFill="1" applyBorder="1" applyAlignment="1">
      <alignment horizontal="center" vertical="center" wrapText="1"/>
    </xf>
    <xf numFmtId="0" fontId="113" fillId="0" borderId="2" xfId="14515" quotePrefix="1" applyFont="1" applyFill="1" applyBorder="1" applyAlignment="1">
      <alignment horizontal="center" vertical="center" wrapText="1"/>
    </xf>
    <xf numFmtId="49" fontId="0" fillId="0" borderId="0" xfId="0" applyNumberFormat="1" applyFont="1" applyFill="1"/>
    <xf numFmtId="0" fontId="0" fillId="0" borderId="0" xfId="0" applyFont="1" applyFill="1"/>
    <xf numFmtId="0" fontId="113" fillId="0" borderId="2" xfId="15121" quotePrefix="1" applyFont="1" applyBorder="1" applyAlignment="1">
      <alignment horizontal="center" vertical="center" wrapText="1"/>
    </xf>
    <xf numFmtId="49" fontId="113" fillId="2" borderId="2" xfId="15121" applyNumberFormat="1" applyFont="1" applyFill="1" applyBorder="1" applyAlignment="1">
      <alignment horizontal="center" vertical="center" wrapText="1"/>
    </xf>
    <xf numFmtId="49" fontId="113" fillId="0" borderId="2" xfId="15121" applyNumberFormat="1" applyFont="1" applyBorder="1" applyAlignment="1">
      <alignment horizontal="center" vertical="center" wrapText="1"/>
    </xf>
    <xf numFmtId="4" fontId="113" fillId="0" borderId="2" xfId="15121" applyNumberFormat="1" applyFont="1" applyFill="1" applyBorder="1" applyAlignment="1">
      <alignment horizontal="right" vertical="center" wrapText="1"/>
    </xf>
    <xf numFmtId="49" fontId="112" fillId="0" borderId="2" xfId="0" applyNumberFormat="1" applyFont="1" applyFill="1" applyBorder="1" applyAlignment="1">
      <alignment horizontal="left" vertical="center"/>
    </xf>
    <xf numFmtId="4" fontId="113" fillId="28" borderId="2" xfId="0" applyNumberFormat="1" applyFont="1" applyFill="1" applyBorder="1" applyAlignment="1">
      <alignment horizontal="right" vertical="center" wrapText="1"/>
    </xf>
    <xf numFmtId="49" fontId="113" fillId="0" borderId="0" xfId="15020" applyNumberFormat="1" applyFont="1" applyBorder="1" applyAlignment="1">
      <alignment horizontal="center" vertical="center" wrapText="1"/>
    </xf>
    <xf numFmtId="0" fontId="113" fillId="0" borderId="2" xfId="15222" quotePrefix="1" applyFont="1" applyBorder="1" applyAlignment="1">
      <alignment horizontal="center" vertical="center" wrapText="1"/>
    </xf>
    <xf numFmtId="49" fontId="113" fillId="2" borderId="2" xfId="15222" applyNumberFormat="1" applyFont="1" applyFill="1" applyBorder="1" applyAlignment="1">
      <alignment horizontal="center" vertical="center" wrapText="1"/>
    </xf>
    <xf numFmtId="4" fontId="113" fillId="0" borderId="2" xfId="15222" applyNumberFormat="1" applyFont="1" applyFill="1" applyBorder="1" applyAlignment="1">
      <alignment horizontal="right" vertical="center" wrapText="1"/>
    </xf>
    <xf numFmtId="49" fontId="113" fillId="0" borderId="2" xfId="15222" applyNumberFormat="1" applyFont="1" applyBorder="1" applyAlignment="1">
      <alignment horizontal="center" vertical="center" wrapText="1"/>
    </xf>
    <xf numFmtId="0" fontId="113" fillId="0" borderId="2" xfId="15323" quotePrefix="1" applyFont="1" applyBorder="1" applyAlignment="1">
      <alignment horizontal="center" vertical="center" wrapText="1"/>
    </xf>
    <xf numFmtId="49" fontId="113" fillId="2" borderId="2" xfId="15323" applyNumberFormat="1" applyFont="1" applyFill="1" applyBorder="1" applyAlignment="1">
      <alignment horizontal="center" vertical="center" wrapText="1"/>
    </xf>
    <xf numFmtId="4" fontId="113" fillId="0" borderId="2" xfId="15323" applyNumberFormat="1" applyFont="1" applyFill="1" applyBorder="1" applyAlignment="1">
      <alignment horizontal="right" vertical="center" wrapText="1"/>
    </xf>
    <xf numFmtId="49" fontId="113" fillId="0" borderId="2" xfId="15323" applyNumberFormat="1" applyFont="1" applyBorder="1" applyAlignment="1">
      <alignment horizontal="center" vertical="center" wrapText="1"/>
    </xf>
    <xf numFmtId="0" fontId="113" fillId="0" borderId="2" xfId="15371" quotePrefix="1" applyFont="1" applyBorder="1" applyAlignment="1">
      <alignment horizontal="center" vertical="center" wrapText="1"/>
    </xf>
    <xf numFmtId="49" fontId="113" fillId="2" borderId="2" xfId="15371" applyNumberFormat="1" applyFont="1" applyFill="1" applyBorder="1" applyAlignment="1">
      <alignment horizontal="center" vertical="center" wrapText="1"/>
    </xf>
    <xf numFmtId="49" fontId="113" fillId="0" borderId="2" xfId="15371" applyNumberFormat="1" applyFont="1" applyBorder="1" applyAlignment="1">
      <alignment horizontal="center" vertical="center" wrapText="1"/>
    </xf>
    <xf numFmtId="4" fontId="113" fillId="0" borderId="2" xfId="15371" applyNumberFormat="1" applyFont="1" applyFill="1" applyBorder="1" applyAlignment="1">
      <alignment horizontal="right" vertical="center" wrapText="1"/>
    </xf>
    <xf numFmtId="0" fontId="113" fillId="0" borderId="2" xfId="15472" quotePrefix="1" applyFont="1" applyBorder="1" applyAlignment="1">
      <alignment horizontal="center" vertical="center" wrapText="1"/>
    </xf>
    <xf numFmtId="49" fontId="113" fillId="2" borderId="2" xfId="15472" applyNumberFormat="1" applyFont="1" applyFill="1" applyBorder="1" applyAlignment="1">
      <alignment horizontal="center" vertical="center" wrapText="1"/>
    </xf>
    <xf numFmtId="49" fontId="113" fillId="0" borderId="2" xfId="15472" applyNumberFormat="1" applyFont="1" applyBorder="1" applyAlignment="1">
      <alignment horizontal="center" vertical="center" wrapText="1"/>
    </xf>
    <xf numFmtId="4" fontId="113" fillId="0" borderId="2" xfId="15472" applyNumberFormat="1" applyFont="1" applyFill="1" applyBorder="1" applyAlignment="1">
      <alignment horizontal="right" vertical="center" wrapText="1"/>
    </xf>
    <xf numFmtId="0" fontId="113" fillId="0" borderId="2" xfId="15573" quotePrefix="1" applyFont="1" applyBorder="1" applyAlignment="1">
      <alignment horizontal="center" vertical="center" wrapText="1"/>
    </xf>
    <xf numFmtId="49" fontId="113" fillId="2" borderId="2" xfId="15573" applyNumberFormat="1" applyFont="1" applyFill="1" applyBorder="1" applyAlignment="1">
      <alignment horizontal="center" vertical="center" wrapText="1"/>
    </xf>
    <xf numFmtId="4" fontId="113" fillId="0" borderId="2" xfId="15573" applyNumberFormat="1" applyFont="1" applyFill="1" applyBorder="1" applyAlignment="1">
      <alignment horizontal="right" vertical="center" wrapText="1"/>
    </xf>
    <xf numFmtId="4" fontId="0" fillId="0" borderId="0" xfId="0" applyNumberFormat="1"/>
    <xf numFmtId="0" fontId="113" fillId="0" borderId="2" xfId="15674" quotePrefix="1" applyFont="1" applyBorder="1" applyAlignment="1">
      <alignment horizontal="center" vertical="center" wrapText="1"/>
    </xf>
    <xf numFmtId="49" fontId="113" fillId="2" borderId="2" xfId="15674" applyNumberFormat="1" applyFont="1" applyFill="1" applyBorder="1" applyAlignment="1">
      <alignment horizontal="center" vertical="center" wrapText="1"/>
    </xf>
    <xf numFmtId="49" fontId="113" fillId="0" borderId="2" xfId="15674" applyNumberFormat="1" applyFont="1" applyBorder="1" applyAlignment="1">
      <alignment horizontal="center" vertical="center" wrapText="1"/>
    </xf>
    <xf numFmtId="4" fontId="113" fillId="0" borderId="2" xfId="15674" applyNumberFormat="1" applyFont="1" applyFill="1" applyBorder="1" applyAlignment="1">
      <alignment horizontal="right" vertical="center" wrapText="1"/>
    </xf>
    <xf numFmtId="49" fontId="113" fillId="2" borderId="2" xfId="15775" applyNumberFormat="1" applyFont="1" applyFill="1" applyBorder="1" applyAlignment="1">
      <alignment horizontal="center" vertical="center" wrapText="1"/>
    </xf>
    <xf numFmtId="0" fontId="113" fillId="0" borderId="2" xfId="15775" quotePrefix="1" applyFont="1" applyBorder="1" applyAlignment="1">
      <alignment horizontal="center" vertical="center" wrapText="1"/>
    </xf>
    <xf numFmtId="49" fontId="113" fillId="0" borderId="2" xfId="15775" applyNumberFormat="1" applyFont="1" applyBorder="1" applyAlignment="1">
      <alignment horizontal="center" vertical="center" wrapText="1"/>
    </xf>
    <xf numFmtId="4" fontId="113" fillId="0" borderId="2" xfId="15775" applyNumberFormat="1" applyFont="1" applyFill="1" applyBorder="1" applyAlignment="1">
      <alignment horizontal="right" vertical="center" wrapText="1"/>
    </xf>
    <xf numFmtId="49" fontId="110" fillId="0" borderId="0" xfId="0" applyNumberFormat="1" applyFont="1" applyFill="1"/>
    <xf numFmtId="0" fontId="113" fillId="0" borderId="2" xfId="12697" quotePrefix="1" applyFont="1" applyFill="1" applyBorder="1" applyAlignment="1">
      <alignment horizontal="center" vertical="center" wrapText="1"/>
    </xf>
    <xf numFmtId="0" fontId="113" fillId="0" borderId="2" xfId="12744" quotePrefix="1" applyFont="1" applyFill="1" applyBorder="1" applyAlignment="1">
      <alignment horizontal="center" vertical="center" wrapText="1"/>
    </xf>
    <xf numFmtId="0" fontId="113" fillId="0" borderId="2" xfId="12899" quotePrefix="1" applyFont="1" applyFill="1" applyBorder="1" applyAlignment="1">
      <alignment horizontal="center" vertical="center" wrapText="1"/>
    </xf>
    <xf numFmtId="0" fontId="113" fillId="0" borderId="2" xfId="13707" quotePrefix="1" applyFont="1" applyFill="1" applyBorder="1" applyAlignment="1">
      <alignment horizontal="center" vertical="center" wrapText="1"/>
    </xf>
    <xf numFmtId="0" fontId="113" fillId="0" borderId="2" xfId="13754" quotePrefix="1" applyFont="1" applyFill="1" applyBorder="1" applyAlignment="1">
      <alignment horizontal="center" vertical="center" wrapText="1"/>
    </xf>
    <xf numFmtId="0" fontId="113" fillId="0" borderId="2" xfId="13855" quotePrefix="1" applyFont="1" applyFill="1" applyBorder="1" applyAlignment="1">
      <alignment horizontal="center" vertical="center" wrapText="1"/>
    </xf>
    <xf numFmtId="0" fontId="113" fillId="0" borderId="2" xfId="14010" quotePrefix="1" applyFont="1" applyFill="1" applyBorder="1" applyAlignment="1">
      <alignment horizontal="center" vertical="center" wrapText="1"/>
    </xf>
    <xf numFmtId="0" fontId="113" fillId="0" borderId="2" xfId="14057" quotePrefix="1" applyFont="1" applyFill="1" applyBorder="1" applyAlignment="1">
      <alignment horizontal="center" vertical="center" wrapText="1"/>
    </xf>
    <xf numFmtId="0" fontId="113" fillId="0" borderId="2" xfId="14212" quotePrefix="1" applyFont="1" applyFill="1" applyBorder="1" applyAlignment="1">
      <alignment horizontal="center" vertical="center" wrapText="1"/>
    </xf>
    <xf numFmtId="0" fontId="113" fillId="0" borderId="2" xfId="14259" quotePrefix="1" applyFont="1" applyFill="1" applyBorder="1" applyAlignment="1">
      <alignment horizontal="center" vertical="center" wrapText="1"/>
    </xf>
    <xf numFmtId="0" fontId="113" fillId="0" borderId="2" xfId="14360" quotePrefix="1" applyFont="1" applyFill="1" applyBorder="1" applyAlignment="1">
      <alignment horizontal="center" vertical="center" wrapText="1"/>
    </xf>
    <xf numFmtId="0" fontId="113" fillId="0" borderId="2" xfId="14616" quotePrefix="1" applyFont="1" applyFill="1" applyBorder="1" applyAlignment="1">
      <alignment horizontal="center" vertical="center" wrapText="1"/>
    </xf>
    <xf numFmtId="0" fontId="113" fillId="0" borderId="2" xfId="14764" quotePrefix="1" applyFont="1" applyFill="1" applyBorder="1" applyAlignment="1">
      <alignment horizontal="center" vertical="center" wrapText="1"/>
    </xf>
    <xf numFmtId="0" fontId="113" fillId="0" borderId="2" xfId="14865" quotePrefix="1" applyFont="1" applyFill="1" applyBorder="1" applyAlignment="1">
      <alignment horizontal="center" vertical="center" wrapText="1"/>
    </xf>
    <xf numFmtId="0" fontId="113" fillId="0" borderId="2" xfId="15067" quotePrefix="1" applyFont="1" applyFill="1" applyBorder="1" applyAlignment="1">
      <alignment horizontal="center" vertical="center" wrapText="1"/>
    </xf>
    <xf numFmtId="0" fontId="113" fillId="0" borderId="2" xfId="15168" quotePrefix="1" applyFont="1" applyFill="1" applyBorder="1" applyAlignment="1">
      <alignment horizontal="center" vertical="center" wrapText="1"/>
    </xf>
    <xf numFmtId="0" fontId="113" fillId="0" borderId="2" xfId="15269" quotePrefix="1" applyFont="1" applyFill="1" applyBorder="1" applyAlignment="1">
      <alignment horizontal="center" vertical="center" wrapText="1"/>
    </xf>
    <xf numFmtId="0" fontId="113" fillId="0" borderId="2" xfId="15371" quotePrefix="1" applyFont="1" applyFill="1" applyBorder="1" applyAlignment="1">
      <alignment horizontal="center" vertical="center" wrapText="1"/>
    </xf>
    <xf numFmtId="0" fontId="113" fillId="0" borderId="2" xfId="15472" quotePrefix="1" applyFont="1" applyFill="1" applyBorder="1" applyAlignment="1">
      <alignment horizontal="center" vertical="center" wrapText="1"/>
    </xf>
    <xf numFmtId="0" fontId="113" fillId="0" borderId="2" xfId="15573" quotePrefix="1" applyFont="1" applyFill="1" applyBorder="1" applyAlignment="1">
      <alignment horizontal="center" vertical="center" wrapText="1"/>
    </xf>
    <xf numFmtId="49" fontId="113" fillId="0" borderId="2" xfId="14966" quotePrefix="1" applyNumberFormat="1" applyFont="1" applyFill="1" applyBorder="1" applyAlignment="1">
      <alignment horizontal="center" vertical="center" wrapText="1"/>
    </xf>
    <xf numFmtId="0" fontId="113" fillId="0" borderId="2" xfId="15673" quotePrefix="1" applyFont="1" applyFill="1" applyBorder="1" applyAlignment="1">
      <alignment horizontal="center" vertical="center" wrapText="1"/>
    </xf>
    <xf numFmtId="0" fontId="113" fillId="0" borderId="2" xfId="15774" quotePrefix="1" applyFont="1" applyFill="1" applyBorder="1" applyAlignment="1">
      <alignment horizontal="center" vertical="center" wrapText="1"/>
    </xf>
    <xf numFmtId="0" fontId="113" fillId="0" borderId="2" xfId="15875" quotePrefix="1" applyFont="1" applyBorder="1" applyAlignment="1">
      <alignment horizontal="center" vertical="center" wrapText="1"/>
    </xf>
    <xf numFmtId="0" fontId="113" fillId="0" borderId="2" xfId="15876" quotePrefix="1" applyFont="1" applyBorder="1" applyAlignment="1">
      <alignment horizontal="center" vertical="center" wrapText="1"/>
    </xf>
    <xf numFmtId="4" fontId="113" fillId="0" borderId="2" xfId="15876" applyNumberFormat="1" applyFont="1" applyFill="1" applyBorder="1" applyAlignment="1">
      <alignment horizontal="right" vertical="center" wrapText="1"/>
    </xf>
    <xf numFmtId="49" fontId="113" fillId="0" borderId="2" xfId="15876" applyNumberFormat="1" applyFont="1" applyBorder="1" applyAlignment="1">
      <alignment horizontal="center" vertical="center" wrapText="1"/>
    </xf>
    <xf numFmtId="49" fontId="113" fillId="2" borderId="2" xfId="15876" applyNumberFormat="1" applyFont="1" applyFill="1" applyBorder="1" applyAlignment="1">
      <alignment horizontal="center" vertical="center" wrapText="1"/>
    </xf>
    <xf numFmtId="0" fontId="113" fillId="0" borderId="2" xfId="15876" quotePrefix="1" applyFont="1" applyBorder="1" applyAlignment="1">
      <alignment horizontal="center" vertical="center" wrapText="1"/>
    </xf>
    <xf numFmtId="0" fontId="113" fillId="0" borderId="2" xfId="15876" quotePrefix="1" applyFont="1" applyBorder="1" applyAlignment="1">
      <alignment horizontal="center" vertical="center" wrapText="1"/>
    </xf>
    <xf numFmtId="49" fontId="113" fillId="2" borderId="2" xfId="15876" applyNumberFormat="1" applyFont="1" applyFill="1" applyBorder="1" applyAlignment="1">
      <alignment horizontal="center" vertical="center" wrapText="1"/>
    </xf>
    <xf numFmtId="49" fontId="113" fillId="0" borderId="2" xfId="15876" applyNumberFormat="1" applyFont="1" applyBorder="1" applyAlignment="1">
      <alignment horizontal="center" vertical="center" wrapText="1"/>
    </xf>
    <xf numFmtId="4" fontId="113" fillId="0" borderId="2" xfId="15876" applyNumberFormat="1" applyFont="1" applyFill="1" applyBorder="1" applyAlignment="1">
      <alignment horizontal="right" vertical="center" wrapText="1"/>
    </xf>
    <xf numFmtId="0" fontId="113" fillId="0" borderId="2" xfId="15976" quotePrefix="1" applyFont="1" applyBorder="1" applyAlignment="1">
      <alignment horizontal="center" vertical="center" wrapText="1"/>
    </xf>
    <xf numFmtId="0" fontId="113" fillId="0" borderId="2" xfId="15977" quotePrefix="1" applyFont="1" applyBorder="1" applyAlignment="1">
      <alignment horizontal="center" vertical="center" wrapText="1"/>
    </xf>
    <xf numFmtId="49" fontId="113" fillId="2" borderId="2" xfId="15977" applyNumberFormat="1" applyFont="1" applyFill="1" applyBorder="1" applyAlignment="1">
      <alignment horizontal="center" vertical="center" wrapText="1"/>
    </xf>
    <xf numFmtId="4" fontId="113" fillId="0" borderId="2" xfId="15977" applyNumberFormat="1" applyFont="1" applyFill="1" applyBorder="1" applyAlignment="1">
      <alignment horizontal="right" vertical="center" wrapText="1"/>
    </xf>
    <xf numFmtId="49" fontId="113" fillId="0" borderId="2" xfId="15977" applyNumberFormat="1" applyFont="1" applyBorder="1" applyAlignment="1">
      <alignment horizontal="center" vertical="center" wrapText="1"/>
    </xf>
    <xf numFmtId="0" fontId="113" fillId="0" borderId="2" xfId="16077" quotePrefix="1" applyFont="1" applyBorder="1" applyAlignment="1">
      <alignment horizontal="center" vertical="center" wrapText="1"/>
    </xf>
    <xf numFmtId="0" fontId="113" fillId="0" borderId="2" xfId="16078" quotePrefix="1" applyFont="1" applyBorder="1" applyAlignment="1">
      <alignment horizontal="center" vertical="center" wrapText="1"/>
    </xf>
    <xf numFmtId="4" fontId="113" fillId="0" borderId="2" xfId="16078" applyNumberFormat="1" applyFont="1" applyFill="1" applyBorder="1" applyAlignment="1">
      <alignment horizontal="right" vertical="center" wrapText="1"/>
    </xf>
    <xf numFmtId="49" fontId="113" fillId="0" borderId="2" xfId="16078" applyNumberFormat="1" applyFont="1" applyBorder="1" applyAlignment="1">
      <alignment horizontal="center" vertical="center" wrapText="1"/>
    </xf>
    <xf numFmtId="49" fontId="113" fillId="2" borderId="2" xfId="16078" applyNumberFormat="1" applyFont="1" applyFill="1" applyBorder="1" applyAlignment="1">
      <alignment horizontal="center" vertical="center" wrapText="1"/>
    </xf>
    <xf numFmtId="0" fontId="113" fillId="0" borderId="2" xfId="16178" quotePrefix="1" applyFont="1" applyBorder="1" applyAlignment="1">
      <alignment horizontal="center" vertical="center" wrapText="1"/>
    </xf>
    <xf numFmtId="0" fontId="113" fillId="0" borderId="2" xfId="16179" quotePrefix="1" applyFont="1" applyBorder="1" applyAlignment="1">
      <alignment horizontal="center" vertical="center" wrapText="1"/>
    </xf>
    <xf numFmtId="49" fontId="113" fillId="2" borderId="2" xfId="16179" applyNumberFormat="1" applyFont="1" applyFill="1" applyBorder="1" applyAlignment="1">
      <alignment horizontal="center" vertical="center" wrapText="1"/>
    </xf>
    <xf numFmtId="4" fontId="113" fillId="0" borderId="2" xfId="16179" applyNumberFormat="1" applyFont="1" applyFill="1" applyBorder="1" applyAlignment="1">
      <alignment horizontal="right" vertical="center" wrapText="1"/>
    </xf>
    <xf numFmtId="49" fontId="113" fillId="0" borderId="2" xfId="16179" applyNumberFormat="1" applyFont="1" applyBorder="1" applyAlignment="1">
      <alignment horizontal="center" vertical="center" wrapText="1"/>
    </xf>
    <xf numFmtId="0" fontId="113" fillId="0" borderId="2" xfId="16179" quotePrefix="1" applyFont="1" applyBorder="1" applyAlignment="1">
      <alignment horizontal="center" vertical="center" wrapText="1"/>
    </xf>
    <xf numFmtId="0" fontId="113" fillId="0" borderId="2" xfId="16179" quotePrefix="1" applyFont="1" applyBorder="1" applyAlignment="1">
      <alignment horizontal="center" vertical="center" wrapText="1"/>
    </xf>
    <xf numFmtId="49" fontId="113" fillId="2" borderId="2" xfId="16179" applyNumberFormat="1" applyFont="1" applyFill="1" applyBorder="1" applyAlignment="1">
      <alignment horizontal="center" vertical="center" wrapText="1"/>
    </xf>
    <xf numFmtId="4" fontId="113" fillId="0" borderId="2" xfId="16179" applyNumberFormat="1" applyFont="1" applyFill="1" applyBorder="1" applyAlignment="1">
      <alignment horizontal="right" vertical="center" wrapText="1"/>
    </xf>
    <xf numFmtId="49" fontId="113" fillId="0" borderId="2" xfId="16179" applyNumberFormat="1" applyFont="1" applyBorder="1" applyAlignment="1">
      <alignment horizontal="center" vertical="center" wrapText="1"/>
    </xf>
    <xf numFmtId="4" fontId="113" fillId="0" borderId="2" xfId="0" applyNumberFormat="1" applyFont="1" applyBorder="1" applyAlignment="1">
      <alignment horizontal="right" vertical="center" wrapText="1"/>
    </xf>
    <xf numFmtId="0" fontId="113" fillId="0" borderId="2" xfId="16279" quotePrefix="1" applyFont="1" applyBorder="1" applyAlignment="1">
      <alignment horizontal="center" vertical="center" wrapText="1"/>
    </xf>
    <xf numFmtId="0" fontId="113" fillId="0" borderId="2" xfId="16280" quotePrefix="1" applyFont="1" applyBorder="1" applyAlignment="1">
      <alignment horizontal="center" vertical="center" wrapText="1"/>
    </xf>
    <xf numFmtId="49" fontId="113" fillId="2" borderId="2" xfId="16280" applyNumberFormat="1" applyFont="1" applyFill="1" applyBorder="1" applyAlignment="1">
      <alignment horizontal="center" vertical="center" wrapText="1"/>
    </xf>
    <xf numFmtId="49" fontId="113" fillId="0" borderId="2" xfId="16280" applyNumberFormat="1" applyFont="1" applyBorder="1" applyAlignment="1">
      <alignment horizontal="center" vertical="center" wrapText="1"/>
    </xf>
    <xf numFmtId="0" fontId="113" fillId="0" borderId="2" xfId="0" applyNumberFormat="1" applyFont="1" applyFill="1" applyBorder="1" applyAlignment="1">
      <alignment horizontal="right" vertical="center" wrapText="1"/>
    </xf>
    <xf numFmtId="0" fontId="114" fillId="28" borderId="2" xfId="0" quotePrefix="1" applyFont="1" applyFill="1" applyBorder="1" applyAlignment="1">
      <alignment horizontal="center" vertical="center" wrapText="1"/>
    </xf>
    <xf numFmtId="49" fontId="114" fillId="28" borderId="2" xfId="0" applyNumberFormat="1" applyFont="1" applyFill="1" applyBorder="1" applyAlignment="1">
      <alignment horizontal="center" vertical="center"/>
    </xf>
    <xf numFmtId="49" fontId="114" fillId="28" borderId="2" xfId="0" applyNumberFormat="1" applyFont="1" applyFill="1" applyBorder="1" applyAlignment="1">
      <alignment horizontal="left" vertical="center"/>
    </xf>
    <xf numFmtId="49" fontId="114" fillId="28" borderId="2" xfId="0" applyNumberFormat="1" applyFont="1" applyFill="1" applyBorder="1" applyAlignment="1">
      <alignment horizontal="center" vertical="center" wrapText="1"/>
    </xf>
    <xf numFmtId="0" fontId="114" fillId="28" borderId="2" xfId="0" applyNumberFormat="1" applyFont="1" applyFill="1" applyBorder="1" applyAlignment="1">
      <alignment horizontal="center" vertical="center"/>
    </xf>
    <xf numFmtId="0" fontId="113" fillId="0" borderId="2" xfId="16380" quotePrefix="1" applyFont="1" applyBorder="1" applyAlignment="1">
      <alignment horizontal="center" vertical="center" wrapText="1"/>
    </xf>
    <xf numFmtId="0" fontId="113" fillId="0" borderId="2" xfId="16381" quotePrefix="1" applyFont="1" applyBorder="1" applyAlignment="1">
      <alignment horizontal="center" vertical="center" wrapText="1"/>
    </xf>
    <xf numFmtId="49" fontId="113" fillId="2" borderId="2" xfId="16381" applyNumberFormat="1" applyFont="1" applyFill="1" applyBorder="1" applyAlignment="1">
      <alignment horizontal="center" vertical="center" wrapText="1"/>
    </xf>
    <xf numFmtId="49" fontId="113" fillId="0" borderId="2" xfId="16381" applyNumberFormat="1" applyFont="1" applyBorder="1" applyAlignment="1">
      <alignment horizontal="center" vertical="center" wrapText="1"/>
    </xf>
    <xf numFmtId="4" fontId="113" fillId="0" borderId="2" xfId="16381" applyNumberFormat="1" applyFont="1" applyFill="1" applyBorder="1" applyAlignment="1">
      <alignment horizontal="right" vertical="center" wrapText="1"/>
    </xf>
    <xf numFmtId="0" fontId="114" fillId="29" borderId="2" xfId="0" applyNumberFormat="1" applyFont="1" applyFill="1" applyBorder="1" applyAlignment="1">
      <alignment horizontal="center" vertical="center"/>
    </xf>
    <xf numFmtId="4" fontId="0" fillId="0" borderId="0" xfId="0" applyNumberFormat="1" applyFont="1"/>
    <xf numFmtId="0" fontId="113" fillId="0" borderId="2" xfId="16482" quotePrefix="1" applyFont="1" applyBorder="1" applyAlignment="1">
      <alignment horizontal="center" vertical="center" wrapText="1"/>
    </xf>
    <xf numFmtId="0" fontId="113" fillId="0" borderId="2" xfId="16482" quotePrefix="1" applyFont="1" applyBorder="1" applyAlignment="1">
      <alignment horizontal="center" vertical="center" wrapText="1"/>
    </xf>
    <xf numFmtId="49" fontId="113" fillId="2" borderId="2" xfId="16482" applyNumberFormat="1" applyFont="1" applyFill="1" applyBorder="1" applyAlignment="1">
      <alignment horizontal="center" vertical="center" wrapText="1"/>
    </xf>
    <xf numFmtId="4" fontId="113" fillId="0" borderId="2" xfId="16482" applyNumberFormat="1" applyFont="1" applyFill="1" applyBorder="1" applyAlignment="1">
      <alignment horizontal="right" vertical="center" wrapText="1"/>
    </xf>
    <xf numFmtId="49" fontId="113" fillId="0" borderId="2" xfId="16482" applyNumberFormat="1" applyFont="1" applyBorder="1" applyAlignment="1">
      <alignment horizontal="center" vertical="center" wrapText="1"/>
    </xf>
    <xf numFmtId="0" fontId="113" fillId="0" borderId="2" xfId="16482" quotePrefix="1" applyFont="1" applyBorder="1" applyAlignment="1">
      <alignment horizontal="center" vertical="center" wrapText="1"/>
    </xf>
    <xf numFmtId="0" fontId="113" fillId="0" borderId="2" xfId="16482" quotePrefix="1" applyFont="1" applyBorder="1" applyAlignment="1">
      <alignment horizontal="center" vertical="center" wrapText="1"/>
    </xf>
    <xf numFmtId="49" fontId="113" fillId="2" borderId="2" xfId="16482" applyNumberFormat="1" applyFont="1" applyFill="1" applyBorder="1" applyAlignment="1">
      <alignment horizontal="center" vertical="center" wrapText="1"/>
    </xf>
    <xf numFmtId="4" fontId="113" fillId="0" borderId="2" xfId="16482" applyNumberFormat="1" applyFont="1" applyFill="1" applyBorder="1" applyAlignment="1">
      <alignment horizontal="right" vertical="center" wrapText="1"/>
    </xf>
    <xf numFmtId="49" fontId="113" fillId="0" borderId="2" xfId="16482" applyNumberFormat="1" applyFont="1" applyBorder="1" applyAlignment="1">
      <alignment horizontal="center" vertical="center" wrapText="1"/>
    </xf>
    <xf numFmtId="0" fontId="113" fillId="0" borderId="2" xfId="16482" quotePrefix="1" applyFont="1" applyBorder="1" applyAlignment="1">
      <alignment horizontal="center" vertical="center" wrapText="1"/>
    </xf>
    <xf numFmtId="49" fontId="113" fillId="2" borderId="2" xfId="16482" applyNumberFormat="1" applyFont="1" applyFill="1" applyBorder="1" applyAlignment="1">
      <alignment horizontal="center" vertical="center" wrapText="1"/>
    </xf>
    <xf numFmtId="49" fontId="113" fillId="0" borderId="2" xfId="16482" applyNumberFormat="1" applyFont="1" applyBorder="1" applyAlignment="1">
      <alignment horizontal="center" vertical="center" wrapText="1"/>
    </xf>
    <xf numFmtId="4" fontId="113" fillId="0" borderId="2" xfId="16482" applyNumberFormat="1" applyFont="1" applyFill="1" applyBorder="1" applyAlignment="1">
      <alignment horizontal="right" vertical="center" wrapText="1"/>
    </xf>
    <xf numFmtId="49" fontId="107" fillId="28" borderId="0" xfId="0" applyNumberFormat="1" applyFont="1" applyFill="1" applyAlignment="1">
      <alignment horizontal="center" vertical="center"/>
    </xf>
    <xf numFmtId="49" fontId="107" fillId="28" borderId="1" xfId="0" applyNumberFormat="1" applyFont="1" applyFill="1" applyBorder="1" applyAlignment="1">
      <alignment horizontal="center" vertical="center"/>
    </xf>
    <xf numFmtId="0" fontId="108" fillId="0" borderId="2" xfId="0" applyFont="1" applyFill="1" applyBorder="1" applyAlignment="1">
      <alignment horizontal="center" vertical="center" wrapText="1"/>
    </xf>
    <xf numFmtId="0" fontId="108" fillId="0" borderId="3" xfId="0" applyFont="1" applyFill="1" applyBorder="1" applyAlignment="1">
      <alignment horizontal="center" vertical="center" wrapText="1"/>
    </xf>
    <xf numFmtId="49" fontId="108" fillId="0" borderId="4" xfId="0" applyNumberFormat="1" applyFont="1" applyFill="1" applyBorder="1" applyAlignment="1">
      <alignment horizontal="center" vertical="center" wrapText="1"/>
    </xf>
    <xf numFmtId="49" fontId="108" fillId="0" borderId="5" xfId="0" applyNumberFormat="1" applyFont="1" applyFill="1" applyBorder="1" applyAlignment="1">
      <alignment horizontal="center" vertical="center" wrapText="1"/>
    </xf>
    <xf numFmtId="49" fontId="108" fillId="0" borderId="9" xfId="0" applyNumberFormat="1" applyFont="1" applyFill="1" applyBorder="1" applyAlignment="1">
      <alignment horizontal="center" vertical="center" wrapText="1"/>
    </xf>
    <xf numFmtId="49" fontId="108" fillId="0" borderId="11" xfId="0" applyNumberFormat="1" applyFont="1" applyFill="1" applyBorder="1" applyAlignment="1">
      <alignment horizontal="center" vertical="center" wrapText="1"/>
    </xf>
    <xf numFmtId="0" fontId="108" fillId="0" borderId="4" xfId="0" applyFont="1" applyFill="1" applyBorder="1" applyAlignment="1">
      <alignment horizontal="center" vertical="center"/>
    </xf>
    <xf numFmtId="0" fontId="108" fillId="0" borderId="4" xfId="0" applyFont="1" applyFill="1" applyBorder="1" applyAlignment="1">
      <alignment horizontal="center" vertical="center" wrapText="1"/>
    </xf>
    <xf numFmtId="0" fontId="108" fillId="0" borderId="4" xfId="0" applyFont="1" applyFill="1" applyBorder="1" applyAlignment="1">
      <alignment horizontal="center" wrapText="1"/>
    </xf>
    <xf numFmtId="0" fontId="108" fillId="0" borderId="6" xfId="0" applyFont="1" applyFill="1" applyBorder="1" applyAlignment="1">
      <alignment horizontal="center" vertical="center" wrapText="1"/>
    </xf>
    <xf numFmtId="0" fontId="108" fillId="0" borderId="7" xfId="0" applyFont="1" applyFill="1" applyBorder="1" applyAlignment="1">
      <alignment horizontal="center" vertical="center" wrapText="1"/>
    </xf>
    <xf numFmtId="0" fontId="108" fillId="0" borderId="5" xfId="0" applyFont="1" applyFill="1" applyBorder="1" applyAlignment="1">
      <alignment horizontal="center" vertical="center" wrapText="1"/>
    </xf>
    <xf numFmtId="0" fontId="108" fillId="0" borderId="10" xfId="0" applyFont="1" applyFill="1" applyBorder="1" applyAlignment="1">
      <alignment horizontal="center" vertical="center" wrapText="1"/>
    </xf>
    <xf numFmtId="0" fontId="108" fillId="0" borderId="1" xfId="0" applyFont="1" applyFill="1" applyBorder="1" applyAlignment="1">
      <alignment horizontal="center" vertical="center" wrapText="1"/>
    </xf>
    <xf numFmtId="0" fontId="108" fillId="0" borderId="11" xfId="0" applyFont="1" applyFill="1" applyBorder="1" applyAlignment="1">
      <alignment horizontal="center" vertical="center" wrapText="1"/>
    </xf>
    <xf numFmtId="49" fontId="109" fillId="0" borderId="4" xfId="0" applyNumberFormat="1" applyFont="1" applyFill="1" applyBorder="1" applyAlignment="1">
      <alignment horizontal="center" vertical="center" wrapText="1"/>
    </xf>
    <xf numFmtId="0" fontId="108" fillId="0" borderId="8" xfId="0" applyFont="1" applyFill="1" applyBorder="1" applyAlignment="1">
      <alignment horizontal="center" vertical="center" wrapText="1"/>
    </xf>
    <xf numFmtId="0" fontId="108" fillId="0" borderId="12" xfId="0" applyFont="1" applyFill="1" applyBorder="1" applyAlignment="1">
      <alignment horizontal="center" vertical="center" wrapText="1"/>
    </xf>
    <xf numFmtId="0" fontId="108" fillId="0" borderId="16" xfId="0" applyFont="1" applyFill="1" applyBorder="1" applyAlignment="1">
      <alignment horizontal="center" vertical="center" wrapText="1"/>
    </xf>
    <xf numFmtId="49" fontId="0" fillId="0" borderId="13" xfId="0" applyNumberFormat="1" applyFont="1" applyFill="1" applyBorder="1" applyAlignment="1">
      <alignment horizontal="center" vertical="center" wrapText="1"/>
    </xf>
    <xf numFmtId="49" fontId="109" fillId="0" borderId="8" xfId="0" applyNumberFormat="1" applyFont="1" applyFill="1" applyBorder="1" applyAlignment="1">
      <alignment horizontal="center" vertical="center" wrapText="1"/>
    </xf>
    <xf numFmtId="49" fontId="109" fillId="0" borderId="12" xfId="0" applyNumberFormat="1" applyFont="1" applyFill="1" applyBorder="1" applyAlignment="1">
      <alignment horizontal="center" vertical="center" wrapText="1"/>
    </xf>
    <xf numFmtId="49" fontId="109" fillId="0" borderId="16" xfId="0" applyNumberFormat="1" applyFont="1" applyFill="1" applyBorder="1" applyAlignment="1">
      <alignment horizontal="center" vertical="center" wrapText="1"/>
    </xf>
    <xf numFmtId="49" fontId="109" fillId="0" borderId="8" xfId="0" applyNumberFormat="1" applyFont="1" applyFill="1" applyBorder="1" applyAlignment="1">
      <alignment horizontal="left" vertical="center" wrapText="1"/>
    </xf>
    <xf numFmtId="49" fontId="109" fillId="0" borderId="12" xfId="0" applyNumberFormat="1" applyFont="1" applyFill="1" applyBorder="1" applyAlignment="1">
      <alignment horizontal="left" vertical="center" wrapText="1"/>
    </xf>
    <xf numFmtId="49" fontId="109" fillId="0" borderId="16" xfId="0" applyNumberFormat="1" applyFont="1" applyFill="1" applyBorder="1" applyAlignment="1">
      <alignment horizontal="left" vertical="center" wrapText="1"/>
    </xf>
    <xf numFmtId="49" fontId="109" fillId="0" borderId="14" xfId="0" applyNumberFormat="1" applyFont="1" applyFill="1" applyBorder="1" applyAlignment="1">
      <alignment horizontal="center" vertical="center" wrapText="1"/>
    </xf>
    <xf numFmtId="49" fontId="109" fillId="0" borderId="2" xfId="0" applyNumberFormat="1" applyFont="1" applyBorder="1" applyAlignment="1">
      <alignment horizontal="center" vertical="center" wrapText="1"/>
    </xf>
    <xf numFmtId="49" fontId="0" fillId="0" borderId="2" xfId="0" applyNumberFormat="1" applyBorder="1" applyAlignment="1">
      <alignment horizontal="center" vertical="center" wrapText="1"/>
    </xf>
    <xf numFmtId="0" fontId="108" fillId="0" borderId="2" xfId="0" applyFont="1" applyBorder="1" applyAlignment="1">
      <alignment horizontal="center" vertical="center" wrapText="1"/>
    </xf>
    <xf numFmtId="49" fontId="0" fillId="0" borderId="2" xfId="0" applyNumberFormat="1" applyFont="1" applyBorder="1" applyAlignment="1">
      <alignment horizontal="center" vertical="center" wrapText="1"/>
    </xf>
    <xf numFmtId="0" fontId="0" fillId="0" borderId="0" xfId="0" applyFont="1" applyBorder="1" applyAlignment="1">
      <alignment horizontal="center"/>
    </xf>
    <xf numFmtId="0" fontId="0" fillId="0" borderId="0" xfId="0" applyBorder="1" applyAlignment="1">
      <alignment horizontal="left"/>
    </xf>
    <xf numFmtId="0" fontId="108" fillId="0" borderId="2" xfId="0" applyFont="1" applyBorder="1" applyAlignment="1">
      <alignment horizontal="center" wrapText="1"/>
    </xf>
    <xf numFmtId="0" fontId="108" fillId="0" borderId="2" xfId="0" applyFont="1" applyBorder="1" applyAlignment="1">
      <alignment horizontal="center" vertical="center"/>
    </xf>
    <xf numFmtId="0" fontId="0" fillId="0" borderId="0" xfId="0" applyFont="1" applyBorder="1" applyAlignment="1">
      <alignment horizontal="center" wrapText="1"/>
    </xf>
    <xf numFmtId="49" fontId="108" fillId="0" borderId="2" xfId="0" applyNumberFormat="1" applyFont="1" applyBorder="1" applyAlignment="1">
      <alignment horizontal="center" vertical="center" wrapText="1"/>
    </xf>
    <xf numFmtId="0" fontId="0" fillId="0" borderId="2" xfId="0" applyBorder="1" applyAlignment="1">
      <alignment horizontal="center"/>
    </xf>
  </cellXfs>
  <cellStyles count="16582">
    <cellStyle name=" 1" xfId="9"/>
    <cellStyle name="20% - Акцент1 2" xfId="10"/>
    <cellStyle name="20% - Акцент2 2" xfId="11"/>
    <cellStyle name="20% - Акцент3 2" xfId="12"/>
    <cellStyle name="20% - Акцент4 2" xfId="13"/>
    <cellStyle name="20% - Акцент5 2" xfId="14"/>
    <cellStyle name="20% - Акцент6 2" xfId="15"/>
    <cellStyle name="40% - Акцент1 2" xfId="16"/>
    <cellStyle name="40% - Акцент2 2" xfId="17"/>
    <cellStyle name="40% - Акцент3 2" xfId="18"/>
    <cellStyle name="40% - Акцент4 2" xfId="19"/>
    <cellStyle name="40% - Акцент5 2" xfId="20"/>
    <cellStyle name="40% - Акцент6 2" xfId="21"/>
    <cellStyle name="60% - Акцент1 2" xfId="22"/>
    <cellStyle name="60% - Акцент2 2" xfId="23"/>
    <cellStyle name="60% - Акцент3 2" xfId="24"/>
    <cellStyle name="60% - Акцент4 2" xfId="25"/>
    <cellStyle name="60% - Акцент5 2" xfId="26"/>
    <cellStyle name="60% - Акцент6 2" xfId="27"/>
    <cellStyle name="Excel Built-in Normal" xfId="28"/>
    <cellStyle name="Normal_PACK98R" xfId="29"/>
    <cellStyle name="Акцент1 2" xfId="30"/>
    <cellStyle name="Акцент2 2" xfId="31"/>
    <cellStyle name="Акцент3 2" xfId="32"/>
    <cellStyle name="Акцент4 2" xfId="33"/>
    <cellStyle name="Акцент5 2" xfId="34"/>
    <cellStyle name="Акцент5 3" xfId="35"/>
    <cellStyle name="Акцент6 2" xfId="36"/>
    <cellStyle name="Ввод  2" xfId="37"/>
    <cellStyle name="Вывод 2" xfId="38"/>
    <cellStyle name="Вычисление 2" xfId="39"/>
    <cellStyle name="Денежный 2" xfId="40"/>
    <cellStyle name="Заголовок 1 2" xfId="41"/>
    <cellStyle name="Заголовок 2 2" xfId="42"/>
    <cellStyle name="Заголовок 3 2" xfId="43"/>
    <cellStyle name="Заголовок 4 2" xfId="44"/>
    <cellStyle name="Итог 2" xfId="45"/>
    <cellStyle name="Контрольная ячейка 2" xfId="46"/>
    <cellStyle name="Название 2" xfId="47"/>
    <cellStyle name="Нейтральный 2" xfId="48"/>
    <cellStyle name="Обычный" xfId="0" builtinId="0"/>
    <cellStyle name="Обычный 10" xfId="49"/>
    <cellStyle name="Обычный 10 2" xfId="50"/>
    <cellStyle name="Обычный 100" xfId="4964"/>
    <cellStyle name="Обычный 100 2" xfId="10825"/>
    <cellStyle name="Обычный 101" xfId="5065"/>
    <cellStyle name="Обычный 101 2" xfId="10926"/>
    <cellStyle name="Обычный 102" xfId="5166"/>
    <cellStyle name="Обычный 102 2" xfId="11027"/>
    <cellStyle name="Обычный 103" xfId="5267"/>
    <cellStyle name="Обычный 103 2" xfId="11128"/>
    <cellStyle name="Обычный 104" xfId="5368"/>
    <cellStyle name="Обычный 104 2" xfId="11229"/>
    <cellStyle name="Обычный 105" xfId="5469"/>
    <cellStyle name="Обычный 105 2" xfId="11330"/>
    <cellStyle name="Обычный 106" xfId="5570"/>
    <cellStyle name="Обычный 106 2" xfId="11431"/>
    <cellStyle name="Обычный 107" xfId="5671"/>
    <cellStyle name="Обычный 107 2" xfId="11532"/>
    <cellStyle name="Обычный 108" xfId="5772"/>
    <cellStyle name="Обычный 108 2" xfId="11633"/>
    <cellStyle name="Обычный 109" xfId="5873"/>
    <cellStyle name="Обычный 109 2" xfId="11734"/>
    <cellStyle name="Обычный 11" xfId="51"/>
    <cellStyle name="Обычный 11 2" xfId="52"/>
    <cellStyle name="Обычный 110" xfId="5974"/>
    <cellStyle name="Обычный 110 2" xfId="11835"/>
    <cellStyle name="Обычный 111" xfId="6176"/>
    <cellStyle name="Обычный 112" xfId="6075"/>
    <cellStyle name="Обычный 113" xfId="11936"/>
    <cellStyle name="Обычный 114" xfId="12037"/>
    <cellStyle name="Обычный 115" xfId="12138"/>
    <cellStyle name="Обычный 116" xfId="12239"/>
    <cellStyle name="Обычный 117" xfId="12340"/>
    <cellStyle name="Обычный 118" xfId="12441"/>
    <cellStyle name="Обычный 119" xfId="12542"/>
    <cellStyle name="Обычный 12" xfId="53"/>
    <cellStyle name="Обычный 12 2" xfId="54"/>
    <cellStyle name="Обычный 12 3" xfId="55"/>
    <cellStyle name="Обычный 12 4" xfId="1"/>
    <cellStyle name="Обычный 12 4 10" xfId="521"/>
    <cellStyle name="Обычный 12 4 10 2" xfId="6382"/>
    <cellStyle name="Обычный 12 4 100" xfId="15371"/>
    <cellStyle name="Обычный 12 4 101" xfId="15472"/>
    <cellStyle name="Обычный 12 4 102" xfId="15573"/>
    <cellStyle name="Обычный 12 4 103" xfId="15674"/>
    <cellStyle name="Обычный 12 4 104" xfId="15775"/>
    <cellStyle name="Обычный 12 4 105" xfId="15876"/>
    <cellStyle name="Обычный 12 4 106" xfId="15977"/>
    <cellStyle name="Обычный 12 4 107" xfId="16078"/>
    <cellStyle name="Обычный 12 4 108" xfId="16179"/>
    <cellStyle name="Обычный 12 4 109" xfId="16280"/>
    <cellStyle name="Обычный 12 4 11" xfId="622"/>
    <cellStyle name="Обычный 12 4 11 2" xfId="6483"/>
    <cellStyle name="Обычный 12 4 110" xfId="16381"/>
    <cellStyle name="Обычный 12 4 111" xfId="16482"/>
    <cellStyle name="Обычный 12 4 12" xfId="723"/>
    <cellStyle name="Обычный 12 4 12 2" xfId="6584"/>
    <cellStyle name="Обычный 12 4 13" xfId="824"/>
    <cellStyle name="Обычный 12 4 13 2" xfId="6685"/>
    <cellStyle name="Обычный 12 4 14" xfId="925"/>
    <cellStyle name="Обычный 12 4 14 2" xfId="6786"/>
    <cellStyle name="Обычный 12 4 15" xfId="1026"/>
    <cellStyle name="Обычный 12 4 15 2" xfId="6887"/>
    <cellStyle name="Обычный 12 4 16" xfId="1127"/>
    <cellStyle name="Обычный 12 4 16 2" xfId="6988"/>
    <cellStyle name="Обычный 12 4 17" xfId="1228"/>
    <cellStyle name="Обычный 12 4 17 2" xfId="7089"/>
    <cellStyle name="Обычный 12 4 18" xfId="1329"/>
    <cellStyle name="Обычный 12 4 18 2" xfId="7190"/>
    <cellStyle name="Обычный 12 4 19" xfId="1430"/>
    <cellStyle name="Обычный 12 4 19 2" xfId="7291"/>
    <cellStyle name="Обычный 12 4 2" xfId="57"/>
    <cellStyle name="Обычный 12 4 2 10" xfId="825"/>
    <cellStyle name="Обычный 12 4 2 10 2" xfId="6686"/>
    <cellStyle name="Обычный 12 4 2 100" xfId="15675"/>
    <cellStyle name="Обычный 12 4 2 101" xfId="15776"/>
    <cellStyle name="Обычный 12 4 2 102" xfId="15877"/>
    <cellStyle name="Обычный 12 4 2 103" xfId="15978"/>
    <cellStyle name="Обычный 12 4 2 104" xfId="16079"/>
    <cellStyle name="Обычный 12 4 2 105" xfId="16180"/>
    <cellStyle name="Обычный 12 4 2 106" xfId="16281"/>
    <cellStyle name="Обычный 12 4 2 107" xfId="16382"/>
    <cellStyle name="Обычный 12 4 2 108" xfId="16483"/>
    <cellStyle name="Обычный 12 4 2 11" xfId="926"/>
    <cellStyle name="Обычный 12 4 2 11 2" xfId="6787"/>
    <cellStyle name="Обычный 12 4 2 12" xfId="1027"/>
    <cellStyle name="Обычный 12 4 2 12 2" xfId="6888"/>
    <cellStyle name="Обычный 12 4 2 13" xfId="1128"/>
    <cellStyle name="Обычный 12 4 2 13 2" xfId="6989"/>
    <cellStyle name="Обычный 12 4 2 14" xfId="1229"/>
    <cellStyle name="Обычный 12 4 2 14 2" xfId="7090"/>
    <cellStyle name="Обычный 12 4 2 15" xfId="1330"/>
    <cellStyle name="Обычный 12 4 2 15 2" xfId="7191"/>
    <cellStyle name="Обычный 12 4 2 16" xfId="1431"/>
    <cellStyle name="Обычный 12 4 2 16 2" xfId="7292"/>
    <cellStyle name="Обычный 12 4 2 17" xfId="1532"/>
    <cellStyle name="Обычный 12 4 2 17 2" xfId="7393"/>
    <cellStyle name="Обычный 12 4 2 18" xfId="1633"/>
    <cellStyle name="Обычный 12 4 2 18 2" xfId="7494"/>
    <cellStyle name="Обычный 12 4 2 19" xfId="1734"/>
    <cellStyle name="Обычный 12 4 2 19 2" xfId="7595"/>
    <cellStyle name="Обычный 12 4 2 2" xfId="58"/>
    <cellStyle name="Обычный 12 4 2 2 10" xfId="927"/>
    <cellStyle name="Обычный 12 4 2 2 10 2" xfId="6788"/>
    <cellStyle name="Обычный 12 4 2 2 100" xfId="15777"/>
    <cellStyle name="Обычный 12 4 2 2 101" xfId="15878"/>
    <cellStyle name="Обычный 12 4 2 2 102" xfId="15979"/>
    <cellStyle name="Обычный 12 4 2 2 103" xfId="16080"/>
    <cellStyle name="Обычный 12 4 2 2 104" xfId="16181"/>
    <cellStyle name="Обычный 12 4 2 2 105" xfId="16282"/>
    <cellStyle name="Обычный 12 4 2 2 106" xfId="16383"/>
    <cellStyle name="Обычный 12 4 2 2 107" xfId="16484"/>
    <cellStyle name="Обычный 12 4 2 2 11" xfId="1028"/>
    <cellStyle name="Обычный 12 4 2 2 11 2" xfId="6889"/>
    <cellStyle name="Обычный 12 4 2 2 12" xfId="1129"/>
    <cellStyle name="Обычный 12 4 2 2 12 2" xfId="6990"/>
    <cellStyle name="Обычный 12 4 2 2 13" xfId="1230"/>
    <cellStyle name="Обычный 12 4 2 2 13 2" xfId="7091"/>
    <cellStyle name="Обычный 12 4 2 2 14" xfId="1331"/>
    <cellStyle name="Обычный 12 4 2 2 14 2" xfId="7192"/>
    <cellStyle name="Обычный 12 4 2 2 15" xfId="1432"/>
    <cellStyle name="Обычный 12 4 2 2 15 2" xfId="7293"/>
    <cellStyle name="Обычный 12 4 2 2 16" xfId="1533"/>
    <cellStyle name="Обычный 12 4 2 2 16 2" xfId="7394"/>
    <cellStyle name="Обычный 12 4 2 2 17" xfId="1634"/>
    <cellStyle name="Обычный 12 4 2 2 17 2" xfId="7495"/>
    <cellStyle name="Обычный 12 4 2 2 18" xfId="1735"/>
    <cellStyle name="Обычный 12 4 2 2 18 2" xfId="7596"/>
    <cellStyle name="Обычный 12 4 2 2 19" xfId="1836"/>
    <cellStyle name="Обычный 12 4 2 2 19 2" xfId="7697"/>
    <cellStyle name="Обычный 12 4 2 2 2" xfId="59"/>
    <cellStyle name="Обычный 12 4 2 2 2 10" xfId="1029"/>
    <cellStyle name="Обычный 12 4 2 2 2 10 2" xfId="6890"/>
    <cellStyle name="Обычный 12 4 2 2 2 100" xfId="15879"/>
    <cellStyle name="Обычный 12 4 2 2 2 101" xfId="15980"/>
    <cellStyle name="Обычный 12 4 2 2 2 102" xfId="16081"/>
    <cellStyle name="Обычный 12 4 2 2 2 103" xfId="16182"/>
    <cellStyle name="Обычный 12 4 2 2 2 104" xfId="16283"/>
    <cellStyle name="Обычный 12 4 2 2 2 105" xfId="16384"/>
    <cellStyle name="Обычный 12 4 2 2 2 106" xfId="16485"/>
    <cellStyle name="Обычный 12 4 2 2 2 11" xfId="1130"/>
    <cellStyle name="Обычный 12 4 2 2 2 11 2" xfId="6991"/>
    <cellStyle name="Обычный 12 4 2 2 2 12" xfId="1231"/>
    <cellStyle name="Обычный 12 4 2 2 2 12 2" xfId="7092"/>
    <cellStyle name="Обычный 12 4 2 2 2 13" xfId="1332"/>
    <cellStyle name="Обычный 12 4 2 2 2 13 2" xfId="7193"/>
    <cellStyle name="Обычный 12 4 2 2 2 14" xfId="1433"/>
    <cellStyle name="Обычный 12 4 2 2 2 14 2" xfId="7294"/>
    <cellStyle name="Обычный 12 4 2 2 2 15" xfId="1534"/>
    <cellStyle name="Обычный 12 4 2 2 2 15 2" xfId="7395"/>
    <cellStyle name="Обычный 12 4 2 2 2 16" xfId="1635"/>
    <cellStyle name="Обычный 12 4 2 2 2 16 2" xfId="7496"/>
    <cellStyle name="Обычный 12 4 2 2 2 17" xfId="1736"/>
    <cellStyle name="Обычный 12 4 2 2 2 17 2" xfId="7597"/>
    <cellStyle name="Обычный 12 4 2 2 2 18" xfId="1837"/>
    <cellStyle name="Обычный 12 4 2 2 2 18 2" xfId="7698"/>
    <cellStyle name="Обычный 12 4 2 2 2 19" xfId="1938"/>
    <cellStyle name="Обычный 12 4 2 2 2 19 2" xfId="7799"/>
    <cellStyle name="Обычный 12 4 2 2 2 2" xfId="255"/>
    <cellStyle name="Обычный 12 4 2 2 2 2 10" xfId="1180"/>
    <cellStyle name="Обычный 12 4 2 2 2 2 10 2" xfId="7041"/>
    <cellStyle name="Обычный 12 4 2 2 2 2 100" xfId="16030"/>
    <cellStyle name="Обычный 12 4 2 2 2 2 101" xfId="16131"/>
    <cellStyle name="Обычный 12 4 2 2 2 2 102" xfId="16232"/>
    <cellStyle name="Обычный 12 4 2 2 2 2 103" xfId="16333"/>
    <cellStyle name="Обычный 12 4 2 2 2 2 104" xfId="16434"/>
    <cellStyle name="Обычный 12 4 2 2 2 2 105" xfId="16535"/>
    <cellStyle name="Обычный 12 4 2 2 2 2 11" xfId="1281"/>
    <cellStyle name="Обычный 12 4 2 2 2 2 11 2" xfId="7142"/>
    <cellStyle name="Обычный 12 4 2 2 2 2 12" xfId="1382"/>
    <cellStyle name="Обычный 12 4 2 2 2 2 12 2" xfId="7243"/>
    <cellStyle name="Обычный 12 4 2 2 2 2 13" xfId="1483"/>
    <cellStyle name="Обычный 12 4 2 2 2 2 13 2" xfId="7344"/>
    <cellStyle name="Обычный 12 4 2 2 2 2 14" xfId="1584"/>
    <cellStyle name="Обычный 12 4 2 2 2 2 14 2" xfId="7445"/>
    <cellStyle name="Обычный 12 4 2 2 2 2 15" xfId="1685"/>
    <cellStyle name="Обычный 12 4 2 2 2 2 15 2" xfId="7546"/>
    <cellStyle name="Обычный 12 4 2 2 2 2 16" xfId="1786"/>
    <cellStyle name="Обычный 12 4 2 2 2 2 16 2" xfId="7647"/>
    <cellStyle name="Обычный 12 4 2 2 2 2 17" xfId="1887"/>
    <cellStyle name="Обычный 12 4 2 2 2 2 17 2" xfId="7748"/>
    <cellStyle name="Обычный 12 4 2 2 2 2 18" xfId="1988"/>
    <cellStyle name="Обычный 12 4 2 2 2 2 18 2" xfId="7849"/>
    <cellStyle name="Обычный 12 4 2 2 2 2 19" xfId="2089"/>
    <cellStyle name="Обычный 12 4 2 2 2 2 19 2" xfId="7950"/>
    <cellStyle name="Обычный 12 4 2 2 2 2 2" xfId="372"/>
    <cellStyle name="Обычный 12 4 2 2 2 2 2 2" xfId="6233"/>
    <cellStyle name="Обычный 12 4 2 2 2 2 20" xfId="2190"/>
    <cellStyle name="Обычный 12 4 2 2 2 2 20 2" xfId="8051"/>
    <cellStyle name="Обычный 12 4 2 2 2 2 21" xfId="2291"/>
    <cellStyle name="Обычный 12 4 2 2 2 2 21 2" xfId="8152"/>
    <cellStyle name="Обычный 12 4 2 2 2 2 22" xfId="2392"/>
    <cellStyle name="Обычный 12 4 2 2 2 2 22 2" xfId="8253"/>
    <cellStyle name="Обычный 12 4 2 2 2 2 23" xfId="2493"/>
    <cellStyle name="Обычный 12 4 2 2 2 2 23 2" xfId="8354"/>
    <cellStyle name="Обычный 12 4 2 2 2 2 24" xfId="2594"/>
    <cellStyle name="Обычный 12 4 2 2 2 2 24 2" xfId="8455"/>
    <cellStyle name="Обычный 12 4 2 2 2 2 25" xfId="2695"/>
    <cellStyle name="Обычный 12 4 2 2 2 2 25 2" xfId="8556"/>
    <cellStyle name="Обычный 12 4 2 2 2 2 26" xfId="2796"/>
    <cellStyle name="Обычный 12 4 2 2 2 2 26 2" xfId="8657"/>
    <cellStyle name="Обычный 12 4 2 2 2 2 27" xfId="2897"/>
    <cellStyle name="Обычный 12 4 2 2 2 2 27 2" xfId="8758"/>
    <cellStyle name="Обычный 12 4 2 2 2 2 28" xfId="2998"/>
    <cellStyle name="Обычный 12 4 2 2 2 2 28 2" xfId="8859"/>
    <cellStyle name="Обычный 12 4 2 2 2 2 29" xfId="3099"/>
    <cellStyle name="Обычный 12 4 2 2 2 2 29 2" xfId="8960"/>
    <cellStyle name="Обычный 12 4 2 2 2 2 3" xfId="473"/>
    <cellStyle name="Обычный 12 4 2 2 2 2 3 2" xfId="6334"/>
    <cellStyle name="Обычный 12 4 2 2 2 2 30" xfId="3200"/>
    <cellStyle name="Обычный 12 4 2 2 2 2 30 2" xfId="9061"/>
    <cellStyle name="Обычный 12 4 2 2 2 2 31" xfId="3301"/>
    <cellStyle name="Обычный 12 4 2 2 2 2 31 2" xfId="9162"/>
    <cellStyle name="Обычный 12 4 2 2 2 2 32" xfId="3402"/>
    <cellStyle name="Обычный 12 4 2 2 2 2 32 2" xfId="9263"/>
    <cellStyle name="Обычный 12 4 2 2 2 2 33" xfId="3503"/>
    <cellStyle name="Обычный 12 4 2 2 2 2 33 2" xfId="9364"/>
    <cellStyle name="Обычный 12 4 2 2 2 2 34" xfId="3604"/>
    <cellStyle name="Обычный 12 4 2 2 2 2 34 2" xfId="9465"/>
    <cellStyle name="Обычный 12 4 2 2 2 2 35" xfId="3705"/>
    <cellStyle name="Обычный 12 4 2 2 2 2 35 2" xfId="9566"/>
    <cellStyle name="Обычный 12 4 2 2 2 2 36" xfId="3806"/>
    <cellStyle name="Обычный 12 4 2 2 2 2 36 2" xfId="9667"/>
    <cellStyle name="Обычный 12 4 2 2 2 2 37" xfId="3907"/>
    <cellStyle name="Обычный 12 4 2 2 2 2 37 2" xfId="9768"/>
    <cellStyle name="Обычный 12 4 2 2 2 2 38" xfId="4008"/>
    <cellStyle name="Обычный 12 4 2 2 2 2 38 2" xfId="9869"/>
    <cellStyle name="Обычный 12 4 2 2 2 2 39" xfId="4109"/>
    <cellStyle name="Обычный 12 4 2 2 2 2 39 2" xfId="9970"/>
    <cellStyle name="Обычный 12 4 2 2 2 2 4" xfId="574"/>
    <cellStyle name="Обычный 12 4 2 2 2 2 4 2" xfId="6435"/>
    <cellStyle name="Обычный 12 4 2 2 2 2 40" xfId="4210"/>
    <cellStyle name="Обычный 12 4 2 2 2 2 40 2" xfId="10071"/>
    <cellStyle name="Обычный 12 4 2 2 2 2 41" xfId="4311"/>
    <cellStyle name="Обычный 12 4 2 2 2 2 41 2" xfId="10172"/>
    <cellStyle name="Обычный 12 4 2 2 2 2 42" xfId="4412"/>
    <cellStyle name="Обычный 12 4 2 2 2 2 42 2" xfId="10273"/>
    <cellStyle name="Обычный 12 4 2 2 2 2 43" xfId="4513"/>
    <cellStyle name="Обычный 12 4 2 2 2 2 43 2" xfId="10374"/>
    <cellStyle name="Обычный 12 4 2 2 2 2 44" xfId="4614"/>
    <cellStyle name="Обычный 12 4 2 2 2 2 44 2" xfId="10475"/>
    <cellStyle name="Обычный 12 4 2 2 2 2 45" xfId="4715"/>
    <cellStyle name="Обычный 12 4 2 2 2 2 45 2" xfId="10576"/>
    <cellStyle name="Обычный 12 4 2 2 2 2 46" xfId="4816"/>
    <cellStyle name="Обычный 12 4 2 2 2 2 46 2" xfId="10677"/>
    <cellStyle name="Обычный 12 4 2 2 2 2 47" xfId="4917"/>
    <cellStyle name="Обычный 12 4 2 2 2 2 47 2" xfId="10778"/>
    <cellStyle name="Обычный 12 4 2 2 2 2 48" xfId="5018"/>
    <cellStyle name="Обычный 12 4 2 2 2 2 48 2" xfId="10879"/>
    <cellStyle name="Обычный 12 4 2 2 2 2 49" xfId="5119"/>
    <cellStyle name="Обычный 12 4 2 2 2 2 49 2" xfId="10980"/>
    <cellStyle name="Обычный 12 4 2 2 2 2 5" xfId="675"/>
    <cellStyle name="Обычный 12 4 2 2 2 2 5 2" xfId="6536"/>
    <cellStyle name="Обычный 12 4 2 2 2 2 50" xfId="5220"/>
    <cellStyle name="Обычный 12 4 2 2 2 2 50 2" xfId="11081"/>
    <cellStyle name="Обычный 12 4 2 2 2 2 51" xfId="5321"/>
    <cellStyle name="Обычный 12 4 2 2 2 2 51 2" xfId="11182"/>
    <cellStyle name="Обычный 12 4 2 2 2 2 52" xfId="5422"/>
    <cellStyle name="Обычный 12 4 2 2 2 2 52 2" xfId="11283"/>
    <cellStyle name="Обычный 12 4 2 2 2 2 53" xfId="5523"/>
    <cellStyle name="Обычный 12 4 2 2 2 2 53 2" xfId="11384"/>
    <cellStyle name="Обычный 12 4 2 2 2 2 54" xfId="5624"/>
    <cellStyle name="Обычный 12 4 2 2 2 2 54 2" xfId="11485"/>
    <cellStyle name="Обычный 12 4 2 2 2 2 55" xfId="5725"/>
    <cellStyle name="Обычный 12 4 2 2 2 2 55 2" xfId="11586"/>
    <cellStyle name="Обычный 12 4 2 2 2 2 56" xfId="5826"/>
    <cellStyle name="Обычный 12 4 2 2 2 2 56 2" xfId="11687"/>
    <cellStyle name="Обычный 12 4 2 2 2 2 57" xfId="5927"/>
    <cellStyle name="Обычный 12 4 2 2 2 2 57 2" xfId="11788"/>
    <cellStyle name="Обычный 12 4 2 2 2 2 58" xfId="6028"/>
    <cellStyle name="Обычный 12 4 2 2 2 2 58 2" xfId="11889"/>
    <cellStyle name="Обычный 12 4 2 2 2 2 59" xfId="6129"/>
    <cellStyle name="Обычный 12 4 2 2 2 2 6" xfId="776"/>
    <cellStyle name="Обычный 12 4 2 2 2 2 6 2" xfId="6637"/>
    <cellStyle name="Обычный 12 4 2 2 2 2 60" xfId="11990"/>
    <cellStyle name="Обычный 12 4 2 2 2 2 61" xfId="12091"/>
    <cellStyle name="Обычный 12 4 2 2 2 2 62" xfId="12192"/>
    <cellStyle name="Обычный 12 4 2 2 2 2 63" xfId="12293"/>
    <cellStyle name="Обычный 12 4 2 2 2 2 64" xfId="12394"/>
    <cellStyle name="Обычный 12 4 2 2 2 2 65" xfId="12495"/>
    <cellStyle name="Обычный 12 4 2 2 2 2 66" xfId="12596"/>
    <cellStyle name="Обычный 12 4 2 2 2 2 67" xfId="12697"/>
    <cellStyle name="Обычный 12 4 2 2 2 2 68" xfId="12798"/>
    <cellStyle name="Обычный 12 4 2 2 2 2 69" xfId="12899"/>
    <cellStyle name="Обычный 12 4 2 2 2 2 7" xfId="877"/>
    <cellStyle name="Обычный 12 4 2 2 2 2 7 2" xfId="6738"/>
    <cellStyle name="Обычный 12 4 2 2 2 2 70" xfId="13000"/>
    <cellStyle name="Обычный 12 4 2 2 2 2 71" xfId="13101"/>
    <cellStyle name="Обычный 12 4 2 2 2 2 72" xfId="13202"/>
    <cellStyle name="Обычный 12 4 2 2 2 2 73" xfId="13303"/>
    <cellStyle name="Обычный 12 4 2 2 2 2 74" xfId="13404"/>
    <cellStyle name="Обычный 12 4 2 2 2 2 75" xfId="13505"/>
    <cellStyle name="Обычный 12 4 2 2 2 2 76" xfId="13606"/>
    <cellStyle name="Обычный 12 4 2 2 2 2 77" xfId="13707"/>
    <cellStyle name="Обычный 12 4 2 2 2 2 78" xfId="13808"/>
    <cellStyle name="Обычный 12 4 2 2 2 2 79" xfId="13909"/>
    <cellStyle name="Обычный 12 4 2 2 2 2 8" xfId="978"/>
    <cellStyle name="Обычный 12 4 2 2 2 2 8 2" xfId="6839"/>
    <cellStyle name="Обычный 12 4 2 2 2 2 80" xfId="14010"/>
    <cellStyle name="Обычный 12 4 2 2 2 2 81" xfId="14111"/>
    <cellStyle name="Обычный 12 4 2 2 2 2 82" xfId="14212"/>
    <cellStyle name="Обычный 12 4 2 2 2 2 83" xfId="14313"/>
    <cellStyle name="Обычный 12 4 2 2 2 2 84" xfId="14414"/>
    <cellStyle name="Обычный 12 4 2 2 2 2 85" xfId="14515"/>
    <cellStyle name="Обычный 12 4 2 2 2 2 86" xfId="14616"/>
    <cellStyle name="Обычный 12 4 2 2 2 2 87" xfId="14717"/>
    <cellStyle name="Обычный 12 4 2 2 2 2 88" xfId="14818"/>
    <cellStyle name="Обычный 12 4 2 2 2 2 89" xfId="14919"/>
    <cellStyle name="Обычный 12 4 2 2 2 2 9" xfId="1079"/>
    <cellStyle name="Обычный 12 4 2 2 2 2 9 2" xfId="6940"/>
    <cellStyle name="Обычный 12 4 2 2 2 2 90" xfId="15020"/>
    <cellStyle name="Обычный 12 4 2 2 2 2 91" xfId="15121"/>
    <cellStyle name="Обычный 12 4 2 2 2 2 92" xfId="15222"/>
    <cellStyle name="Обычный 12 4 2 2 2 2 93" xfId="15323"/>
    <cellStyle name="Обычный 12 4 2 2 2 2 94" xfId="15424"/>
    <cellStyle name="Обычный 12 4 2 2 2 2 95" xfId="15525"/>
    <cellStyle name="Обычный 12 4 2 2 2 2 96" xfId="15626"/>
    <cellStyle name="Обычный 12 4 2 2 2 2 97" xfId="15727"/>
    <cellStyle name="Обычный 12 4 2 2 2 2 98" xfId="15828"/>
    <cellStyle name="Обычный 12 4 2 2 2 2 99" xfId="15929"/>
    <cellStyle name="Обычный 12 4 2 2 2 20" xfId="2039"/>
    <cellStyle name="Обычный 12 4 2 2 2 20 2" xfId="7900"/>
    <cellStyle name="Обычный 12 4 2 2 2 21" xfId="2140"/>
    <cellStyle name="Обычный 12 4 2 2 2 21 2" xfId="8001"/>
    <cellStyle name="Обычный 12 4 2 2 2 22" xfId="2241"/>
    <cellStyle name="Обычный 12 4 2 2 2 22 2" xfId="8102"/>
    <cellStyle name="Обычный 12 4 2 2 2 23" xfId="2342"/>
    <cellStyle name="Обычный 12 4 2 2 2 23 2" xfId="8203"/>
    <cellStyle name="Обычный 12 4 2 2 2 24" xfId="2443"/>
    <cellStyle name="Обычный 12 4 2 2 2 24 2" xfId="8304"/>
    <cellStyle name="Обычный 12 4 2 2 2 25" xfId="2544"/>
    <cellStyle name="Обычный 12 4 2 2 2 25 2" xfId="8405"/>
    <cellStyle name="Обычный 12 4 2 2 2 26" xfId="2645"/>
    <cellStyle name="Обычный 12 4 2 2 2 26 2" xfId="8506"/>
    <cellStyle name="Обычный 12 4 2 2 2 27" xfId="2746"/>
    <cellStyle name="Обычный 12 4 2 2 2 27 2" xfId="8607"/>
    <cellStyle name="Обычный 12 4 2 2 2 28" xfId="2847"/>
    <cellStyle name="Обычный 12 4 2 2 2 28 2" xfId="8708"/>
    <cellStyle name="Обычный 12 4 2 2 2 29" xfId="2948"/>
    <cellStyle name="Обычный 12 4 2 2 2 29 2" xfId="8809"/>
    <cellStyle name="Обычный 12 4 2 2 2 3" xfId="322"/>
    <cellStyle name="Обычный 12 4 2 2 2 3 2" xfId="6183"/>
    <cellStyle name="Обычный 12 4 2 2 2 30" xfId="3049"/>
    <cellStyle name="Обычный 12 4 2 2 2 30 2" xfId="8910"/>
    <cellStyle name="Обычный 12 4 2 2 2 31" xfId="3150"/>
    <cellStyle name="Обычный 12 4 2 2 2 31 2" xfId="9011"/>
    <cellStyle name="Обычный 12 4 2 2 2 32" xfId="3251"/>
    <cellStyle name="Обычный 12 4 2 2 2 32 2" xfId="9112"/>
    <cellStyle name="Обычный 12 4 2 2 2 33" xfId="3352"/>
    <cellStyle name="Обычный 12 4 2 2 2 33 2" xfId="9213"/>
    <cellStyle name="Обычный 12 4 2 2 2 34" xfId="3453"/>
    <cellStyle name="Обычный 12 4 2 2 2 34 2" xfId="9314"/>
    <cellStyle name="Обычный 12 4 2 2 2 35" xfId="3554"/>
    <cellStyle name="Обычный 12 4 2 2 2 35 2" xfId="9415"/>
    <cellStyle name="Обычный 12 4 2 2 2 36" xfId="3655"/>
    <cellStyle name="Обычный 12 4 2 2 2 36 2" xfId="9516"/>
    <cellStyle name="Обычный 12 4 2 2 2 37" xfId="3756"/>
    <cellStyle name="Обычный 12 4 2 2 2 37 2" xfId="9617"/>
    <cellStyle name="Обычный 12 4 2 2 2 38" xfId="3857"/>
    <cellStyle name="Обычный 12 4 2 2 2 38 2" xfId="9718"/>
    <cellStyle name="Обычный 12 4 2 2 2 39" xfId="3958"/>
    <cellStyle name="Обычный 12 4 2 2 2 39 2" xfId="9819"/>
    <cellStyle name="Обычный 12 4 2 2 2 4" xfId="423"/>
    <cellStyle name="Обычный 12 4 2 2 2 4 2" xfId="6284"/>
    <cellStyle name="Обычный 12 4 2 2 2 40" xfId="4059"/>
    <cellStyle name="Обычный 12 4 2 2 2 40 2" xfId="9920"/>
    <cellStyle name="Обычный 12 4 2 2 2 41" xfId="4160"/>
    <cellStyle name="Обычный 12 4 2 2 2 41 2" xfId="10021"/>
    <cellStyle name="Обычный 12 4 2 2 2 42" xfId="4261"/>
    <cellStyle name="Обычный 12 4 2 2 2 42 2" xfId="10122"/>
    <cellStyle name="Обычный 12 4 2 2 2 43" xfId="4362"/>
    <cellStyle name="Обычный 12 4 2 2 2 43 2" xfId="10223"/>
    <cellStyle name="Обычный 12 4 2 2 2 44" xfId="4463"/>
    <cellStyle name="Обычный 12 4 2 2 2 44 2" xfId="10324"/>
    <cellStyle name="Обычный 12 4 2 2 2 45" xfId="4564"/>
    <cellStyle name="Обычный 12 4 2 2 2 45 2" xfId="10425"/>
    <cellStyle name="Обычный 12 4 2 2 2 46" xfId="4665"/>
    <cellStyle name="Обычный 12 4 2 2 2 46 2" xfId="10526"/>
    <cellStyle name="Обычный 12 4 2 2 2 47" xfId="4766"/>
    <cellStyle name="Обычный 12 4 2 2 2 47 2" xfId="10627"/>
    <cellStyle name="Обычный 12 4 2 2 2 48" xfId="4867"/>
    <cellStyle name="Обычный 12 4 2 2 2 48 2" xfId="10728"/>
    <cellStyle name="Обычный 12 4 2 2 2 49" xfId="4968"/>
    <cellStyle name="Обычный 12 4 2 2 2 49 2" xfId="10829"/>
    <cellStyle name="Обычный 12 4 2 2 2 5" xfId="524"/>
    <cellStyle name="Обычный 12 4 2 2 2 5 2" xfId="6385"/>
    <cellStyle name="Обычный 12 4 2 2 2 50" xfId="5069"/>
    <cellStyle name="Обычный 12 4 2 2 2 50 2" xfId="10930"/>
    <cellStyle name="Обычный 12 4 2 2 2 51" xfId="5170"/>
    <cellStyle name="Обычный 12 4 2 2 2 51 2" xfId="11031"/>
    <cellStyle name="Обычный 12 4 2 2 2 52" xfId="5271"/>
    <cellStyle name="Обычный 12 4 2 2 2 52 2" xfId="11132"/>
    <cellStyle name="Обычный 12 4 2 2 2 53" xfId="5372"/>
    <cellStyle name="Обычный 12 4 2 2 2 53 2" xfId="11233"/>
    <cellStyle name="Обычный 12 4 2 2 2 54" xfId="5473"/>
    <cellStyle name="Обычный 12 4 2 2 2 54 2" xfId="11334"/>
    <cellStyle name="Обычный 12 4 2 2 2 55" xfId="5574"/>
    <cellStyle name="Обычный 12 4 2 2 2 55 2" xfId="11435"/>
    <cellStyle name="Обычный 12 4 2 2 2 56" xfId="5675"/>
    <cellStyle name="Обычный 12 4 2 2 2 56 2" xfId="11536"/>
    <cellStyle name="Обычный 12 4 2 2 2 57" xfId="5776"/>
    <cellStyle name="Обычный 12 4 2 2 2 57 2" xfId="11637"/>
    <cellStyle name="Обычный 12 4 2 2 2 58" xfId="5877"/>
    <cellStyle name="Обычный 12 4 2 2 2 58 2" xfId="11738"/>
    <cellStyle name="Обычный 12 4 2 2 2 59" xfId="5978"/>
    <cellStyle name="Обычный 12 4 2 2 2 59 2" xfId="11839"/>
    <cellStyle name="Обычный 12 4 2 2 2 6" xfId="625"/>
    <cellStyle name="Обычный 12 4 2 2 2 6 2" xfId="6486"/>
    <cellStyle name="Обычный 12 4 2 2 2 60" xfId="6079"/>
    <cellStyle name="Обычный 12 4 2 2 2 61" xfId="11940"/>
    <cellStyle name="Обычный 12 4 2 2 2 62" xfId="12041"/>
    <cellStyle name="Обычный 12 4 2 2 2 63" xfId="12142"/>
    <cellStyle name="Обычный 12 4 2 2 2 64" xfId="12243"/>
    <cellStyle name="Обычный 12 4 2 2 2 65" xfId="12344"/>
    <cellStyle name="Обычный 12 4 2 2 2 66" xfId="12445"/>
    <cellStyle name="Обычный 12 4 2 2 2 67" xfId="12546"/>
    <cellStyle name="Обычный 12 4 2 2 2 68" xfId="12647"/>
    <cellStyle name="Обычный 12 4 2 2 2 69" xfId="12748"/>
    <cellStyle name="Обычный 12 4 2 2 2 7" xfId="726"/>
    <cellStyle name="Обычный 12 4 2 2 2 7 2" xfId="6587"/>
    <cellStyle name="Обычный 12 4 2 2 2 70" xfId="12849"/>
    <cellStyle name="Обычный 12 4 2 2 2 71" xfId="12950"/>
    <cellStyle name="Обычный 12 4 2 2 2 72" xfId="13051"/>
    <cellStyle name="Обычный 12 4 2 2 2 73" xfId="13152"/>
    <cellStyle name="Обычный 12 4 2 2 2 74" xfId="13253"/>
    <cellStyle name="Обычный 12 4 2 2 2 75" xfId="13354"/>
    <cellStyle name="Обычный 12 4 2 2 2 76" xfId="13455"/>
    <cellStyle name="Обычный 12 4 2 2 2 77" xfId="13556"/>
    <cellStyle name="Обычный 12 4 2 2 2 78" xfId="13657"/>
    <cellStyle name="Обычный 12 4 2 2 2 79" xfId="13758"/>
    <cellStyle name="Обычный 12 4 2 2 2 8" xfId="827"/>
    <cellStyle name="Обычный 12 4 2 2 2 8 2" xfId="6688"/>
    <cellStyle name="Обычный 12 4 2 2 2 80" xfId="13859"/>
    <cellStyle name="Обычный 12 4 2 2 2 81" xfId="13960"/>
    <cellStyle name="Обычный 12 4 2 2 2 82" xfId="14061"/>
    <cellStyle name="Обычный 12 4 2 2 2 83" xfId="14162"/>
    <cellStyle name="Обычный 12 4 2 2 2 84" xfId="14263"/>
    <cellStyle name="Обычный 12 4 2 2 2 85" xfId="14364"/>
    <cellStyle name="Обычный 12 4 2 2 2 86" xfId="14465"/>
    <cellStyle name="Обычный 12 4 2 2 2 87" xfId="14566"/>
    <cellStyle name="Обычный 12 4 2 2 2 88" xfId="14667"/>
    <cellStyle name="Обычный 12 4 2 2 2 89" xfId="14768"/>
    <cellStyle name="Обычный 12 4 2 2 2 9" xfId="928"/>
    <cellStyle name="Обычный 12 4 2 2 2 9 2" xfId="6789"/>
    <cellStyle name="Обычный 12 4 2 2 2 90" xfId="14869"/>
    <cellStyle name="Обычный 12 4 2 2 2 91" xfId="14970"/>
    <cellStyle name="Обычный 12 4 2 2 2 92" xfId="15071"/>
    <cellStyle name="Обычный 12 4 2 2 2 93" xfId="15172"/>
    <cellStyle name="Обычный 12 4 2 2 2 94" xfId="15273"/>
    <cellStyle name="Обычный 12 4 2 2 2 95" xfId="15374"/>
    <cellStyle name="Обычный 12 4 2 2 2 96" xfId="15475"/>
    <cellStyle name="Обычный 12 4 2 2 2 97" xfId="15576"/>
    <cellStyle name="Обычный 12 4 2 2 2 98" xfId="15677"/>
    <cellStyle name="Обычный 12 4 2 2 2 99" xfId="15778"/>
    <cellStyle name="Обычный 12 4 2 2 20" xfId="1937"/>
    <cellStyle name="Обычный 12 4 2 2 20 2" xfId="7798"/>
    <cellStyle name="Обычный 12 4 2 2 21" xfId="2038"/>
    <cellStyle name="Обычный 12 4 2 2 21 2" xfId="7899"/>
    <cellStyle name="Обычный 12 4 2 2 22" xfId="2139"/>
    <cellStyle name="Обычный 12 4 2 2 22 2" xfId="8000"/>
    <cellStyle name="Обычный 12 4 2 2 23" xfId="2240"/>
    <cellStyle name="Обычный 12 4 2 2 23 2" xfId="8101"/>
    <cellStyle name="Обычный 12 4 2 2 24" xfId="2341"/>
    <cellStyle name="Обычный 12 4 2 2 24 2" xfId="8202"/>
    <cellStyle name="Обычный 12 4 2 2 25" xfId="2442"/>
    <cellStyle name="Обычный 12 4 2 2 25 2" xfId="8303"/>
    <cellStyle name="Обычный 12 4 2 2 26" xfId="2543"/>
    <cellStyle name="Обычный 12 4 2 2 26 2" xfId="8404"/>
    <cellStyle name="Обычный 12 4 2 2 27" xfId="2644"/>
    <cellStyle name="Обычный 12 4 2 2 27 2" xfId="8505"/>
    <cellStyle name="Обычный 12 4 2 2 28" xfId="2745"/>
    <cellStyle name="Обычный 12 4 2 2 28 2" xfId="8606"/>
    <cellStyle name="Обычный 12 4 2 2 29" xfId="2846"/>
    <cellStyle name="Обычный 12 4 2 2 29 2" xfId="8707"/>
    <cellStyle name="Обычный 12 4 2 2 3" xfId="254"/>
    <cellStyle name="Обычный 12 4 2 2 3 10" xfId="1179"/>
    <cellStyle name="Обычный 12 4 2 2 3 10 2" xfId="7040"/>
    <cellStyle name="Обычный 12 4 2 2 3 100" xfId="16029"/>
    <cellStyle name="Обычный 12 4 2 2 3 101" xfId="16130"/>
    <cellStyle name="Обычный 12 4 2 2 3 102" xfId="16231"/>
    <cellStyle name="Обычный 12 4 2 2 3 103" xfId="16332"/>
    <cellStyle name="Обычный 12 4 2 2 3 104" xfId="16433"/>
    <cellStyle name="Обычный 12 4 2 2 3 105" xfId="16534"/>
    <cellStyle name="Обычный 12 4 2 2 3 11" xfId="1280"/>
    <cellStyle name="Обычный 12 4 2 2 3 11 2" xfId="7141"/>
    <cellStyle name="Обычный 12 4 2 2 3 12" xfId="1381"/>
    <cellStyle name="Обычный 12 4 2 2 3 12 2" xfId="7242"/>
    <cellStyle name="Обычный 12 4 2 2 3 13" xfId="1482"/>
    <cellStyle name="Обычный 12 4 2 2 3 13 2" xfId="7343"/>
    <cellStyle name="Обычный 12 4 2 2 3 14" xfId="1583"/>
    <cellStyle name="Обычный 12 4 2 2 3 14 2" xfId="7444"/>
    <cellStyle name="Обычный 12 4 2 2 3 15" xfId="1684"/>
    <cellStyle name="Обычный 12 4 2 2 3 15 2" xfId="7545"/>
    <cellStyle name="Обычный 12 4 2 2 3 16" xfId="1785"/>
    <cellStyle name="Обычный 12 4 2 2 3 16 2" xfId="7646"/>
    <cellStyle name="Обычный 12 4 2 2 3 17" xfId="1886"/>
    <cellStyle name="Обычный 12 4 2 2 3 17 2" xfId="7747"/>
    <cellStyle name="Обычный 12 4 2 2 3 18" xfId="1987"/>
    <cellStyle name="Обычный 12 4 2 2 3 18 2" xfId="7848"/>
    <cellStyle name="Обычный 12 4 2 2 3 19" xfId="2088"/>
    <cellStyle name="Обычный 12 4 2 2 3 19 2" xfId="7949"/>
    <cellStyle name="Обычный 12 4 2 2 3 2" xfId="371"/>
    <cellStyle name="Обычный 12 4 2 2 3 2 2" xfId="6232"/>
    <cellStyle name="Обычный 12 4 2 2 3 20" xfId="2189"/>
    <cellStyle name="Обычный 12 4 2 2 3 20 2" xfId="8050"/>
    <cellStyle name="Обычный 12 4 2 2 3 21" xfId="2290"/>
    <cellStyle name="Обычный 12 4 2 2 3 21 2" xfId="8151"/>
    <cellStyle name="Обычный 12 4 2 2 3 22" xfId="2391"/>
    <cellStyle name="Обычный 12 4 2 2 3 22 2" xfId="8252"/>
    <cellStyle name="Обычный 12 4 2 2 3 23" xfId="2492"/>
    <cellStyle name="Обычный 12 4 2 2 3 23 2" xfId="8353"/>
    <cellStyle name="Обычный 12 4 2 2 3 24" xfId="2593"/>
    <cellStyle name="Обычный 12 4 2 2 3 24 2" xfId="8454"/>
    <cellStyle name="Обычный 12 4 2 2 3 25" xfId="2694"/>
    <cellStyle name="Обычный 12 4 2 2 3 25 2" xfId="8555"/>
    <cellStyle name="Обычный 12 4 2 2 3 26" xfId="2795"/>
    <cellStyle name="Обычный 12 4 2 2 3 26 2" xfId="8656"/>
    <cellStyle name="Обычный 12 4 2 2 3 27" xfId="2896"/>
    <cellStyle name="Обычный 12 4 2 2 3 27 2" xfId="8757"/>
    <cellStyle name="Обычный 12 4 2 2 3 28" xfId="2997"/>
    <cellStyle name="Обычный 12 4 2 2 3 28 2" xfId="8858"/>
    <cellStyle name="Обычный 12 4 2 2 3 29" xfId="3098"/>
    <cellStyle name="Обычный 12 4 2 2 3 29 2" xfId="8959"/>
    <cellStyle name="Обычный 12 4 2 2 3 3" xfId="472"/>
    <cellStyle name="Обычный 12 4 2 2 3 3 2" xfId="6333"/>
    <cellStyle name="Обычный 12 4 2 2 3 30" xfId="3199"/>
    <cellStyle name="Обычный 12 4 2 2 3 30 2" xfId="9060"/>
    <cellStyle name="Обычный 12 4 2 2 3 31" xfId="3300"/>
    <cellStyle name="Обычный 12 4 2 2 3 31 2" xfId="9161"/>
    <cellStyle name="Обычный 12 4 2 2 3 32" xfId="3401"/>
    <cellStyle name="Обычный 12 4 2 2 3 32 2" xfId="9262"/>
    <cellStyle name="Обычный 12 4 2 2 3 33" xfId="3502"/>
    <cellStyle name="Обычный 12 4 2 2 3 33 2" xfId="9363"/>
    <cellStyle name="Обычный 12 4 2 2 3 34" xfId="3603"/>
    <cellStyle name="Обычный 12 4 2 2 3 34 2" xfId="9464"/>
    <cellStyle name="Обычный 12 4 2 2 3 35" xfId="3704"/>
    <cellStyle name="Обычный 12 4 2 2 3 35 2" xfId="9565"/>
    <cellStyle name="Обычный 12 4 2 2 3 36" xfId="3805"/>
    <cellStyle name="Обычный 12 4 2 2 3 36 2" xfId="9666"/>
    <cellStyle name="Обычный 12 4 2 2 3 37" xfId="3906"/>
    <cellStyle name="Обычный 12 4 2 2 3 37 2" xfId="9767"/>
    <cellStyle name="Обычный 12 4 2 2 3 38" xfId="4007"/>
    <cellStyle name="Обычный 12 4 2 2 3 38 2" xfId="9868"/>
    <cellStyle name="Обычный 12 4 2 2 3 39" xfId="4108"/>
    <cellStyle name="Обычный 12 4 2 2 3 39 2" xfId="9969"/>
    <cellStyle name="Обычный 12 4 2 2 3 4" xfId="573"/>
    <cellStyle name="Обычный 12 4 2 2 3 4 2" xfId="6434"/>
    <cellStyle name="Обычный 12 4 2 2 3 40" xfId="4209"/>
    <cellStyle name="Обычный 12 4 2 2 3 40 2" xfId="10070"/>
    <cellStyle name="Обычный 12 4 2 2 3 41" xfId="4310"/>
    <cellStyle name="Обычный 12 4 2 2 3 41 2" xfId="10171"/>
    <cellStyle name="Обычный 12 4 2 2 3 42" xfId="4411"/>
    <cellStyle name="Обычный 12 4 2 2 3 42 2" xfId="10272"/>
    <cellStyle name="Обычный 12 4 2 2 3 43" xfId="4512"/>
    <cellStyle name="Обычный 12 4 2 2 3 43 2" xfId="10373"/>
    <cellStyle name="Обычный 12 4 2 2 3 44" xfId="4613"/>
    <cellStyle name="Обычный 12 4 2 2 3 44 2" xfId="10474"/>
    <cellStyle name="Обычный 12 4 2 2 3 45" xfId="4714"/>
    <cellStyle name="Обычный 12 4 2 2 3 45 2" xfId="10575"/>
    <cellStyle name="Обычный 12 4 2 2 3 46" xfId="4815"/>
    <cellStyle name="Обычный 12 4 2 2 3 46 2" xfId="10676"/>
    <cellStyle name="Обычный 12 4 2 2 3 47" xfId="4916"/>
    <cellStyle name="Обычный 12 4 2 2 3 47 2" xfId="10777"/>
    <cellStyle name="Обычный 12 4 2 2 3 48" xfId="5017"/>
    <cellStyle name="Обычный 12 4 2 2 3 48 2" xfId="10878"/>
    <cellStyle name="Обычный 12 4 2 2 3 49" xfId="5118"/>
    <cellStyle name="Обычный 12 4 2 2 3 49 2" xfId="10979"/>
    <cellStyle name="Обычный 12 4 2 2 3 5" xfId="674"/>
    <cellStyle name="Обычный 12 4 2 2 3 5 2" xfId="6535"/>
    <cellStyle name="Обычный 12 4 2 2 3 50" xfId="5219"/>
    <cellStyle name="Обычный 12 4 2 2 3 50 2" xfId="11080"/>
    <cellStyle name="Обычный 12 4 2 2 3 51" xfId="5320"/>
    <cellStyle name="Обычный 12 4 2 2 3 51 2" xfId="11181"/>
    <cellStyle name="Обычный 12 4 2 2 3 52" xfId="5421"/>
    <cellStyle name="Обычный 12 4 2 2 3 52 2" xfId="11282"/>
    <cellStyle name="Обычный 12 4 2 2 3 53" xfId="5522"/>
    <cellStyle name="Обычный 12 4 2 2 3 53 2" xfId="11383"/>
    <cellStyle name="Обычный 12 4 2 2 3 54" xfId="5623"/>
    <cellStyle name="Обычный 12 4 2 2 3 54 2" xfId="11484"/>
    <cellStyle name="Обычный 12 4 2 2 3 55" xfId="5724"/>
    <cellStyle name="Обычный 12 4 2 2 3 55 2" xfId="11585"/>
    <cellStyle name="Обычный 12 4 2 2 3 56" xfId="5825"/>
    <cellStyle name="Обычный 12 4 2 2 3 56 2" xfId="11686"/>
    <cellStyle name="Обычный 12 4 2 2 3 57" xfId="5926"/>
    <cellStyle name="Обычный 12 4 2 2 3 57 2" xfId="11787"/>
    <cellStyle name="Обычный 12 4 2 2 3 58" xfId="6027"/>
    <cellStyle name="Обычный 12 4 2 2 3 58 2" xfId="11888"/>
    <cellStyle name="Обычный 12 4 2 2 3 59" xfId="6128"/>
    <cellStyle name="Обычный 12 4 2 2 3 6" xfId="775"/>
    <cellStyle name="Обычный 12 4 2 2 3 6 2" xfId="6636"/>
    <cellStyle name="Обычный 12 4 2 2 3 60" xfId="11989"/>
    <cellStyle name="Обычный 12 4 2 2 3 61" xfId="12090"/>
    <cellStyle name="Обычный 12 4 2 2 3 62" xfId="12191"/>
    <cellStyle name="Обычный 12 4 2 2 3 63" xfId="12292"/>
    <cellStyle name="Обычный 12 4 2 2 3 64" xfId="12393"/>
    <cellStyle name="Обычный 12 4 2 2 3 65" xfId="12494"/>
    <cellStyle name="Обычный 12 4 2 2 3 66" xfId="12595"/>
    <cellStyle name="Обычный 12 4 2 2 3 67" xfId="12696"/>
    <cellStyle name="Обычный 12 4 2 2 3 68" xfId="12797"/>
    <cellStyle name="Обычный 12 4 2 2 3 69" xfId="12898"/>
    <cellStyle name="Обычный 12 4 2 2 3 7" xfId="876"/>
    <cellStyle name="Обычный 12 4 2 2 3 7 2" xfId="6737"/>
    <cellStyle name="Обычный 12 4 2 2 3 70" xfId="12999"/>
    <cellStyle name="Обычный 12 4 2 2 3 71" xfId="13100"/>
    <cellStyle name="Обычный 12 4 2 2 3 72" xfId="13201"/>
    <cellStyle name="Обычный 12 4 2 2 3 73" xfId="13302"/>
    <cellStyle name="Обычный 12 4 2 2 3 74" xfId="13403"/>
    <cellStyle name="Обычный 12 4 2 2 3 75" xfId="13504"/>
    <cellStyle name="Обычный 12 4 2 2 3 76" xfId="13605"/>
    <cellStyle name="Обычный 12 4 2 2 3 77" xfId="13706"/>
    <cellStyle name="Обычный 12 4 2 2 3 78" xfId="13807"/>
    <cellStyle name="Обычный 12 4 2 2 3 79" xfId="13908"/>
    <cellStyle name="Обычный 12 4 2 2 3 8" xfId="977"/>
    <cellStyle name="Обычный 12 4 2 2 3 8 2" xfId="6838"/>
    <cellStyle name="Обычный 12 4 2 2 3 80" xfId="14009"/>
    <cellStyle name="Обычный 12 4 2 2 3 81" xfId="14110"/>
    <cellStyle name="Обычный 12 4 2 2 3 82" xfId="14211"/>
    <cellStyle name="Обычный 12 4 2 2 3 83" xfId="14312"/>
    <cellStyle name="Обычный 12 4 2 2 3 84" xfId="14413"/>
    <cellStyle name="Обычный 12 4 2 2 3 85" xfId="14514"/>
    <cellStyle name="Обычный 12 4 2 2 3 86" xfId="14615"/>
    <cellStyle name="Обычный 12 4 2 2 3 87" xfId="14716"/>
    <cellStyle name="Обычный 12 4 2 2 3 88" xfId="14817"/>
    <cellStyle name="Обычный 12 4 2 2 3 89" xfId="14918"/>
    <cellStyle name="Обычный 12 4 2 2 3 9" xfId="1078"/>
    <cellStyle name="Обычный 12 4 2 2 3 9 2" xfId="6939"/>
    <cellStyle name="Обычный 12 4 2 2 3 90" xfId="15019"/>
    <cellStyle name="Обычный 12 4 2 2 3 91" xfId="15120"/>
    <cellStyle name="Обычный 12 4 2 2 3 92" xfId="15221"/>
    <cellStyle name="Обычный 12 4 2 2 3 93" xfId="15322"/>
    <cellStyle name="Обычный 12 4 2 2 3 94" xfId="15423"/>
    <cellStyle name="Обычный 12 4 2 2 3 95" xfId="15524"/>
    <cellStyle name="Обычный 12 4 2 2 3 96" xfId="15625"/>
    <cellStyle name="Обычный 12 4 2 2 3 97" xfId="15726"/>
    <cellStyle name="Обычный 12 4 2 2 3 98" xfId="15827"/>
    <cellStyle name="Обычный 12 4 2 2 3 99" xfId="15928"/>
    <cellStyle name="Обычный 12 4 2 2 30" xfId="2947"/>
    <cellStyle name="Обычный 12 4 2 2 30 2" xfId="8808"/>
    <cellStyle name="Обычный 12 4 2 2 31" xfId="3048"/>
    <cellStyle name="Обычный 12 4 2 2 31 2" xfId="8909"/>
    <cellStyle name="Обычный 12 4 2 2 32" xfId="3149"/>
    <cellStyle name="Обычный 12 4 2 2 32 2" xfId="9010"/>
    <cellStyle name="Обычный 12 4 2 2 33" xfId="3250"/>
    <cellStyle name="Обычный 12 4 2 2 33 2" xfId="9111"/>
    <cellStyle name="Обычный 12 4 2 2 34" xfId="3351"/>
    <cellStyle name="Обычный 12 4 2 2 34 2" xfId="9212"/>
    <cellStyle name="Обычный 12 4 2 2 35" xfId="3452"/>
    <cellStyle name="Обычный 12 4 2 2 35 2" xfId="9313"/>
    <cellStyle name="Обычный 12 4 2 2 36" xfId="3553"/>
    <cellStyle name="Обычный 12 4 2 2 36 2" xfId="9414"/>
    <cellStyle name="Обычный 12 4 2 2 37" xfId="3654"/>
    <cellStyle name="Обычный 12 4 2 2 37 2" xfId="9515"/>
    <cellStyle name="Обычный 12 4 2 2 38" xfId="3755"/>
    <cellStyle name="Обычный 12 4 2 2 38 2" xfId="9616"/>
    <cellStyle name="Обычный 12 4 2 2 39" xfId="3856"/>
    <cellStyle name="Обычный 12 4 2 2 39 2" xfId="9717"/>
    <cellStyle name="Обычный 12 4 2 2 4" xfId="321"/>
    <cellStyle name="Обычный 12 4 2 2 4 2" xfId="6182"/>
    <cellStyle name="Обычный 12 4 2 2 40" xfId="3957"/>
    <cellStyle name="Обычный 12 4 2 2 40 2" xfId="9818"/>
    <cellStyle name="Обычный 12 4 2 2 41" xfId="4058"/>
    <cellStyle name="Обычный 12 4 2 2 41 2" xfId="9919"/>
    <cellStyle name="Обычный 12 4 2 2 42" xfId="4159"/>
    <cellStyle name="Обычный 12 4 2 2 42 2" xfId="10020"/>
    <cellStyle name="Обычный 12 4 2 2 43" xfId="4260"/>
    <cellStyle name="Обычный 12 4 2 2 43 2" xfId="10121"/>
    <cellStyle name="Обычный 12 4 2 2 44" xfId="4361"/>
    <cellStyle name="Обычный 12 4 2 2 44 2" xfId="10222"/>
    <cellStyle name="Обычный 12 4 2 2 45" xfId="4462"/>
    <cellStyle name="Обычный 12 4 2 2 45 2" xfId="10323"/>
    <cellStyle name="Обычный 12 4 2 2 46" xfId="4563"/>
    <cellStyle name="Обычный 12 4 2 2 46 2" xfId="10424"/>
    <cellStyle name="Обычный 12 4 2 2 47" xfId="4664"/>
    <cellStyle name="Обычный 12 4 2 2 47 2" xfId="10525"/>
    <cellStyle name="Обычный 12 4 2 2 48" xfId="4765"/>
    <cellStyle name="Обычный 12 4 2 2 48 2" xfId="10626"/>
    <cellStyle name="Обычный 12 4 2 2 49" xfId="4866"/>
    <cellStyle name="Обычный 12 4 2 2 49 2" xfId="10727"/>
    <cellStyle name="Обычный 12 4 2 2 5" xfId="422"/>
    <cellStyle name="Обычный 12 4 2 2 5 2" xfId="6283"/>
    <cellStyle name="Обычный 12 4 2 2 50" xfId="4967"/>
    <cellStyle name="Обычный 12 4 2 2 50 2" xfId="10828"/>
    <cellStyle name="Обычный 12 4 2 2 51" xfId="5068"/>
    <cellStyle name="Обычный 12 4 2 2 51 2" xfId="10929"/>
    <cellStyle name="Обычный 12 4 2 2 52" xfId="5169"/>
    <cellStyle name="Обычный 12 4 2 2 52 2" xfId="11030"/>
    <cellStyle name="Обычный 12 4 2 2 53" xfId="5270"/>
    <cellStyle name="Обычный 12 4 2 2 53 2" xfId="11131"/>
    <cellStyle name="Обычный 12 4 2 2 54" xfId="5371"/>
    <cellStyle name="Обычный 12 4 2 2 54 2" xfId="11232"/>
    <cellStyle name="Обычный 12 4 2 2 55" xfId="5472"/>
    <cellStyle name="Обычный 12 4 2 2 55 2" xfId="11333"/>
    <cellStyle name="Обычный 12 4 2 2 56" xfId="5573"/>
    <cellStyle name="Обычный 12 4 2 2 56 2" xfId="11434"/>
    <cellStyle name="Обычный 12 4 2 2 57" xfId="5674"/>
    <cellStyle name="Обычный 12 4 2 2 57 2" xfId="11535"/>
    <cellStyle name="Обычный 12 4 2 2 58" xfId="5775"/>
    <cellStyle name="Обычный 12 4 2 2 58 2" xfId="11636"/>
    <cellStyle name="Обычный 12 4 2 2 59" xfId="5876"/>
    <cellStyle name="Обычный 12 4 2 2 59 2" xfId="11737"/>
    <cellStyle name="Обычный 12 4 2 2 6" xfId="523"/>
    <cellStyle name="Обычный 12 4 2 2 6 2" xfId="6384"/>
    <cellStyle name="Обычный 12 4 2 2 60" xfId="5977"/>
    <cellStyle name="Обычный 12 4 2 2 60 2" xfId="11838"/>
    <cellStyle name="Обычный 12 4 2 2 61" xfId="6078"/>
    <cellStyle name="Обычный 12 4 2 2 62" xfId="11939"/>
    <cellStyle name="Обычный 12 4 2 2 63" xfId="12040"/>
    <cellStyle name="Обычный 12 4 2 2 64" xfId="12141"/>
    <cellStyle name="Обычный 12 4 2 2 65" xfId="12242"/>
    <cellStyle name="Обычный 12 4 2 2 66" xfId="12343"/>
    <cellStyle name="Обычный 12 4 2 2 67" xfId="12444"/>
    <cellStyle name="Обычный 12 4 2 2 68" xfId="12545"/>
    <cellStyle name="Обычный 12 4 2 2 69" xfId="12646"/>
    <cellStyle name="Обычный 12 4 2 2 7" xfId="624"/>
    <cellStyle name="Обычный 12 4 2 2 7 2" xfId="6485"/>
    <cellStyle name="Обычный 12 4 2 2 70" xfId="12747"/>
    <cellStyle name="Обычный 12 4 2 2 71" xfId="12848"/>
    <cellStyle name="Обычный 12 4 2 2 72" xfId="12949"/>
    <cellStyle name="Обычный 12 4 2 2 73" xfId="13050"/>
    <cellStyle name="Обычный 12 4 2 2 74" xfId="13151"/>
    <cellStyle name="Обычный 12 4 2 2 75" xfId="13252"/>
    <cellStyle name="Обычный 12 4 2 2 76" xfId="13353"/>
    <cellStyle name="Обычный 12 4 2 2 77" xfId="13454"/>
    <cellStyle name="Обычный 12 4 2 2 78" xfId="13555"/>
    <cellStyle name="Обычный 12 4 2 2 79" xfId="13656"/>
    <cellStyle name="Обычный 12 4 2 2 8" xfId="725"/>
    <cellStyle name="Обычный 12 4 2 2 8 2" xfId="6586"/>
    <cellStyle name="Обычный 12 4 2 2 80" xfId="13757"/>
    <cellStyle name="Обычный 12 4 2 2 81" xfId="13858"/>
    <cellStyle name="Обычный 12 4 2 2 82" xfId="13959"/>
    <cellStyle name="Обычный 12 4 2 2 83" xfId="14060"/>
    <cellStyle name="Обычный 12 4 2 2 84" xfId="14161"/>
    <cellStyle name="Обычный 12 4 2 2 85" xfId="14262"/>
    <cellStyle name="Обычный 12 4 2 2 86" xfId="14363"/>
    <cellStyle name="Обычный 12 4 2 2 87" xfId="14464"/>
    <cellStyle name="Обычный 12 4 2 2 88" xfId="14565"/>
    <cellStyle name="Обычный 12 4 2 2 89" xfId="14666"/>
    <cellStyle name="Обычный 12 4 2 2 9" xfId="826"/>
    <cellStyle name="Обычный 12 4 2 2 9 2" xfId="6687"/>
    <cellStyle name="Обычный 12 4 2 2 90" xfId="14767"/>
    <cellStyle name="Обычный 12 4 2 2 91" xfId="14868"/>
    <cellStyle name="Обычный 12 4 2 2 92" xfId="14969"/>
    <cellStyle name="Обычный 12 4 2 2 93" xfId="15070"/>
    <cellStyle name="Обычный 12 4 2 2 94" xfId="15171"/>
    <cellStyle name="Обычный 12 4 2 2 95" xfId="15272"/>
    <cellStyle name="Обычный 12 4 2 2 96" xfId="15373"/>
    <cellStyle name="Обычный 12 4 2 2 97" xfId="15474"/>
    <cellStyle name="Обычный 12 4 2 2 98" xfId="15575"/>
    <cellStyle name="Обычный 12 4 2 2 99" xfId="15676"/>
    <cellStyle name="Обычный 12 4 2 20" xfId="1835"/>
    <cellStyle name="Обычный 12 4 2 20 2" xfId="7696"/>
    <cellStyle name="Обычный 12 4 2 21" xfId="1936"/>
    <cellStyle name="Обычный 12 4 2 21 2" xfId="7797"/>
    <cellStyle name="Обычный 12 4 2 22" xfId="2037"/>
    <cellStyle name="Обычный 12 4 2 22 2" xfId="7898"/>
    <cellStyle name="Обычный 12 4 2 23" xfId="2138"/>
    <cellStyle name="Обычный 12 4 2 23 2" xfId="7999"/>
    <cellStyle name="Обычный 12 4 2 24" xfId="2239"/>
    <cellStyle name="Обычный 12 4 2 24 2" xfId="8100"/>
    <cellStyle name="Обычный 12 4 2 25" xfId="2340"/>
    <cellStyle name="Обычный 12 4 2 25 2" xfId="8201"/>
    <cellStyle name="Обычный 12 4 2 26" xfId="2441"/>
    <cellStyle name="Обычный 12 4 2 26 2" xfId="8302"/>
    <cellStyle name="Обычный 12 4 2 27" xfId="2542"/>
    <cellStyle name="Обычный 12 4 2 27 2" xfId="8403"/>
    <cellStyle name="Обычный 12 4 2 28" xfId="2643"/>
    <cellStyle name="Обычный 12 4 2 28 2" xfId="8504"/>
    <cellStyle name="Обычный 12 4 2 29" xfId="2744"/>
    <cellStyle name="Обычный 12 4 2 29 2" xfId="8605"/>
    <cellStyle name="Обычный 12 4 2 3" xfId="60"/>
    <cellStyle name="Обычный 12 4 2 3 10" xfId="1030"/>
    <cellStyle name="Обычный 12 4 2 3 10 2" xfId="6891"/>
    <cellStyle name="Обычный 12 4 2 3 100" xfId="15880"/>
    <cellStyle name="Обычный 12 4 2 3 101" xfId="15981"/>
    <cellStyle name="Обычный 12 4 2 3 102" xfId="16082"/>
    <cellStyle name="Обычный 12 4 2 3 103" xfId="16183"/>
    <cellStyle name="Обычный 12 4 2 3 104" xfId="16284"/>
    <cellStyle name="Обычный 12 4 2 3 105" xfId="16385"/>
    <cellStyle name="Обычный 12 4 2 3 106" xfId="16486"/>
    <cellStyle name="Обычный 12 4 2 3 11" xfId="1131"/>
    <cellStyle name="Обычный 12 4 2 3 11 2" xfId="6992"/>
    <cellStyle name="Обычный 12 4 2 3 12" xfId="1232"/>
    <cellStyle name="Обычный 12 4 2 3 12 2" xfId="7093"/>
    <cellStyle name="Обычный 12 4 2 3 13" xfId="1333"/>
    <cellStyle name="Обычный 12 4 2 3 13 2" xfId="7194"/>
    <cellStyle name="Обычный 12 4 2 3 14" xfId="1434"/>
    <cellStyle name="Обычный 12 4 2 3 14 2" xfId="7295"/>
    <cellStyle name="Обычный 12 4 2 3 15" xfId="1535"/>
    <cellStyle name="Обычный 12 4 2 3 15 2" xfId="7396"/>
    <cellStyle name="Обычный 12 4 2 3 16" xfId="1636"/>
    <cellStyle name="Обычный 12 4 2 3 16 2" xfId="7497"/>
    <cellStyle name="Обычный 12 4 2 3 17" xfId="1737"/>
    <cellStyle name="Обычный 12 4 2 3 17 2" xfId="7598"/>
    <cellStyle name="Обычный 12 4 2 3 18" xfId="1838"/>
    <cellStyle name="Обычный 12 4 2 3 18 2" xfId="7699"/>
    <cellStyle name="Обычный 12 4 2 3 19" xfId="1939"/>
    <cellStyle name="Обычный 12 4 2 3 19 2" xfId="7800"/>
    <cellStyle name="Обычный 12 4 2 3 2" xfId="256"/>
    <cellStyle name="Обычный 12 4 2 3 2 10" xfId="1181"/>
    <cellStyle name="Обычный 12 4 2 3 2 10 2" xfId="7042"/>
    <cellStyle name="Обычный 12 4 2 3 2 100" xfId="16031"/>
    <cellStyle name="Обычный 12 4 2 3 2 101" xfId="16132"/>
    <cellStyle name="Обычный 12 4 2 3 2 102" xfId="16233"/>
    <cellStyle name="Обычный 12 4 2 3 2 103" xfId="16334"/>
    <cellStyle name="Обычный 12 4 2 3 2 104" xfId="16435"/>
    <cellStyle name="Обычный 12 4 2 3 2 105" xfId="16536"/>
    <cellStyle name="Обычный 12 4 2 3 2 11" xfId="1282"/>
    <cellStyle name="Обычный 12 4 2 3 2 11 2" xfId="7143"/>
    <cellStyle name="Обычный 12 4 2 3 2 12" xfId="1383"/>
    <cellStyle name="Обычный 12 4 2 3 2 12 2" xfId="7244"/>
    <cellStyle name="Обычный 12 4 2 3 2 13" xfId="1484"/>
    <cellStyle name="Обычный 12 4 2 3 2 13 2" xfId="7345"/>
    <cellStyle name="Обычный 12 4 2 3 2 14" xfId="1585"/>
    <cellStyle name="Обычный 12 4 2 3 2 14 2" xfId="7446"/>
    <cellStyle name="Обычный 12 4 2 3 2 15" xfId="1686"/>
    <cellStyle name="Обычный 12 4 2 3 2 15 2" xfId="7547"/>
    <cellStyle name="Обычный 12 4 2 3 2 16" xfId="1787"/>
    <cellStyle name="Обычный 12 4 2 3 2 16 2" xfId="7648"/>
    <cellStyle name="Обычный 12 4 2 3 2 17" xfId="1888"/>
    <cellStyle name="Обычный 12 4 2 3 2 17 2" xfId="7749"/>
    <cellStyle name="Обычный 12 4 2 3 2 18" xfId="1989"/>
    <cellStyle name="Обычный 12 4 2 3 2 18 2" xfId="7850"/>
    <cellStyle name="Обычный 12 4 2 3 2 19" xfId="2090"/>
    <cellStyle name="Обычный 12 4 2 3 2 19 2" xfId="7951"/>
    <cellStyle name="Обычный 12 4 2 3 2 2" xfId="373"/>
    <cellStyle name="Обычный 12 4 2 3 2 2 2" xfId="6234"/>
    <cellStyle name="Обычный 12 4 2 3 2 20" xfId="2191"/>
    <cellStyle name="Обычный 12 4 2 3 2 20 2" xfId="8052"/>
    <cellStyle name="Обычный 12 4 2 3 2 21" xfId="2292"/>
    <cellStyle name="Обычный 12 4 2 3 2 21 2" xfId="8153"/>
    <cellStyle name="Обычный 12 4 2 3 2 22" xfId="2393"/>
    <cellStyle name="Обычный 12 4 2 3 2 22 2" xfId="8254"/>
    <cellStyle name="Обычный 12 4 2 3 2 23" xfId="2494"/>
    <cellStyle name="Обычный 12 4 2 3 2 23 2" xfId="8355"/>
    <cellStyle name="Обычный 12 4 2 3 2 24" xfId="2595"/>
    <cellStyle name="Обычный 12 4 2 3 2 24 2" xfId="8456"/>
    <cellStyle name="Обычный 12 4 2 3 2 25" xfId="2696"/>
    <cellStyle name="Обычный 12 4 2 3 2 25 2" xfId="8557"/>
    <cellStyle name="Обычный 12 4 2 3 2 26" xfId="2797"/>
    <cellStyle name="Обычный 12 4 2 3 2 26 2" xfId="8658"/>
    <cellStyle name="Обычный 12 4 2 3 2 27" xfId="2898"/>
    <cellStyle name="Обычный 12 4 2 3 2 27 2" xfId="8759"/>
    <cellStyle name="Обычный 12 4 2 3 2 28" xfId="2999"/>
    <cellStyle name="Обычный 12 4 2 3 2 28 2" xfId="8860"/>
    <cellStyle name="Обычный 12 4 2 3 2 29" xfId="3100"/>
    <cellStyle name="Обычный 12 4 2 3 2 29 2" xfId="8961"/>
    <cellStyle name="Обычный 12 4 2 3 2 3" xfId="474"/>
    <cellStyle name="Обычный 12 4 2 3 2 3 2" xfId="6335"/>
    <cellStyle name="Обычный 12 4 2 3 2 30" xfId="3201"/>
    <cellStyle name="Обычный 12 4 2 3 2 30 2" xfId="9062"/>
    <cellStyle name="Обычный 12 4 2 3 2 31" xfId="3302"/>
    <cellStyle name="Обычный 12 4 2 3 2 31 2" xfId="9163"/>
    <cellStyle name="Обычный 12 4 2 3 2 32" xfId="3403"/>
    <cellStyle name="Обычный 12 4 2 3 2 32 2" xfId="9264"/>
    <cellStyle name="Обычный 12 4 2 3 2 33" xfId="3504"/>
    <cellStyle name="Обычный 12 4 2 3 2 33 2" xfId="9365"/>
    <cellStyle name="Обычный 12 4 2 3 2 34" xfId="3605"/>
    <cellStyle name="Обычный 12 4 2 3 2 34 2" xfId="9466"/>
    <cellStyle name="Обычный 12 4 2 3 2 35" xfId="3706"/>
    <cellStyle name="Обычный 12 4 2 3 2 35 2" xfId="9567"/>
    <cellStyle name="Обычный 12 4 2 3 2 36" xfId="3807"/>
    <cellStyle name="Обычный 12 4 2 3 2 36 2" xfId="9668"/>
    <cellStyle name="Обычный 12 4 2 3 2 37" xfId="3908"/>
    <cellStyle name="Обычный 12 4 2 3 2 37 2" xfId="9769"/>
    <cellStyle name="Обычный 12 4 2 3 2 38" xfId="4009"/>
    <cellStyle name="Обычный 12 4 2 3 2 38 2" xfId="9870"/>
    <cellStyle name="Обычный 12 4 2 3 2 39" xfId="4110"/>
    <cellStyle name="Обычный 12 4 2 3 2 39 2" xfId="9971"/>
    <cellStyle name="Обычный 12 4 2 3 2 4" xfId="575"/>
    <cellStyle name="Обычный 12 4 2 3 2 4 2" xfId="6436"/>
    <cellStyle name="Обычный 12 4 2 3 2 40" xfId="4211"/>
    <cellStyle name="Обычный 12 4 2 3 2 40 2" xfId="10072"/>
    <cellStyle name="Обычный 12 4 2 3 2 41" xfId="4312"/>
    <cellStyle name="Обычный 12 4 2 3 2 41 2" xfId="10173"/>
    <cellStyle name="Обычный 12 4 2 3 2 42" xfId="4413"/>
    <cellStyle name="Обычный 12 4 2 3 2 42 2" xfId="10274"/>
    <cellStyle name="Обычный 12 4 2 3 2 43" xfId="4514"/>
    <cellStyle name="Обычный 12 4 2 3 2 43 2" xfId="10375"/>
    <cellStyle name="Обычный 12 4 2 3 2 44" xfId="4615"/>
    <cellStyle name="Обычный 12 4 2 3 2 44 2" xfId="10476"/>
    <cellStyle name="Обычный 12 4 2 3 2 45" xfId="4716"/>
    <cellStyle name="Обычный 12 4 2 3 2 45 2" xfId="10577"/>
    <cellStyle name="Обычный 12 4 2 3 2 46" xfId="4817"/>
    <cellStyle name="Обычный 12 4 2 3 2 46 2" xfId="10678"/>
    <cellStyle name="Обычный 12 4 2 3 2 47" xfId="4918"/>
    <cellStyle name="Обычный 12 4 2 3 2 47 2" xfId="10779"/>
    <cellStyle name="Обычный 12 4 2 3 2 48" xfId="5019"/>
    <cellStyle name="Обычный 12 4 2 3 2 48 2" xfId="10880"/>
    <cellStyle name="Обычный 12 4 2 3 2 49" xfId="5120"/>
    <cellStyle name="Обычный 12 4 2 3 2 49 2" xfId="10981"/>
    <cellStyle name="Обычный 12 4 2 3 2 5" xfId="676"/>
    <cellStyle name="Обычный 12 4 2 3 2 5 2" xfId="6537"/>
    <cellStyle name="Обычный 12 4 2 3 2 50" xfId="5221"/>
    <cellStyle name="Обычный 12 4 2 3 2 50 2" xfId="11082"/>
    <cellStyle name="Обычный 12 4 2 3 2 51" xfId="5322"/>
    <cellStyle name="Обычный 12 4 2 3 2 51 2" xfId="11183"/>
    <cellStyle name="Обычный 12 4 2 3 2 52" xfId="5423"/>
    <cellStyle name="Обычный 12 4 2 3 2 52 2" xfId="11284"/>
    <cellStyle name="Обычный 12 4 2 3 2 53" xfId="5524"/>
    <cellStyle name="Обычный 12 4 2 3 2 53 2" xfId="11385"/>
    <cellStyle name="Обычный 12 4 2 3 2 54" xfId="5625"/>
    <cellStyle name="Обычный 12 4 2 3 2 54 2" xfId="11486"/>
    <cellStyle name="Обычный 12 4 2 3 2 55" xfId="5726"/>
    <cellStyle name="Обычный 12 4 2 3 2 55 2" xfId="11587"/>
    <cellStyle name="Обычный 12 4 2 3 2 56" xfId="5827"/>
    <cellStyle name="Обычный 12 4 2 3 2 56 2" xfId="11688"/>
    <cellStyle name="Обычный 12 4 2 3 2 57" xfId="5928"/>
    <cellStyle name="Обычный 12 4 2 3 2 57 2" xfId="11789"/>
    <cellStyle name="Обычный 12 4 2 3 2 58" xfId="6029"/>
    <cellStyle name="Обычный 12 4 2 3 2 58 2" xfId="11890"/>
    <cellStyle name="Обычный 12 4 2 3 2 59" xfId="6130"/>
    <cellStyle name="Обычный 12 4 2 3 2 6" xfId="777"/>
    <cellStyle name="Обычный 12 4 2 3 2 6 2" xfId="6638"/>
    <cellStyle name="Обычный 12 4 2 3 2 60" xfId="11991"/>
    <cellStyle name="Обычный 12 4 2 3 2 61" xfId="12092"/>
    <cellStyle name="Обычный 12 4 2 3 2 62" xfId="12193"/>
    <cellStyle name="Обычный 12 4 2 3 2 63" xfId="12294"/>
    <cellStyle name="Обычный 12 4 2 3 2 64" xfId="12395"/>
    <cellStyle name="Обычный 12 4 2 3 2 65" xfId="12496"/>
    <cellStyle name="Обычный 12 4 2 3 2 66" xfId="12597"/>
    <cellStyle name="Обычный 12 4 2 3 2 67" xfId="12698"/>
    <cellStyle name="Обычный 12 4 2 3 2 68" xfId="12799"/>
    <cellStyle name="Обычный 12 4 2 3 2 69" xfId="12900"/>
    <cellStyle name="Обычный 12 4 2 3 2 7" xfId="878"/>
    <cellStyle name="Обычный 12 4 2 3 2 7 2" xfId="6739"/>
    <cellStyle name="Обычный 12 4 2 3 2 70" xfId="13001"/>
    <cellStyle name="Обычный 12 4 2 3 2 71" xfId="13102"/>
    <cellStyle name="Обычный 12 4 2 3 2 72" xfId="13203"/>
    <cellStyle name="Обычный 12 4 2 3 2 73" xfId="13304"/>
    <cellStyle name="Обычный 12 4 2 3 2 74" xfId="13405"/>
    <cellStyle name="Обычный 12 4 2 3 2 75" xfId="13506"/>
    <cellStyle name="Обычный 12 4 2 3 2 76" xfId="13607"/>
    <cellStyle name="Обычный 12 4 2 3 2 77" xfId="13708"/>
    <cellStyle name="Обычный 12 4 2 3 2 78" xfId="13809"/>
    <cellStyle name="Обычный 12 4 2 3 2 79" xfId="13910"/>
    <cellStyle name="Обычный 12 4 2 3 2 8" xfId="979"/>
    <cellStyle name="Обычный 12 4 2 3 2 8 2" xfId="6840"/>
    <cellStyle name="Обычный 12 4 2 3 2 80" xfId="14011"/>
    <cellStyle name="Обычный 12 4 2 3 2 81" xfId="14112"/>
    <cellStyle name="Обычный 12 4 2 3 2 82" xfId="14213"/>
    <cellStyle name="Обычный 12 4 2 3 2 83" xfId="14314"/>
    <cellStyle name="Обычный 12 4 2 3 2 84" xfId="14415"/>
    <cellStyle name="Обычный 12 4 2 3 2 85" xfId="14516"/>
    <cellStyle name="Обычный 12 4 2 3 2 86" xfId="14617"/>
    <cellStyle name="Обычный 12 4 2 3 2 87" xfId="14718"/>
    <cellStyle name="Обычный 12 4 2 3 2 88" xfId="14819"/>
    <cellStyle name="Обычный 12 4 2 3 2 89" xfId="14920"/>
    <cellStyle name="Обычный 12 4 2 3 2 9" xfId="1080"/>
    <cellStyle name="Обычный 12 4 2 3 2 9 2" xfId="6941"/>
    <cellStyle name="Обычный 12 4 2 3 2 90" xfId="15021"/>
    <cellStyle name="Обычный 12 4 2 3 2 91" xfId="15122"/>
    <cellStyle name="Обычный 12 4 2 3 2 92" xfId="15223"/>
    <cellStyle name="Обычный 12 4 2 3 2 93" xfId="15324"/>
    <cellStyle name="Обычный 12 4 2 3 2 94" xfId="15425"/>
    <cellStyle name="Обычный 12 4 2 3 2 95" xfId="15526"/>
    <cellStyle name="Обычный 12 4 2 3 2 96" xfId="15627"/>
    <cellStyle name="Обычный 12 4 2 3 2 97" xfId="15728"/>
    <cellStyle name="Обычный 12 4 2 3 2 98" xfId="15829"/>
    <cellStyle name="Обычный 12 4 2 3 2 99" xfId="15930"/>
    <cellStyle name="Обычный 12 4 2 3 20" xfId="2040"/>
    <cellStyle name="Обычный 12 4 2 3 20 2" xfId="7901"/>
    <cellStyle name="Обычный 12 4 2 3 21" xfId="2141"/>
    <cellStyle name="Обычный 12 4 2 3 21 2" xfId="8002"/>
    <cellStyle name="Обычный 12 4 2 3 22" xfId="2242"/>
    <cellStyle name="Обычный 12 4 2 3 22 2" xfId="8103"/>
    <cellStyle name="Обычный 12 4 2 3 23" xfId="2343"/>
    <cellStyle name="Обычный 12 4 2 3 23 2" xfId="8204"/>
    <cellStyle name="Обычный 12 4 2 3 24" xfId="2444"/>
    <cellStyle name="Обычный 12 4 2 3 24 2" xfId="8305"/>
    <cellStyle name="Обычный 12 4 2 3 25" xfId="2545"/>
    <cellStyle name="Обычный 12 4 2 3 25 2" xfId="8406"/>
    <cellStyle name="Обычный 12 4 2 3 26" xfId="2646"/>
    <cellStyle name="Обычный 12 4 2 3 26 2" xfId="8507"/>
    <cellStyle name="Обычный 12 4 2 3 27" xfId="2747"/>
    <cellStyle name="Обычный 12 4 2 3 27 2" xfId="8608"/>
    <cellStyle name="Обычный 12 4 2 3 28" xfId="2848"/>
    <cellStyle name="Обычный 12 4 2 3 28 2" xfId="8709"/>
    <cellStyle name="Обычный 12 4 2 3 29" xfId="2949"/>
    <cellStyle name="Обычный 12 4 2 3 29 2" xfId="8810"/>
    <cellStyle name="Обычный 12 4 2 3 3" xfId="323"/>
    <cellStyle name="Обычный 12 4 2 3 3 2" xfId="6184"/>
    <cellStyle name="Обычный 12 4 2 3 30" xfId="3050"/>
    <cellStyle name="Обычный 12 4 2 3 30 2" xfId="8911"/>
    <cellStyle name="Обычный 12 4 2 3 31" xfId="3151"/>
    <cellStyle name="Обычный 12 4 2 3 31 2" xfId="9012"/>
    <cellStyle name="Обычный 12 4 2 3 32" xfId="3252"/>
    <cellStyle name="Обычный 12 4 2 3 32 2" xfId="9113"/>
    <cellStyle name="Обычный 12 4 2 3 33" xfId="3353"/>
    <cellStyle name="Обычный 12 4 2 3 33 2" xfId="9214"/>
    <cellStyle name="Обычный 12 4 2 3 34" xfId="3454"/>
    <cellStyle name="Обычный 12 4 2 3 34 2" xfId="9315"/>
    <cellStyle name="Обычный 12 4 2 3 35" xfId="3555"/>
    <cellStyle name="Обычный 12 4 2 3 35 2" xfId="9416"/>
    <cellStyle name="Обычный 12 4 2 3 36" xfId="3656"/>
    <cellStyle name="Обычный 12 4 2 3 36 2" xfId="9517"/>
    <cellStyle name="Обычный 12 4 2 3 37" xfId="3757"/>
    <cellStyle name="Обычный 12 4 2 3 37 2" xfId="9618"/>
    <cellStyle name="Обычный 12 4 2 3 38" xfId="3858"/>
    <cellStyle name="Обычный 12 4 2 3 38 2" xfId="9719"/>
    <cellStyle name="Обычный 12 4 2 3 39" xfId="3959"/>
    <cellStyle name="Обычный 12 4 2 3 39 2" xfId="9820"/>
    <cellStyle name="Обычный 12 4 2 3 4" xfId="424"/>
    <cellStyle name="Обычный 12 4 2 3 4 2" xfId="6285"/>
    <cellStyle name="Обычный 12 4 2 3 40" xfId="4060"/>
    <cellStyle name="Обычный 12 4 2 3 40 2" xfId="9921"/>
    <cellStyle name="Обычный 12 4 2 3 41" xfId="4161"/>
    <cellStyle name="Обычный 12 4 2 3 41 2" xfId="10022"/>
    <cellStyle name="Обычный 12 4 2 3 42" xfId="4262"/>
    <cellStyle name="Обычный 12 4 2 3 42 2" xfId="10123"/>
    <cellStyle name="Обычный 12 4 2 3 43" xfId="4363"/>
    <cellStyle name="Обычный 12 4 2 3 43 2" xfId="10224"/>
    <cellStyle name="Обычный 12 4 2 3 44" xfId="4464"/>
    <cellStyle name="Обычный 12 4 2 3 44 2" xfId="10325"/>
    <cellStyle name="Обычный 12 4 2 3 45" xfId="4565"/>
    <cellStyle name="Обычный 12 4 2 3 45 2" xfId="10426"/>
    <cellStyle name="Обычный 12 4 2 3 46" xfId="4666"/>
    <cellStyle name="Обычный 12 4 2 3 46 2" xfId="10527"/>
    <cellStyle name="Обычный 12 4 2 3 47" xfId="4767"/>
    <cellStyle name="Обычный 12 4 2 3 47 2" xfId="10628"/>
    <cellStyle name="Обычный 12 4 2 3 48" xfId="4868"/>
    <cellStyle name="Обычный 12 4 2 3 48 2" xfId="10729"/>
    <cellStyle name="Обычный 12 4 2 3 49" xfId="4969"/>
    <cellStyle name="Обычный 12 4 2 3 49 2" xfId="10830"/>
    <cellStyle name="Обычный 12 4 2 3 5" xfId="525"/>
    <cellStyle name="Обычный 12 4 2 3 5 2" xfId="6386"/>
    <cellStyle name="Обычный 12 4 2 3 50" xfId="5070"/>
    <cellStyle name="Обычный 12 4 2 3 50 2" xfId="10931"/>
    <cellStyle name="Обычный 12 4 2 3 51" xfId="5171"/>
    <cellStyle name="Обычный 12 4 2 3 51 2" xfId="11032"/>
    <cellStyle name="Обычный 12 4 2 3 52" xfId="5272"/>
    <cellStyle name="Обычный 12 4 2 3 52 2" xfId="11133"/>
    <cellStyle name="Обычный 12 4 2 3 53" xfId="5373"/>
    <cellStyle name="Обычный 12 4 2 3 53 2" xfId="11234"/>
    <cellStyle name="Обычный 12 4 2 3 54" xfId="5474"/>
    <cellStyle name="Обычный 12 4 2 3 54 2" xfId="11335"/>
    <cellStyle name="Обычный 12 4 2 3 55" xfId="5575"/>
    <cellStyle name="Обычный 12 4 2 3 55 2" xfId="11436"/>
    <cellStyle name="Обычный 12 4 2 3 56" xfId="5676"/>
    <cellStyle name="Обычный 12 4 2 3 56 2" xfId="11537"/>
    <cellStyle name="Обычный 12 4 2 3 57" xfId="5777"/>
    <cellStyle name="Обычный 12 4 2 3 57 2" xfId="11638"/>
    <cellStyle name="Обычный 12 4 2 3 58" xfId="5878"/>
    <cellStyle name="Обычный 12 4 2 3 58 2" xfId="11739"/>
    <cellStyle name="Обычный 12 4 2 3 59" xfId="5979"/>
    <cellStyle name="Обычный 12 4 2 3 59 2" xfId="11840"/>
    <cellStyle name="Обычный 12 4 2 3 6" xfId="626"/>
    <cellStyle name="Обычный 12 4 2 3 6 2" xfId="6487"/>
    <cellStyle name="Обычный 12 4 2 3 60" xfId="6080"/>
    <cellStyle name="Обычный 12 4 2 3 61" xfId="11941"/>
    <cellStyle name="Обычный 12 4 2 3 62" xfId="12042"/>
    <cellStyle name="Обычный 12 4 2 3 63" xfId="12143"/>
    <cellStyle name="Обычный 12 4 2 3 64" xfId="12244"/>
    <cellStyle name="Обычный 12 4 2 3 65" xfId="12345"/>
    <cellStyle name="Обычный 12 4 2 3 66" xfId="12446"/>
    <cellStyle name="Обычный 12 4 2 3 67" xfId="12547"/>
    <cellStyle name="Обычный 12 4 2 3 68" xfId="12648"/>
    <cellStyle name="Обычный 12 4 2 3 69" xfId="12749"/>
    <cellStyle name="Обычный 12 4 2 3 7" xfId="727"/>
    <cellStyle name="Обычный 12 4 2 3 7 2" xfId="6588"/>
    <cellStyle name="Обычный 12 4 2 3 70" xfId="12850"/>
    <cellStyle name="Обычный 12 4 2 3 71" xfId="12951"/>
    <cellStyle name="Обычный 12 4 2 3 72" xfId="13052"/>
    <cellStyle name="Обычный 12 4 2 3 73" xfId="13153"/>
    <cellStyle name="Обычный 12 4 2 3 74" xfId="13254"/>
    <cellStyle name="Обычный 12 4 2 3 75" xfId="13355"/>
    <cellStyle name="Обычный 12 4 2 3 76" xfId="13456"/>
    <cellStyle name="Обычный 12 4 2 3 77" xfId="13557"/>
    <cellStyle name="Обычный 12 4 2 3 78" xfId="13658"/>
    <cellStyle name="Обычный 12 4 2 3 79" xfId="13759"/>
    <cellStyle name="Обычный 12 4 2 3 8" xfId="828"/>
    <cellStyle name="Обычный 12 4 2 3 8 2" xfId="6689"/>
    <cellStyle name="Обычный 12 4 2 3 80" xfId="13860"/>
    <cellStyle name="Обычный 12 4 2 3 81" xfId="13961"/>
    <cellStyle name="Обычный 12 4 2 3 82" xfId="14062"/>
    <cellStyle name="Обычный 12 4 2 3 83" xfId="14163"/>
    <cellStyle name="Обычный 12 4 2 3 84" xfId="14264"/>
    <cellStyle name="Обычный 12 4 2 3 85" xfId="14365"/>
    <cellStyle name="Обычный 12 4 2 3 86" xfId="14466"/>
    <cellStyle name="Обычный 12 4 2 3 87" xfId="14567"/>
    <cellStyle name="Обычный 12 4 2 3 88" xfId="14668"/>
    <cellStyle name="Обычный 12 4 2 3 89" xfId="14769"/>
    <cellStyle name="Обычный 12 4 2 3 9" xfId="929"/>
    <cellStyle name="Обычный 12 4 2 3 9 2" xfId="6790"/>
    <cellStyle name="Обычный 12 4 2 3 90" xfId="14870"/>
    <cellStyle name="Обычный 12 4 2 3 91" xfId="14971"/>
    <cellStyle name="Обычный 12 4 2 3 92" xfId="15072"/>
    <cellStyle name="Обычный 12 4 2 3 93" xfId="15173"/>
    <cellStyle name="Обычный 12 4 2 3 94" xfId="15274"/>
    <cellStyle name="Обычный 12 4 2 3 95" xfId="15375"/>
    <cellStyle name="Обычный 12 4 2 3 96" xfId="15476"/>
    <cellStyle name="Обычный 12 4 2 3 97" xfId="15577"/>
    <cellStyle name="Обычный 12 4 2 3 98" xfId="15678"/>
    <cellStyle name="Обычный 12 4 2 3 99" xfId="15779"/>
    <cellStyle name="Обычный 12 4 2 30" xfId="2845"/>
    <cellStyle name="Обычный 12 4 2 30 2" xfId="8706"/>
    <cellStyle name="Обычный 12 4 2 31" xfId="2946"/>
    <cellStyle name="Обычный 12 4 2 31 2" xfId="8807"/>
    <cellStyle name="Обычный 12 4 2 32" xfId="3047"/>
    <cellStyle name="Обычный 12 4 2 32 2" xfId="8908"/>
    <cellStyle name="Обычный 12 4 2 33" xfId="3148"/>
    <cellStyle name="Обычный 12 4 2 33 2" xfId="9009"/>
    <cellStyle name="Обычный 12 4 2 34" xfId="3249"/>
    <cellStyle name="Обычный 12 4 2 34 2" xfId="9110"/>
    <cellStyle name="Обычный 12 4 2 35" xfId="3350"/>
    <cellStyle name="Обычный 12 4 2 35 2" xfId="9211"/>
    <cellStyle name="Обычный 12 4 2 36" xfId="3451"/>
    <cellStyle name="Обычный 12 4 2 36 2" xfId="9312"/>
    <cellStyle name="Обычный 12 4 2 37" xfId="3552"/>
    <cellStyle name="Обычный 12 4 2 37 2" xfId="9413"/>
    <cellStyle name="Обычный 12 4 2 38" xfId="3653"/>
    <cellStyle name="Обычный 12 4 2 38 2" xfId="9514"/>
    <cellStyle name="Обычный 12 4 2 39" xfId="3754"/>
    <cellStyle name="Обычный 12 4 2 39 2" xfId="9615"/>
    <cellStyle name="Обычный 12 4 2 4" xfId="253"/>
    <cellStyle name="Обычный 12 4 2 4 10" xfId="1178"/>
    <cellStyle name="Обычный 12 4 2 4 10 2" xfId="7039"/>
    <cellStyle name="Обычный 12 4 2 4 100" xfId="16028"/>
    <cellStyle name="Обычный 12 4 2 4 101" xfId="16129"/>
    <cellStyle name="Обычный 12 4 2 4 102" xfId="16230"/>
    <cellStyle name="Обычный 12 4 2 4 103" xfId="16331"/>
    <cellStyle name="Обычный 12 4 2 4 104" xfId="16432"/>
    <cellStyle name="Обычный 12 4 2 4 105" xfId="16533"/>
    <cellStyle name="Обычный 12 4 2 4 11" xfId="1279"/>
    <cellStyle name="Обычный 12 4 2 4 11 2" xfId="7140"/>
    <cellStyle name="Обычный 12 4 2 4 12" xfId="1380"/>
    <cellStyle name="Обычный 12 4 2 4 12 2" xfId="7241"/>
    <cellStyle name="Обычный 12 4 2 4 13" xfId="1481"/>
    <cellStyle name="Обычный 12 4 2 4 13 2" xfId="7342"/>
    <cellStyle name="Обычный 12 4 2 4 14" xfId="1582"/>
    <cellStyle name="Обычный 12 4 2 4 14 2" xfId="7443"/>
    <cellStyle name="Обычный 12 4 2 4 15" xfId="1683"/>
    <cellStyle name="Обычный 12 4 2 4 15 2" xfId="7544"/>
    <cellStyle name="Обычный 12 4 2 4 16" xfId="1784"/>
    <cellStyle name="Обычный 12 4 2 4 16 2" xfId="7645"/>
    <cellStyle name="Обычный 12 4 2 4 17" xfId="1885"/>
    <cellStyle name="Обычный 12 4 2 4 17 2" xfId="7746"/>
    <cellStyle name="Обычный 12 4 2 4 18" xfId="1986"/>
    <cellStyle name="Обычный 12 4 2 4 18 2" xfId="7847"/>
    <cellStyle name="Обычный 12 4 2 4 19" xfId="2087"/>
    <cellStyle name="Обычный 12 4 2 4 19 2" xfId="7948"/>
    <cellStyle name="Обычный 12 4 2 4 2" xfId="370"/>
    <cellStyle name="Обычный 12 4 2 4 2 2" xfId="6231"/>
    <cellStyle name="Обычный 12 4 2 4 20" xfId="2188"/>
    <cellStyle name="Обычный 12 4 2 4 20 2" xfId="8049"/>
    <cellStyle name="Обычный 12 4 2 4 21" xfId="2289"/>
    <cellStyle name="Обычный 12 4 2 4 21 2" xfId="8150"/>
    <cellStyle name="Обычный 12 4 2 4 22" xfId="2390"/>
    <cellStyle name="Обычный 12 4 2 4 22 2" xfId="8251"/>
    <cellStyle name="Обычный 12 4 2 4 23" xfId="2491"/>
    <cellStyle name="Обычный 12 4 2 4 23 2" xfId="8352"/>
    <cellStyle name="Обычный 12 4 2 4 24" xfId="2592"/>
    <cellStyle name="Обычный 12 4 2 4 24 2" xfId="8453"/>
    <cellStyle name="Обычный 12 4 2 4 25" xfId="2693"/>
    <cellStyle name="Обычный 12 4 2 4 25 2" xfId="8554"/>
    <cellStyle name="Обычный 12 4 2 4 26" xfId="2794"/>
    <cellStyle name="Обычный 12 4 2 4 26 2" xfId="8655"/>
    <cellStyle name="Обычный 12 4 2 4 27" xfId="2895"/>
    <cellStyle name="Обычный 12 4 2 4 27 2" xfId="8756"/>
    <cellStyle name="Обычный 12 4 2 4 28" xfId="2996"/>
    <cellStyle name="Обычный 12 4 2 4 28 2" xfId="8857"/>
    <cellStyle name="Обычный 12 4 2 4 29" xfId="3097"/>
    <cellStyle name="Обычный 12 4 2 4 29 2" xfId="8958"/>
    <cellStyle name="Обычный 12 4 2 4 3" xfId="471"/>
    <cellStyle name="Обычный 12 4 2 4 3 2" xfId="6332"/>
    <cellStyle name="Обычный 12 4 2 4 30" xfId="3198"/>
    <cellStyle name="Обычный 12 4 2 4 30 2" xfId="9059"/>
    <cellStyle name="Обычный 12 4 2 4 31" xfId="3299"/>
    <cellStyle name="Обычный 12 4 2 4 31 2" xfId="9160"/>
    <cellStyle name="Обычный 12 4 2 4 32" xfId="3400"/>
    <cellStyle name="Обычный 12 4 2 4 32 2" xfId="9261"/>
    <cellStyle name="Обычный 12 4 2 4 33" xfId="3501"/>
    <cellStyle name="Обычный 12 4 2 4 33 2" xfId="9362"/>
    <cellStyle name="Обычный 12 4 2 4 34" xfId="3602"/>
    <cellStyle name="Обычный 12 4 2 4 34 2" xfId="9463"/>
    <cellStyle name="Обычный 12 4 2 4 35" xfId="3703"/>
    <cellStyle name="Обычный 12 4 2 4 35 2" xfId="9564"/>
    <cellStyle name="Обычный 12 4 2 4 36" xfId="3804"/>
    <cellStyle name="Обычный 12 4 2 4 36 2" xfId="9665"/>
    <cellStyle name="Обычный 12 4 2 4 37" xfId="3905"/>
    <cellStyle name="Обычный 12 4 2 4 37 2" xfId="9766"/>
    <cellStyle name="Обычный 12 4 2 4 38" xfId="4006"/>
    <cellStyle name="Обычный 12 4 2 4 38 2" xfId="9867"/>
    <cellStyle name="Обычный 12 4 2 4 39" xfId="4107"/>
    <cellStyle name="Обычный 12 4 2 4 39 2" xfId="9968"/>
    <cellStyle name="Обычный 12 4 2 4 4" xfId="572"/>
    <cellStyle name="Обычный 12 4 2 4 4 2" xfId="6433"/>
    <cellStyle name="Обычный 12 4 2 4 40" xfId="4208"/>
    <cellStyle name="Обычный 12 4 2 4 40 2" xfId="10069"/>
    <cellStyle name="Обычный 12 4 2 4 41" xfId="4309"/>
    <cellStyle name="Обычный 12 4 2 4 41 2" xfId="10170"/>
    <cellStyle name="Обычный 12 4 2 4 42" xfId="4410"/>
    <cellStyle name="Обычный 12 4 2 4 42 2" xfId="10271"/>
    <cellStyle name="Обычный 12 4 2 4 43" xfId="4511"/>
    <cellStyle name="Обычный 12 4 2 4 43 2" xfId="10372"/>
    <cellStyle name="Обычный 12 4 2 4 44" xfId="4612"/>
    <cellStyle name="Обычный 12 4 2 4 44 2" xfId="10473"/>
    <cellStyle name="Обычный 12 4 2 4 45" xfId="4713"/>
    <cellStyle name="Обычный 12 4 2 4 45 2" xfId="10574"/>
    <cellStyle name="Обычный 12 4 2 4 46" xfId="4814"/>
    <cellStyle name="Обычный 12 4 2 4 46 2" xfId="10675"/>
    <cellStyle name="Обычный 12 4 2 4 47" xfId="4915"/>
    <cellStyle name="Обычный 12 4 2 4 47 2" xfId="10776"/>
    <cellStyle name="Обычный 12 4 2 4 48" xfId="5016"/>
    <cellStyle name="Обычный 12 4 2 4 48 2" xfId="10877"/>
    <cellStyle name="Обычный 12 4 2 4 49" xfId="5117"/>
    <cellStyle name="Обычный 12 4 2 4 49 2" xfId="10978"/>
    <cellStyle name="Обычный 12 4 2 4 5" xfId="673"/>
    <cellStyle name="Обычный 12 4 2 4 5 2" xfId="6534"/>
    <cellStyle name="Обычный 12 4 2 4 50" xfId="5218"/>
    <cellStyle name="Обычный 12 4 2 4 50 2" xfId="11079"/>
    <cellStyle name="Обычный 12 4 2 4 51" xfId="5319"/>
    <cellStyle name="Обычный 12 4 2 4 51 2" xfId="11180"/>
    <cellStyle name="Обычный 12 4 2 4 52" xfId="5420"/>
    <cellStyle name="Обычный 12 4 2 4 52 2" xfId="11281"/>
    <cellStyle name="Обычный 12 4 2 4 53" xfId="5521"/>
    <cellStyle name="Обычный 12 4 2 4 53 2" xfId="11382"/>
    <cellStyle name="Обычный 12 4 2 4 54" xfId="5622"/>
    <cellStyle name="Обычный 12 4 2 4 54 2" xfId="11483"/>
    <cellStyle name="Обычный 12 4 2 4 55" xfId="5723"/>
    <cellStyle name="Обычный 12 4 2 4 55 2" xfId="11584"/>
    <cellStyle name="Обычный 12 4 2 4 56" xfId="5824"/>
    <cellStyle name="Обычный 12 4 2 4 56 2" xfId="11685"/>
    <cellStyle name="Обычный 12 4 2 4 57" xfId="5925"/>
    <cellStyle name="Обычный 12 4 2 4 57 2" xfId="11786"/>
    <cellStyle name="Обычный 12 4 2 4 58" xfId="6026"/>
    <cellStyle name="Обычный 12 4 2 4 58 2" xfId="11887"/>
    <cellStyle name="Обычный 12 4 2 4 59" xfId="6127"/>
    <cellStyle name="Обычный 12 4 2 4 6" xfId="774"/>
    <cellStyle name="Обычный 12 4 2 4 6 2" xfId="6635"/>
    <cellStyle name="Обычный 12 4 2 4 60" xfId="11988"/>
    <cellStyle name="Обычный 12 4 2 4 61" xfId="12089"/>
    <cellStyle name="Обычный 12 4 2 4 62" xfId="12190"/>
    <cellStyle name="Обычный 12 4 2 4 63" xfId="12291"/>
    <cellStyle name="Обычный 12 4 2 4 64" xfId="12392"/>
    <cellStyle name="Обычный 12 4 2 4 65" xfId="12493"/>
    <cellStyle name="Обычный 12 4 2 4 66" xfId="12594"/>
    <cellStyle name="Обычный 12 4 2 4 67" xfId="12695"/>
    <cellStyle name="Обычный 12 4 2 4 68" xfId="12796"/>
    <cellStyle name="Обычный 12 4 2 4 69" xfId="12897"/>
    <cellStyle name="Обычный 12 4 2 4 7" xfId="875"/>
    <cellStyle name="Обычный 12 4 2 4 7 2" xfId="6736"/>
    <cellStyle name="Обычный 12 4 2 4 70" xfId="12998"/>
    <cellStyle name="Обычный 12 4 2 4 71" xfId="13099"/>
    <cellStyle name="Обычный 12 4 2 4 72" xfId="13200"/>
    <cellStyle name="Обычный 12 4 2 4 73" xfId="13301"/>
    <cellStyle name="Обычный 12 4 2 4 74" xfId="13402"/>
    <cellStyle name="Обычный 12 4 2 4 75" xfId="13503"/>
    <cellStyle name="Обычный 12 4 2 4 76" xfId="13604"/>
    <cellStyle name="Обычный 12 4 2 4 77" xfId="13705"/>
    <cellStyle name="Обычный 12 4 2 4 78" xfId="13806"/>
    <cellStyle name="Обычный 12 4 2 4 79" xfId="13907"/>
    <cellStyle name="Обычный 12 4 2 4 8" xfId="976"/>
    <cellStyle name="Обычный 12 4 2 4 8 2" xfId="6837"/>
    <cellStyle name="Обычный 12 4 2 4 80" xfId="14008"/>
    <cellStyle name="Обычный 12 4 2 4 81" xfId="14109"/>
    <cellStyle name="Обычный 12 4 2 4 82" xfId="14210"/>
    <cellStyle name="Обычный 12 4 2 4 83" xfId="14311"/>
    <cellStyle name="Обычный 12 4 2 4 84" xfId="14412"/>
    <cellStyle name="Обычный 12 4 2 4 85" xfId="14513"/>
    <cellStyle name="Обычный 12 4 2 4 86" xfId="14614"/>
    <cellStyle name="Обычный 12 4 2 4 87" xfId="14715"/>
    <cellStyle name="Обычный 12 4 2 4 88" xfId="14816"/>
    <cellStyle name="Обычный 12 4 2 4 89" xfId="14917"/>
    <cellStyle name="Обычный 12 4 2 4 9" xfId="1077"/>
    <cellStyle name="Обычный 12 4 2 4 9 2" xfId="6938"/>
    <cellStyle name="Обычный 12 4 2 4 90" xfId="15018"/>
    <cellStyle name="Обычный 12 4 2 4 91" xfId="15119"/>
    <cellStyle name="Обычный 12 4 2 4 92" xfId="15220"/>
    <cellStyle name="Обычный 12 4 2 4 93" xfId="15321"/>
    <cellStyle name="Обычный 12 4 2 4 94" xfId="15422"/>
    <cellStyle name="Обычный 12 4 2 4 95" xfId="15523"/>
    <cellStyle name="Обычный 12 4 2 4 96" xfId="15624"/>
    <cellStyle name="Обычный 12 4 2 4 97" xfId="15725"/>
    <cellStyle name="Обычный 12 4 2 4 98" xfId="15826"/>
    <cellStyle name="Обычный 12 4 2 4 99" xfId="15927"/>
    <cellStyle name="Обычный 12 4 2 40" xfId="3855"/>
    <cellStyle name="Обычный 12 4 2 40 2" xfId="9716"/>
    <cellStyle name="Обычный 12 4 2 41" xfId="3956"/>
    <cellStyle name="Обычный 12 4 2 41 2" xfId="9817"/>
    <cellStyle name="Обычный 12 4 2 42" xfId="4057"/>
    <cellStyle name="Обычный 12 4 2 42 2" xfId="9918"/>
    <cellStyle name="Обычный 12 4 2 43" xfId="4158"/>
    <cellStyle name="Обычный 12 4 2 43 2" xfId="10019"/>
    <cellStyle name="Обычный 12 4 2 44" xfId="4259"/>
    <cellStyle name="Обычный 12 4 2 44 2" xfId="10120"/>
    <cellStyle name="Обычный 12 4 2 45" xfId="4360"/>
    <cellStyle name="Обычный 12 4 2 45 2" xfId="10221"/>
    <cellStyle name="Обычный 12 4 2 46" xfId="4461"/>
    <cellStyle name="Обычный 12 4 2 46 2" xfId="10322"/>
    <cellStyle name="Обычный 12 4 2 47" xfId="4562"/>
    <cellStyle name="Обычный 12 4 2 47 2" xfId="10423"/>
    <cellStyle name="Обычный 12 4 2 48" xfId="4663"/>
    <cellStyle name="Обычный 12 4 2 48 2" xfId="10524"/>
    <cellStyle name="Обычный 12 4 2 49" xfId="4764"/>
    <cellStyle name="Обычный 12 4 2 49 2" xfId="10625"/>
    <cellStyle name="Обычный 12 4 2 5" xfId="320"/>
    <cellStyle name="Обычный 12 4 2 5 2" xfId="6181"/>
    <cellStyle name="Обычный 12 4 2 50" xfId="4865"/>
    <cellStyle name="Обычный 12 4 2 50 2" xfId="10726"/>
    <cellStyle name="Обычный 12 4 2 51" xfId="4966"/>
    <cellStyle name="Обычный 12 4 2 51 2" xfId="10827"/>
    <cellStyle name="Обычный 12 4 2 52" xfId="5067"/>
    <cellStyle name="Обычный 12 4 2 52 2" xfId="10928"/>
    <cellStyle name="Обычный 12 4 2 53" xfId="5168"/>
    <cellStyle name="Обычный 12 4 2 53 2" xfId="11029"/>
    <cellStyle name="Обычный 12 4 2 54" xfId="5269"/>
    <cellStyle name="Обычный 12 4 2 54 2" xfId="11130"/>
    <cellStyle name="Обычный 12 4 2 55" xfId="5370"/>
    <cellStyle name="Обычный 12 4 2 55 2" xfId="11231"/>
    <cellStyle name="Обычный 12 4 2 56" xfId="5471"/>
    <cellStyle name="Обычный 12 4 2 56 2" xfId="11332"/>
    <cellStyle name="Обычный 12 4 2 57" xfId="5572"/>
    <cellStyle name="Обычный 12 4 2 57 2" xfId="11433"/>
    <cellStyle name="Обычный 12 4 2 58" xfId="5673"/>
    <cellStyle name="Обычный 12 4 2 58 2" xfId="11534"/>
    <cellStyle name="Обычный 12 4 2 59" xfId="5774"/>
    <cellStyle name="Обычный 12 4 2 59 2" xfId="11635"/>
    <cellStyle name="Обычный 12 4 2 6" xfId="421"/>
    <cellStyle name="Обычный 12 4 2 6 2" xfId="6282"/>
    <cellStyle name="Обычный 12 4 2 60" xfId="5875"/>
    <cellStyle name="Обычный 12 4 2 60 2" xfId="11736"/>
    <cellStyle name="Обычный 12 4 2 61" xfId="5976"/>
    <cellStyle name="Обычный 12 4 2 61 2" xfId="11837"/>
    <cellStyle name="Обычный 12 4 2 62" xfId="6077"/>
    <cellStyle name="Обычный 12 4 2 63" xfId="11938"/>
    <cellStyle name="Обычный 12 4 2 64" xfId="12039"/>
    <cellStyle name="Обычный 12 4 2 65" xfId="12140"/>
    <cellStyle name="Обычный 12 4 2 66" xfId="12241"/>
    <cellStyle name="Обычный 12 4 2 67" xfId="12342"/>
    <cellStyle name="Обычный 12 4 2 68" xfId="12443"/>
    <cellStyle name="Обычный 12 4 2 69" xfId="12544"/>
    <cellStyle name="Обычный 12 4 2 7" xfId="522"/>
    <cellStyle name="Обычный 12 4 2 7 2" xfId="6383"/>
    <cellStyle name="Обычный 12 4 2 70" xfId="12645"/>
    <cellStyle name="Обычный 12 4 2 71" xfId="12746"/>
    <cellStyle name="Обычный 12 4 2 72" xfId="12847"/>
    <cellStyle name="Обычный 12 4 2 73" xfId="12948"/>
    <cellStyle name="Обычный 12 4 2 74" xfId="13049"/>
    <cellStyle name="Обычный 12 4 2 75" xfId="13150"/>
    <cellStyle name="Обычный 12 4 2 76" xfId="13251"/>
    <cellStyle name="Обычный 12 4 2 77" xfId="13352"/>
    <cellStyle name="Обычный 12 4 2 78" xfId="13453"/>
    <cellStyle name="Обычный 12 4 2 79" xfId="13554"/>
    <cellStyle name="Обычный 12 4 2 8" xfId="623"/>
    <cellStyle name="Обычный 12 4 2 8 2" xfId="6484"/>
    <cellStyle name="Обычный 12 4 2 80" xfId="13655"/>
    <cellStyle name="Обычный 12 4 2 81" xfId="13756"/>
    <cellStyle name="Обычный 12 4 2 82" xfId="13857"/>
    <cellStyle name="Обычный 12 4 2 83" xfId="13958"/>
    <cellStyle name="Обычный 12 4 2 84" xfId="14059"/>
    <cellStyle name="Обычный 12 4 2 85" xfId="14160"/>
    <cellStyle name="Обычный 12 4 2 86" xfId="14261"/>
    <cellStyle name="Обычный 12 4 2 87" xfId="14362"/>
    <cellStyle name="Обычный 12 4 2 88" xfId="14463"/>
    <cellStyle name="Обычный 12 4 2 89" xfId="14564"/>
    <cellStyle name="Обычный 12 4 2 9" xfId="724"/>
    <cellStyle name="Обычный 12 4 2 9 2" xfId="6585"/>
    <cellStyle name="Обычный 12 4 2 90" xfId="14665"/>
    <cellStyle name="Обычный 12 4 2 91" xfId="14766"/>
    <cellStyle name="Обычный 12 4 2 92" xfId="14867"/>
    <cellStyle name="Обычный 12 4 2 93" xfId="14968"/>
    <cellStyle name="Обычный 12 4 2 94" xfId="15069"/>
    <cellStyle name="Обычный 12 4 2 95" xfId="15170"/>
    <cellStyle name="Обычный 12 4 2 96" xfId="15271"/>
    <cellStyle name="Обычный 12 4 2 97" xfId="15372"/>
    <cellStyle name="Обычный 12 4 2 98" xfId="15473"/>
    <cellStyle name="Обычный 12 4 2 99" xfId="15574"/>
    <cellStyle name="Обычный 12 4 20" xfId="1531"/>
    <cellStyle name="Обычный 12 4 20 2" xfId="7392"/>
    <cellStyle name="Обычный 12 4 21" xfId="1632"/>
    <cellStyle name="Обычный 12 4 21 2" xfId="7493"/>
    <cellStyle name="Обычный 12 4 22" xfId="1733"/>
    <cellStyle name="Обычный 12 4 22 2" xfId="7594"/>
    <cellStyle name="Обычный 12 4 23" xfId="1834"/>
    <cellStyle name="Обычный 12 4 23 2" xfId="7695"/>
    <cellStyle name="Обычный 12 4 24" xfId="1935"/>
    <cellStyle name="Обычный 12 4 24 2" xfId="7796"/>
    <cellStyle name="Обычный 12 4 25" xfId="2036"/>
    <cellStyle name="Обычный 12 4 25 2" xfId="7897"/>
    <cellStyle name="Обычный 12 4 26" xfId="2137"/>
    <cellStyle name="Обычный 12 4 26 2" xfId="7998"/>
    <cellStyle name="Обычный 12 4 27" xfId="2238"/>
    <cellStyle name="Обычный 12 4 27 2" xfId="8099"/>
    <cellStyle name="Обычный 12 4 28" xfId="2339"/>
    <cellStyle name="Обычный 12 4 28 2" xfId="8200"/>
    <cellStyle name="Обычный 12 4 29" xfId="2440"/>
    <cellStyle name="Обычный 12 4 29 2" xfId="8301"/>
    <cellStyle name="Обычный 12 4 3" xfId="61"/>
    <cellStyle name="Обычный 12 4 3 10" xfId="930"/>
    <cellStyle name="Обычный 12 4 3 10 2" xfId="6791"/>
    <cellStyle name="Обычный 12 4 3 100" xfId="15780"/>
    <cellStyle name="Обычный 12 4 3 101" xfId="15881"/>
    <cellStyle name="Обычный 12 4 3 102" xfId="15982"/>
    <cellStyle name="Обычный 12 4 3 103" xfId="16083"/>
    <cellStyle name="Обычный 12 4 3 104" xfId="16184"/>
    <cellStyle name="Обычный 12 4 3 105" xfId="16285"/>
    <cellStyle name="Обычный 12 4 3 106" xfId="16386"/>
    <cellStyle name="Обычный 12 4 3 107" xfId="16487"/>
    <cellStyle name="Обычный 12 4 3 11" xfId="1031"/>
    <cellStyle name="Обычный 12 4 3 11 2" xfId="6892"/>
    <cellStyle name="Обычный 12 4 3 12" xfId="1132"/>
    <cellStyle name="Обычный 12 4 3 12 2" xfId="6993"/>
    <cellStyle name="Обычный 12 4 3 13" xfId="1233"/>
    <cellStyle name="Обычный 12 4 3 13 2" xfId="7094"/>
    <cellStyle name="Обычный 12 4 3 14" xfId="1334"/>
    <cellStyle name="Обычный 12 4 3 14 2" xfId="7195"/>
    <cellStyle name="Обычный 12 4 3 15" xfId="1435"/>
    <cellStyle name="Обычный 12 4 3 15 2" xfId="7296"/>
    <cellStyle name="Обычный 12 4 3 16" xfId="1536"/>
    <cellStyle name="Обычный 12 4 3 16 2" xfId="7397"/>
    <cellStyle name="Обычный 12 4 3 17" xfId="1637"/>
    <cellStyle name="Обычный 12 4 3 17 2" xfId="7498"/>
    <cellStyle name="Обычный 12 4 3 18" xfId="1738"/>
    <cellStyle name="Обычный 12 4 3 18 2" xfId="7599"/>
    <cellStyle name="Обычный 12 4 3 19" xfId="1839"/>
    <cellStyle name="Обычный 12 4 3 19 2" xfId="7700"/>
    <cellStyle name="Обычный 12 4 3 2" xfId="62"/>
    <cellStyle name="Обычный 12 4 3 2 10" xfId="1032"/>
    <cellStyle name="Обычный 12 4 3 2 10 2" xfId="6893"/>
    <cellStyle name="Обычный 12 4 3 2 100" xfId="15882"/>
    <cellStyle name="Обычный 12 4 3 2 101" xfId="15983"/>
    <cellStyle name="Обычный 12 4 3 2 102" xfId="16084"/>
    <cellStyle name="Обычный 12 4 3 2 103" xfId="16185"/>
    <cellStyle name="Обычный 12 4 3 2 104" xfId="16286"/>
    <cellStyle name="Обычный 12 4 3 2 105" xfId="16387"/>
    <cellStyle name="Обычный 12 4 3 2 106" xfId="16488"/>
    <cellStyle name="Обычный 12 4 3 2 11" xfId="1133"/>
    <cellStyle name="Обычный 12 4 3 2 11 2" xfId="6994"/>
    <cellStyle name="Обычный 12 4 3 2 12" xfId="1234"/>
    <cellStyle name="Обычный 12 4 3 2 12 2" xfId="7095"/>
    <cellStyle name="Обычный 12 4 3 2 13" xfId="1335"/>
    <cellStyle name="Обычный 12 4 3 2 13 2" xfId="7196"/>
    <cellStyle name="Обычный 12 4 3 2 14" xfId="1436"/>
    <cellStyle name="Обычный 12 4 3 2 14 2" xfId="7297"/>
    <cellStyle name="Обычный 12 4 3 2 15" xfId="1537"/>
    <cellStyle name="Обычный 12 4 3 2 15 2" xfId="7398"/>
    <cellStyle name="Обычный 12 4 3 2 16" xfId="1638"/>
    <cellStyle name="Обычный 12 4 3 2 16 2" xfId="7499"/>
    <cellStyle name="Обычный 12 4 3 2 17" xfId="1739"/>
    <cellStyle name="Обычный 12 4 3 2 17 2" xfId="7600"/>
    <cellStyle name="Обычный 12 4 3 2 18" xfId="1840"/>
    <cellStyle name="Обычный 12 4 3 2 18 2" xfId="7701"/>
    <cellStyle name="Обычный 12 4 3 2 19" xfId="1941"/>
    <cellStyle name="Обычный 12 4 3 2 19 2" xfId="7802"/>
    <cellStyle name="Обычный 12 4 3 2 2" xfId="258"/>
    <cellStyle name="Обычный 12 4 3 2 2 10" xfId="1183"/>
    <cellStyle name="Обычный 12 4 3 2 2 10 2" xfId="7044"/>
    <cellStyle name="Обычный 12 4 3 2 2 100" xfId="16033"/>
    <cellStyle name="Обычный 12 4 3 2 2 101" xfId="16134"/>
    <cellStyle name="Обычный 12 4 3 2 2 102" xfId="16235"/>
    <cellStyle name="Обычный 12 4 3 2 2 103" xfId="16336"/>
    <cellStyle name="Обычный 12 4 3 2 2 104" xfId="16437"/>
    <cellStyle name="Обычный 12 4 3 2 2 105" xfId="16538"/>
    <cellStyle name="Обычный 12 4 3 2 2 11" xfId="1284"/>
    <cellStyle name="Обычный 12 4 3 2 2 11 2" xfId="7145"/>
    <cellStyle name="Обычный 12 4 3 2 2 12" xfId="1385"/>
    <cellStyle name="Обычный 12 4 3 2 2 12 2" xfId="7246"/>
    <cellStyle name="Обычный 12 4 3 2 2 13" xfId="1486"/>
    <cellStyle name="Обычный 12 4 3 2 2 13 2" xfId="7347"/>
    <cellStyle name="Обычный 12 4 3 2 2 14" xfId="1587"/>
    <cellStyle name="Обычный 12 4 3 2 2 14 2" xfId="7448"/>
    <cellStyle name="Обычный 12 4 3 2 2 15" xfId="1688"/>
    <cellStyle name="Обычный 12 4 3 2 2 15 2" xfId="7549"/>
    <cellStyle name="Обычный 12 4 3 2 2 16" xfId="1789"/>
    <cellStyle name="Обычный 12 4 3 2 2 16 2" xfId="7650"/>
    <cellStyle name="Обычный 12 4 3 2 2 17" xfId="1890"/>
    <cellStyle name="Обычный 12 4 3 2 2 17 2" xfId="7751"/>
    <cellStyle name="Обычный 12 4 3 2 2 18" xfId="1991"/>
    <cellStyle name="Обычный 12 4 3 2 2 18 2" xfId="7852"/>
    <cellStyle name="Обычный 12 4 3 2 2 19" xfId="2092"/>
    <cellStyle name="Обычный 12 4 3 2 2 19 2" xfId="7953"/>
    <cellStyle name="Обычный 12 4 3 2 2 2" xfId="375"/>
    <cellStyle name="Обычный 12 4 3 2 2 2 2" xfId="6236"/>
    <cellStyle name="Обычный 12 4 3 2 2 20" xfId="2193"/>
    <cellStyle name="Обычный 12 4 3 2 2 20 2" xfId="8054"/>
    <cellStyle name="Обычный 12 4 3 2 2 21" xfId="2294"/>
    <cellStyle name="Обычный 12 4 3 2 2 21 2" xfId="8155"/>
    <cellStyle name="Обычный 12 4 3 2 2 22" xfId="2395"/>
    <cellStyle name="Обычный 12 4 3 2 2 22 2" xfId="8256"/>
    <cellStyle name="Обычный 12 4 3 2 2 23" xfId="2496"/>
    <cellStyle name="Обычный 12 4 3 2 2 23 2" xfId="8357"/>
    <cellStyle name="Обычный 12 4 3 2 2 24" xfId="2597"/>
    <cellStyle name="Обычный 12 4 3 2 2 24 2" xfId="8458"/>
    <cellStyle name="Обычный 12 4 3 2 2 25" xfId="2698"/>
    <cellStyle name="Обычный 12 4 3 2 2 25 2" xfId="8559"/>
    <cellStyle name="Обычный 12 4 3 2 2 26" xfId="2799"/>
    <cellStyle name="Обычный 12 4 3 2 2 26 2" xfId="8660"/>
    <cellStyle name="Обычный 12 4 3 2 2 27" xfId="2900"/>
    <cellStyle name="Обычный 12 4 3 2 2 27 2" xfId="8761"/>
    <cellStyle name="Обычный 12 4 3 2 2 28" xfId="3001"/>
    <cellStyle name="Обычный 12 4 3 2 2 28 2" xfId="8862"/>
    <cellStyle name="Обычный 12 4 3 2 2 29" xfId="3102"/>
    <cellStyle name="Обычный 12 4 3 2 2 29 2" xfId="8963"/>
    <cellStyle name="Обычный 12 4 3 2 2 3" xfId="476"/>
    <cellStyle name="Обычный 12 4 3 2 2 3 2" xfId="6337"/>
    <cellStyle name="Обычный 12 4 3 2 2 30" xfId="3203"/>
    <cellStyle name="Обычный 12 4 3 2 2 30 2" xfId="9064"/>
    <cellStyle name="Обычный 12 4 3 2 2 31" xfId="3304"/>
    <cellStyle name="Обычный 12 4 3 2 2 31 2" xfId="9165"/>
    <cellStyle name="Обычный 12 4 3 2 2 32" xfId="3405"/>
    <cellStyle name="Обычный 12 4 3 2 2 32 2" xfId="9266"/>
    <cellStyle name="Обычный 12 4 3 2 2 33" xfId="3506"/>
    <cellStyle name="Обычный 12 4 3 2 2 33 2" xfId="9367"/>
    <cellStyle name="Обычный 12 4 3 2 2 34" xfId="3607"/>
    <cellStyle name="Обычный 12 4 3 2 2 34 2" xfId="9468"/>
    <cellStyle name="Обычный 12 4 3 2 2 35" xfId="3708"/>
    <cellStyle name="Обычный 12 4 3 2 2 35 2" xfId="9569"/>
    <cellStyle name="Обычный 12 4 3 2 2 36" xfId="3809"/>
    <cellStyle name="Обычный 12 4 3 2 2 36 2" xfId="9670"/>
    <cellStyle name="Обычный 12 4 3 2 2 37" xfId="3910"/>
    <cellStyle name="Обычный 12 4 3 2 2 37 2" xfId="9771"/>
    <cellStyle name="Обычный 12 4 3 2 2 38" xfId="4011"/>
    <cellStyle name="Обычный 12 4 3 2 2 38 2" xfId="9872"/>
    <cellStyle name="Обычный 12 4 3 2 2 39" xfId="4112"/>
    <cellStyle name="Обычный 12 4 3 2 2 39 2" xfId="9973"/>
    <cellStyle name="Обычный 12 4 3 2 2 4" xfId="577"/>
    <cellStyle name="Обычный 12 4 3 2 2 4 2" xfId="6438"/>
    <cellStyle name="Обычный 12 4 3 2 2 40" xfId="4213"/>
    <cellStyle name="Обычный 12 4 3 2 2 40 2" xfId="10074"/>
    <cellStyle name="Обычный 12 4 3 2 2 41" xfId="4314"/>
    <cellStyle name="Обычный 12 4 3 2 2 41 2" xfId="10175"/>
    <cellStyle name="Обычный 12 4 3 2 2 42" xfId="4415"/>
    <cellStyle name="Обычный 12 4 3 2 2 42 2" xfId="10276"/>
    <cellStyle name="Обычный 12 4 3 2 2 43" xfId="4516"/>
    <cellStyle name="Обычный 12 4 3 2 2 43 2" xfId="10377"/>
    <cellStyle name="Обычный 12 4 3 2 2 44" xfId="4617"/>
    <cellStyle name="Обычный 12 4 3 2 2 44 2" xfId="10478"/>
    <cellStyle name="Обычный 12 4 3 2 2 45" xfId="4718"/>
    <cellStyle name="Обычный 12 4 3 2 2 45 2" xfId="10579"/>
    <cellStyle name="Обычный 12 4 3 2 2 46" xfId="4819"/>
    <cellStyle name="Обычный 12 4 3 2 2 46 2" xfId="10680"/>
    <cellStyle name="Обычный 12 4 3 2 2 47" xfId="4920"/>
    <cellStyle name="Обычный 12 4 3 2 2 47 2" xfId="10781"/>
    <cellStyle name="Обычный 12 4 3 2 2 48" xfId="5021"/>
    <cellStyle name="Обычный 12 4 3 2 2 48 2" xfId="10882"/>
    <cellStyle name="Обычный 12 4 3 2 2 49" xfId="5122"/>
    <cellStyle name="Обычный 12 4 3 2 2 49 2" xfId="10983"/>
    <cellStyle name="Обычный 12 4 3 2 2 5" xfId="678"/>
    <cellStyle name="Обычный 12 4 3 2 2 5 2" xfId="6539"/>
    <cellStyle name="Обычный 12 4 3 2 2 50" xfId="5223"/>
    <cellStyle name="Обычный 12 4 3 2 2 50 2" xfId="11084"/>
    <cellStyle name="Обычный 12 4 3 2 2 51" xfId="5324"/>
    <cellStyle name="Обычный 12 4 3 2 2 51 2" xfId="11185"/>
    <cellStyle name="Обычный 12 4 3 2 2 52" xfId="5425"/>
    <cellStyle name="Обычный 12 4 3 2 2 52 2" xfId="11286"/>
    <cellStyle name="Обычный 12 4 3 2 2 53" xfId="5526"/>
    <cellStyle name="Обычный 12 4 3 2 2 53 2" xfId="11387"/>
    <cellStyle name="Обычный 12 4 3 2 2 54" xfId="5627"/>
    <cellStyle name="Обычный 12 4 3 2 2 54 2" xfId="11488"/>
    <cellStyle name="Обычный 12 4 3 2 2 55" xfId="5728"/>
    <cellStyle name="Обычный 12 4 3 2 2 55 2" xfId="11589"/>
    <cellStyle name="Обычный 12 4 3 2 2 56" xfId="5829"/>
    <cellStyle name="Обычный 12 4 3 2 2 56 2" xfId="11690"/>
    <cellStyle name="Обычный 12 4 3 2 2 57" xfId="5930"/>
    <cellStyle name="Обычный 12 4 3 2 2 57 2" xfId="11791"/>
    <cellStyle name="Обычный 12 4 3 2 2 58" xfId="6031"/>
    <cellStyle name="Обычный 12 4 3 2 2 58 2" xfId="11892"/>
    <cellStyle name="Обычный 12 4 3 2 2 59" xfId="6132"/>
    <cellStyle name="Обычный 12 4 3 2 2 6" xfId="779"/>
    <cellStyle name="Обычный 12 4 3 2 2 6 2" xfId="6640"/>
    <cellStyle name="Обычный 12 4 3 2 2 60" xfId="11993"/>
    <cellStyle name="Обычный 12 4 3 2 2 61" xfId="12094"/>
    <cellStyle name="Обычный 12 4 3 2 2 62" xfId="12195"/>
    <cellStyle name="Обычный 12 4 3 2 2 63" xfId="12296"/>
    <cellStyle name="Обычный 12 4 3 2 2 64" xfId="12397"/>
    <cellStyle name="Обычный 12 4 3 2 2 65" xfId="12498"/>
    <cellStyle name="Обычный 12 4 3 2 2 66" xfId="12599"/>
    <cellStyle name="Обычный 12 4 3 2 2 67" xfId="12700"/>
    <cellStyle name="Обычный 12 4 3 2 2 68" xfId="12801"/>
    <cellStyle name="Обычный 12 4 3 2 2 69" xfId="12902"/>
    <cellStyle name="Обычный 12 4 3 2 2 7" xfId="880"/>
    <cellStyle name="Обычный 12 4 3 2 2 7 2" xfId="6741"/>
    <cellStyle name="Обычный 12 4 3 2 2 70" xfId="13003"/>
    <cellStyle name="Обычный 12 4 3 2 2 71" xfId="13104"/>
    <cellStyle name="Обычный 12 4 3 2 2 72" xfId="13205"/>
    <cellStyle name="Обычный 12 4 3 2 2 73" xfId="13306"/>
    <cellStyle name="Обычный 12 4 3 2 2 74" xfId="13407"/>
    <cellStyle name="Обычный 12 4 3 2 2 75" xfId="13508"/>
    <cellStyle name="Обычный 12 4 3 2 2 76" xfId="13609"/>
    <cellStyle name="Обычный 12 4 3 2 2 77" xfId="13710"/>
    <cellStyle name="Обычный 12 4 3 2 2 78" xfId="13811"/>
    <cellStyle name="Обычный 12 4 3 2 2 79" xfId="13912"/>
    <cellStyle name="Обычный 12 4 3 2 2 8" xfId="981"/>
    <cellStyle name="Обычный 12 4 3 2 2 8 2" xfId="6842"/>
    <cellStyle name="Обычный 12 4 3 2 2 80" xfId="14013"/>
    <cellStyle name="Обычный 12 4 3 2 2 81" xfId="14114"/>
    <cellStyle name="Обычный 12 4 3 2 2 82" xfId="14215"/>
    <cellStyle name="Обычный 12 4 3 2 2 83" xfId="14316"/>
    <cellStyle name="Обычный 12 4 3 2 2 84" xfId="14417"/>
    <cellStyle name="Обычный 12 4 3 2 2 85" xfId="14518"/>
    <cellStyle name="Обычный 12 4 3 2 2 86" xfId="14619"/>
    <cellStyle name="Обычный 12 4 3 2 2 87" xfId="14720"/>
    <cellStyle name="Обычный 12 4 3 2 2 88" xfId="14821"/>
    <cellStyle name="Обычный 12 4 3 2 2 89" xfId="14922"/>
    <cellStyle name="Обычный 12 4 3 2 2 9" xfId="1082"/>
    <cellStyle name="Обычный 12 4 3 2 2 9 2" xfId="6943"/>
    <cellStyle name="Обычный 12 4 3 2 2 90" xfId="15023"/>
    <cellStyle name="Обычный 12 4 3 2 2 91" xfId="15124"/>
    <cellStyle name="Обычный 12 4 3 2 2 92" xfId="15225"/>
    <cellStyle name="Обычный 12 4 3 2 2 93" xfId="15326"/>
    <cellStyle name="Обычный 12 4 3 2 2 94" xfId="15427"/>
    <cellStyle name="Обычный 12 4 3 2 2 95" xfId="15528"/>
    <cellStyle name="Обычный 12 4 3 2 2 96" xfId="15629"/>
    <cellStyle name="Обычный 12 4 3 2 2 97" xfId="15730"/>
    <cellStyle name="Обычный 12 4 3 2 2 98" xfId="15831"/>
    <cellStyle name="Обычный 12 4 3 2 2 99" xfId="15932"/>
    <cellStyle name="Обычный 12 4 3 2 20" xfId="2042"/>
    <cellStyle name="Обычный 12 4 3 2 20 2" xfId="7903"/>
    <cellStyle name="Обычный 12 4 3 2 21" xfId="2143"/>
    <cellStyle name="Обычный 12 4 3 2 21 2" xfId="8004"/>
    <cellStyle name="Обычный 12 4 3 2 22" xfId="2244"/>
    <cellStyle name="Обычный 12 4 3 2 22 2" xfId="8105"/>
    <cellStyle name="Обычный 12 4 3 2 23" xfId="2345"/>
    <cellStyle name="Обычный 12 4 3 2 23 2" xfId="8206"/>
    <cellStyle name="Обычный 12 4 3 2 24" xfId="2446"/>
    <cellStyle name="Обычный 12 4 3 2 24 2" xfId="8307"/>
    <cellStyle name="Обычный 12 4 3 2 25" xfId="2547"/>
    <cellStyle name="Обычный 12 4 3 2 25 2" xfId="8408"/>
    <cellStyle name="Обычный 12 4 3 2 26" xfId="2648"/>
    <cellStyle name="Обычный 12 4 3 2 26 2" xfId="8509"/>
    <cellStyle name="Обычный 12 4 3 2 27" xfId="2749"/>
    <cellStyle name="Обычный 12 4 3 2 27 2" xfId="8610"/>
    <cellStyle name="Обычный 12 4 3 2 28" xfId="2850"/>
    <cellStyle name="Обычный 12 4 3 2 28 2" xfId="8711"/>
    <cellStyle name="Обычный 12 4 3 2 29" xfId="2951"/>
    <cellStyle name="Обычный 12 4 3 2 29 2" xfId="8812"/>
    <cellStyle name="Обычный 12 4 3 2 3" xfId="325"/>
    <cellStyle name="Обычный 12 4 3 2 3 2" xfId="6186"/>
    <cellStyle name="Обычный 12 4 3 2 30" xfId="3052"/>
    <cellStyle name="Обычный 12 4 3 2 30 2" xfId="8913"/>
    <cellStyle name="Обычный 12 4 3 2 31" xfId="3153"/>
    <cellStyle name="Обычный 12 4 3 2 31 2" xfId="9014"/>
    <cellStyle name="Обычный 12 4 3 2 32" xfId="3254"/>
    <cellStyle name="Обычный 12 4 3 2 32 2" xfId="9115"/>
    <cellStyle name="Обычный 12 4 3 2 33" xfId="3355"/>
    <cellStyle name="Обычный 12 4 3 2 33 2" xfId="9216"/>
    <cellStyle name="Обычный 12 4 3 2 34" xfId="3456"/>
    <cellStyle name="Обычный 12 4 3 2 34 2" xfId="9317"/>
    <cellStyle name="Обычный 12 4 3 2 35" xfId="3557"/>
    <cellStyle name="Обычный 12 4 3 2 35 2" xfId="9418"/>
    <cellStyle name="Обычный 12 4 3 2 36" xfId="3658"/>
    <cellStyle name="Обычный 12 4 3 2 36 2" xfId="9519"/>
    <cellStyle name="Обычный 12 4 3 2 37" xfId="3759"/>
    <cellStyle name="Обычный 12 4 3 2 37 2" xfId="9620"/>
    <cellStyle name="Обычный 12 4 3 2 38" xfId="3860"/>
    <cellStyle name="Обычный 12 4 3 2 38 2" xfId="9721"/>
    <cellStyle name="Обычный 12 4 3 2 39" xfId="3961"/>
    <cellStyle name="Обычный 12 4 3 2 39 2" xfId="9822"/>
    <cellStyle name="Обычный 12 4 3 2 4" xfId="426"/>
    <cellStyle name="Обычный 12 4 3 2 4 2" xfId="6287"/>
    <cellStyle name="Обычный 12 4 3 2 40" xfId="4062"/>
    <cellStyle name="Обычный 12 4 3 2 40 2" xfId="9923"/>
    <cellStyle name="Обычный 12 4 3 2 41" xfId="4163"/>
    <cellStyle name="Обычный 12 4 3 2 41 2" xfId="10024"/>
    <cellStyle name="Обычный 12 4 3 2 42" xfId="4264"/>
    <cellStyle name="Обычный 12 4 3 2 42 2" xfId="10125"/>
    <cellStyle name="Обычный 12 4 3 2 43" xfId="4365"/>
    <cellStyle name="Обычный 12 4 3 2 43 2" xfId="10226"/>
    <cellStyle name="Обычный 12 4 3 2 44" xfId="4466"/>
    <cellStyle name="Обычный 12 4 3 2 44 2" xfId="10327"/>
    <cellStyle name="Обычный 12 4 3 2 45" xfId="4567"/>
    <cellStyle name="Обычный 12 4 3 2 45 2" xfId="10428"/>
    <cellStyle name="Обычный 12 4 3 2 46" xfId="4668"/>
    <cellStyle name="Обычный 12 4 3 2 46 2" xfId="10529"/>
    <cellStyle name="Обычный 12 4 3 2 47" xfId="4769"/>
    <cellStyle name="Обычный 12 4 3 2 47 2" xfId="10630"/>
    <cellStyle name="Обычный 12 4 3 2 48" xfId="4870"/>
    <cellStyle name="Обычный 12 4 3 2 48 2" xfId="10731"/>
    <cellStyle name="Обычный 12 4 3 2 49" xfId="4971"/>
    <cellStyle name="Обычный 12 4 3 2 49 2" xfId="10832"/>
    <cellStyle name="Обычный 12 4 3 2 5" xfId="527"/>
    <cellStyle name="Обычный 12 4 3 2 5 2" xfId="6388"/>
    <cellStyle name="Обычный 12 4 3 2 50" xfId="5072"/>
    <cellStyle name="Обычный 12 4 3 2 50 2" xfId="10933"/>
    <cellStyle name="Обычный 12 4 3 2 51" xfId="5173"/>
    <cellStyle name="Обычный 12 4 3 2 51 2" xfId="11034"/>
    <cellStyle name="Обычный 12 4 3 2 52" xfId="5274"/>
    <cellStyle name="Обычный 12 4 3 2 52 2" xfId="11135"/>
    <cellStyle name="Обычный 12 4 3 2 53" xfId="5375"/>
    <cellStyle name="Обычный 12 4 3 2 53 2" xfId="11236"/>
    <cellStyle name="Обычный 12 4 3 2 54" xfId="5476"/>
    <cellStyle name="Обычный 12 4 3 2 54 2" xfId="11337"/>
    <cellStyle name="Обычный 12 4 3 2 55" xfId="5577"/>
    <cellStyle name="Обычный 12 4 3 2 55 2" xfId="11438"/>
    <cellStyle name="Обычный 12 4 3 2 56" xfId="5678"/>
    <cellStyle name="Обычный 12 4 3 2 56 2" xfId="11539"/>
    <cellStyle name="Обычный 12 4 3 2 57" xfId="5779"/>
    <cellStyle name="Обычный 12 4 3 2 57 2" xfId="11640"/>
    <cellStyle name="Обычный 12 4 3 2 58" xfId="5880"/>
    <cellStyle name="Обычный 12 4 3 2 58 2" xfId="11741"/>
    <cellStyle name="Обычный 12 4 3 2 59" xfId="5981"/>
    <cellStyle name="Обычный 12 4 3 2 59 2" xfId="11842"/>
    <cellStyle name="Обычный 12 4 3 2 6" xfId="628"/>
    <cellStyle name="Обычный 12 4 3 2 6 2" xfId="6489"/>
    <cellStyle name="Обычный 12 4 3 2 60" xfId="6082"/>
    <cellStyle name="Обычный 12 4 3 2 61" xfId="11943"/>
    <cellStyle name="Обычный 12 4 3 2 62" xfId="12044"/>
    <cellStyle name="Обычный 12 4 3 2 63" xfId="12145"/>
    <cellStyle name="Обычный 12 4 3 2 64" xfId="12246"/>
    <cellStyle name="Обычный 12 4 3 2 65" xfId="12347"/>
    <cellStyle name="Обычный 12 4 3 2 66" xfId="12448"/>
    <cellStyle name="Обычный 12 4 3 2 67" xfId="12549"/>
    <cellStyle name="Обычный 12 4 3 2 68" xfId="12650"/>
    <cellStyle name="Обычный 12 4 3 2 69" xfId="12751"/>
    <cellStyle name="Обычный 12 4 3 2 7" xfId="729"/>
    <cellStyle name="Обычный 12 4 3 2 7 2" xfId="6590"/>
    <cellStyle name="Обычный 12 4 3 2 70" xfId="12852"/>
    <cellStyle name="Обычный 12 4 3 2 71" xfId="12953"/>
    <cellStyle name="Обычный 12 4 3 2 72" xfId="13054"/>
    <cellStyle name="Обычный 12 4 3 2 73" xfId="13155"/>
    <cellStyle name="Обычный 12 4 3 2 74" xfId="13256"/>
    <cellStyle name="Обычный 12 4 3 2 75" xfId="13357"/>
    <cellStyle name="Обычный 12 4 3 2 76" xfId="13458"/>
    <cellStyle name="Обычный 12 4 3 2 77" xfId="13559"/>
    <cellStyle name="Обычный 12 4 3 2 78" xfId="13660"/>
    <cellStyle name="Обычный 12 4 3 2 79" xfId="13761"/>
    <cellStyle name="Обычный 12 4 3 2 8" xfId="830"/>
    <cellStyle name="Обычный 12 4 3 2 8 2" xfId="6691"/>
    <cellStyle name="Обычный 12 4 3 2 80" xfId="13862"/>
    <cellStyle name="Обычный 12 4 3 2 81" xfId="13963"/>
    <cellStyle name="Обычный 12 4 3 2 82" xfId="14064"/>
    <cellStyle name="Обычный 12 4 3 2 83" xfId="14165"/>
    <cellStyle name="Обычный 12 4 3 2 84" xfId="14266"/>
    <cellStyle name="Обычный 12 4 3 2 85" xfId="14367"/>
    <cellStyle name="Обычный 12 4 3 2 86" xfId="14468"/>
    <cellStyle name="Обычный 12 4 3 2 87" xfId="14569"/>
    <cellStyle name="Обычный 12 4 3 2 88" xfId="14670"/>
    <cellStyle name="Обычный 12 4 3 2 89" xfId="14771"/>
    <cellStyle name="Обычный 12 4 3 2 9" xfId="931"/>
    <cellStyle name="Обычный 12 4 3 2 9 2" xfId="6792"/>
    <cellStyle name="Обычный 12 4 3 2 90" xfId="14872"/>
    <cellStyle name="Обычный 12 4 3 2 91" xfId="14973"/>
    <cellStyle name="Обычный 12 4 3 2 92" xfId="15074"/>
    <cellStyle name="Обычный 12 4 3 2 93" xfId="15175"/>
    <cellStyle name="Обычный 12 4 3 2 94" xfId="15276"/>
    <cellStyle name="Обычный 12 4 3 2 95" xfId="15377"/>
    <cellStyle name="Обычный 12 4 3 2 96" xfId="15478"/>
    <cellStyle name="Обычный 12 4 3 2 97" xfId="15579"/>
    <cellStyle name="Обычный 12 4 3 2 98" xfId="15680"/>
    <cellStyle name="Обычный 12 4 3 2 99" xfId="15781"/>
    <cellStyle name="Обычный 12 4 3 20" xfId="1940"/>
    <cellStyle name="Обычный 12 4 3 20 2" xfId="7801"/>
    <cellStyle name="Обычный 12 4 3 21" xfId="2041"/>
    <cellStyle name="Обычный 12 4 3 21 2" xfId="7902"/>
    <cellStyle name="Обычный 12 4 3 22" xfId="2142"/>
    <cellStyle name="Обычный 12 4 3 22 2" xfId="8003"/>
    <cellStyle name="Обычный 12 4 3 23" xfId="2243"/>
    <cellStyle name="Обычный 12 4 3 23 2" xfId="8104"/>
    <cellStyle name="Обычный 12 4 3 24" xfId="2344"/>
    <cellStyle name="Обычный 12 4 3 24 2" xfId="8205"/>
    <cellStyle name="Обычный 12 4 3 25" xfId="2445"/>
    <cellStyle name="Обычный 12 4 3 25 2" xfId="8306"/>
    <cellStyle name="Обычный 12 4 3 26" xfId="2546"/>
    <cellStyle name="Обычный 12 4 3 26 2" xfId="8407"/>
    <cellStyle name="Обычный 12 4 3 27" xfId="2647"/>
    <cellStyle name="Обычный 12 4 3 27 2" xfId="8508"/>
    <cellStyle name="Обычный 12 4 3 28" xfId="2748"/>
    <cellStyle name="Обычный 12 4 3 28 2" xfId="8609"/>
    <cellStyle name="Обычный 12 4 3 29" xfId="2849"/>
    <cellStyle name="Обычный 12 4 3 29 2" xfId="8710"/>
    <cellStyle name="Обычный 12 4 3 3" xfId="257"/>
    <cellStyle name="Обычный 12 4 3 3 10" xfId="1182"/>
    <cellStyle name="Обычный 12 4 3 3 10 2" xfId="7043"/>
    <cellStyle name="Обычный 12 4 3 3 100" xfId="16032"/>
    <cellStyle name="Обычный 12 4 3 3 101" xfId="16133"/>
    <cellStyle name="Обычный 12 4 3 3 102" xfId="16234"/>
    <cellStyle name="Обычный 12 4 3 3 103" xfId="16335"/>
    <cellStyle name="Обычный 12 4 3 3 104" xfId="16436"/>
    <cellStyle name="Обычный 12 4 3 3 105" xfId="16537"/>
    <cellStyle name="Обычный 12 4 3 3 11" xfId="1283"/>
    <cellStyle name="Обычный 12 4 3 3 11 2" xfId="7144"/>
    <cellStyle name="Обычный 12 4 3 3 12" xfId="1384"/>
    <cellStyle name="Обычный 12 4 3 3 12 2" xfId="7245"/>
    <cellStyle name="Обычный 12 4 3 3 13" xfId="1485"/>
    <cellStyle name="Обычный 12 4 3 3 13 2" xfId="7346"/>
    <cellStyle name="Обычный 12 4 3 3 14" xfId="1586"/>
    <cellStyle name="Обычный 12 4 3 3 14 2" xfId="7447"/>
    <cellStyle name="Обычный 12 4 3 3 15" xfId="1687"/>
    <cellStyle name="Обычный 12 4 3 3 15 2" xfId="7548"/>
    <cellStyle name="Обычный 12 4 3 3 16" xfId="1788"/>
    <cellStyle name="Обычный 12 4 3 3 16 2" xfId="7649"/>
    <cellStyle name="Обычный 12 4 3 3 17" xfId="1889"/>
    <cellStyle name="Обычный 12 4 3 3 17 2" xfId="7750"/>
    <cellStyle name="Обычный 12 4 3 3 18" xfId="1990"/>
    <cellStyle name="Обычный 12 4 3 3 18 2" xfId="7851"/>
    <cellStyle name="Обычный 12 4 3 3 19" xfId="2091"/>
    <cellStyle name="Обычный 12 4 3 3 19 2" xfId="7952"/>
    <cellStyle name="Обычный 12 4 3 3 2" xfId="374"/>
    <cellStyle name="Обычный 12 4 3 3 2 2" xfId="6235"/>
    <cellStyle name="Обычный 12 4 3 3 20" xfId="2192"/>
    <cellStyle name="Обычный 12 4 3 3 20 2" xfId="8053"/>
    <cellStyle name="Обычный 12 4 3 3 21" xfId="2293"/>
    <cellStyle name="Обычный 12 4 3 3 21 2" xfId="8154"/>
    <cellStyle name="Обычный 12 4 3 3 22" xfId="2394"/>
    <cellStyle name="Обычный 12 4 3 3 22 2" xfId="8255"/>
    <cellStyle name="Обычный 12 4 3 3 23" xfId="2495"/>
    <cellStyle name="Обычный 12 4 3 3 23 2" xfId="8356"/>
    <cellStyle name="Обычный 12 4 3 3 24" xfId="2596"/>
    <cellStyle name="Обычный 12 4 3 3 24 2" xfId="8457"/>
    <cellStyle name="Обычный 12 4 3 3 25" xfId="2697"/>
    <cellStyle name="Обычный 12 4 3 3 25 2" xfId="8558"/>
    <cellStyle name="Обычный 12 4 3 3 26" xfId="2798"/>
    <cellStyle name="Обычный 12 4 3 3 26 2" xfId="8659"/>
    <cellStyle name="Обычный 12 4 3 3 27" xfId="2899"/>
    <cellStyle name="Обычный 12 4 3 3 27 2" xfId="8760"/>
    <cellStyle name="Обычный 12 4 3 3 28" xfId="3000"/>
    <cellStyle name="Обычный 12 4 3 3 28 2" xfId="8861"/>
    <cellStyle name="Обычный 12 4 3 3 29" xfId="3101"/>
    <cellStyle name="Обычный 12 4 3 3 29 2" xfId="8962"/>
    <cellStyle name="Обычный 12 4 3 3 3" xfId="475"/>
    <cellStyle name="Обычный 12 4 3 3 3 2" xfId="6336"/>
    <cellStyle name="Обычный 12 4 3 3 30" xfId="3202"/>
    <cellStyle name="Обычный 12 4 3 3 30 2" xfId="9063"/>
    <cellStyle name="Обычный 12 4 3 3 31" xfId="3303"/>
    <cellStyle name="Обычный 12 4 3 3 31 2" xfId="9164"/>
    <cellStyle name="Обычный 12 4 3 3 32" xfId="3404"/>
    <cellStyle name="Обычный 12 4 3 3 32 2" xfId="9265"/>
    <cellStyle name="Обычный 12 4 3 3 33" xfId="3505"/>
    <cellStyle name="Обычный 12 4 3 3 33 2" xfId="9366"/>
    <cellStyle name="Обычный 12 4 3 3 34" xfId="3606"/>
    <cellStyle name="Обычный 12 4 3 3 34 2" xfId="9467"/>
    <cellStyle name="Обычный 12 4 3 3 35" xfId="3707"/>
    <cellStyle name="Обычный 12 4 3 3 35 2" xfId="9568"/>
    <cellStyle name="Обычный 12 4 3 3 36" xfId="3808"/>
    <cellStyle name="Обычный 12 4 3 3 36 2" xfId="9669"/>
    <cellStyle name="Обычный 12 4 3 3 37" xfId="3909"/>
    <cellStyle name="Обычный 12 4 3 3 37 2" xfId="9770"/>
    <cellStyle name="Обычный 12 4 3 3 38" xfId="4010"/>
    <cellStyle name="Обычный 12 4 3 3 38 2" xfId="9871"/>
    <cellStyle name="Обычный 12 4 3 3 39" xfId="4111"/>
    <cellStyle name="Обычный 12 4 3 3 39 2" xfId="9972"/>
    <cellStyle name="Обычный 12 4 3 3 4" xfId="576"/>
    <cellStyle name="Обычный 12 4 3 3 4 2" xfId="6437"/>
    <cellStyle name="Обычный 12 4 3 3 40" xfId="4212"/>
    <cellStyle name="Обычный 12 4 3 3 40 2" xfId="10073"/>
    <cellStyle name="Обычный 12 4 3 3 41" xfId="4313"/>
    <cellStyle name="Обычный 12 4 3 3 41 2" xfId="10174"/>
    <cellStyle name="Обычный 12 4 3 3 42" xfId="4414"/>
    <cellStyle name="Обычный 12 4 3 3 42 2" xfId="10275"/>
    <cellStyle name="Обычный 12 4 3 3 43" xfId="4515"/>
    <cellStyle name="Обычный 12 4 3 3 43 2" xfId="10376"/>
    <cellStyle name="Обычный 12 4 3 3 44" xfId="4616"/>
    <cellStyle name="Обычный 12 4 3 3 44 2" xfId="10477"/>
    <cellStyle name="Обычный 12 4 3 3 45" xfId="4717"/>
    <cellStyle name="Обычный 12 4 3 3 45 2" xfId="10578"/>
    <cellStyle name="Обычный 12 4 3 3 46" xfId="4818"/>
    <cellStyle name="Обычный 12 4 3 3 46 2" xfId="10679"/>
    <cellStyle name="Обычный 12 4 3 3 47" xfId="4919"/>
    <cellStyle name="Обычный 12 4 3 3 47 2" xfId="10780"/>
    <cellStyle name="Обычный 12 4 3 3 48" xfId="5020"/>
    <cellStyle name="Обычный 12 4 3 3 48 2" xfId="10881"/>
    <cellStyle name="Обычный 12 4 3 3 49" xfId="5121"/>
    <cellStyle name="Обычный 12 4 3 3 49 2" xfId="10982"/>
    <cellStyle name="Обычный 12 4 3 3 5" xfId="677"/>
    <cellStyle name="Обычный 12 4 3 3 5 2" xfId="6538"/>
    <cellStyle name="Обычный 12 4 3 3 50" xfId="5222"/>
    <cellStyle name="Обычный 12 4 3 3 50 2" xfId="11083"/>
    <cellStyle name="Обычный 12 4 3 3 51" xfId="5323"/>
    <cellStyle name="Обычный 12 4 3 3 51 2" xfId="11184"/>
    <cellStyle name="Обычный 12 4 3 3 52" xfId="5424"/>
    <cellStyle name="Обычный 12 4 3 3 52 2" xfId="11285"/>
    <cellStyle name="Обычный 12 4 3 3 53" xfId="5525"/>
    <cellStyle name="Обычный 12 4 3 3 53 2" xfId="11386"/>
    <cellStyle name="Обычный 12 4 3 3 54" xfId="5626"/>
    <cellStyle name="Обычный 12 4 3 3 54 2" xfId="11487"/>
    <cellStyle name="Обычный 12 4 3 3 55" xfId="5727"/>
    <cellStyle name="Обычный 12 4 3 3 55 2" xfId="11588"/>
    <cellStyle name="Обычный 12 4 3 3 56" xfId="5828"/>
    <cellStyle name="Обычный 12 4 3 3 56 2" xfId="11689"/>
    <cellStyle name="Обычный 12 4 3 3 57" xfId="5929"/>
    <cellStyle name="Обычный 12 4 3 3 57 2" xfId="11790"/>
    <cellStyle name="Обычный 12 4 3 3 58" xfId="6030"/>
    <cellStyle name="Обычный 12 4 3 3 58 2" xfId="11891"/>
    <cellStyle name="Обычный 12 4 3 3 59" xfId="6131"/>
    <cellStyle name="Обычный 12 4 3 3 6" xfId="778"/>
    <cellStyle name="Обычный 12 4 3 3 6 2" xfId="6639"/>
    <cellStyle name="Обычный 12 4 3 3 60" xfId="11992"/>
    <cellStyle name="Обычный 12 4 3 3 61" xfId="12093"/>
    <cellStyle name="Обычный 12 4 3 3 62" xfId="12194"/>
    <cellStyle name="Обычный 12 4 3 3 63" xfId="12295"/>
    <cellStyle name="Обычный 12 4 3 3 64" xfId="12396"/>
    <cellStyle name="Обычный 12 4 3 3 65" xfId="12497"/>
    <cellStyle name="Обычный 12 4 3 3 66" xfId="12598"/>
    <cellStyle name="Обычный 12 4 3 3 67" xfId="12699"/>
    <cellStyle name="Обычный 12 4 3 3 68" xfId="12800"/>
    <cellStyle name="Обычный 12 4 3 3 69" xfId="12901"/>
    <cellStyle name="Обычный 12 4 3 3 7" xfId="879"/>
    <cellStyle name="Обычный 12 4 3 3 7 2" xfId="6740"/>
    <cellStyle name="Обычный 12 4 3 3 70" xfId="13002"/>
    <cellStyle name="Обычный 12 4 3 3 71" xfId="13103"/>
    <cellStyle name="Обычный 12 4 3 3 72" xfId="13204"/>
    <cellStyle name="Обычный 12 4 3 3 73" xfId="13305"/>
    <cellStyle name="Обычный 12 4 3 3 74" xfId="13406"/>
    <cellStyle name="Обычный 12 4 3 3 75" xfId="13507"/>
    <cellStyle name="Обычный 12 4 3 3 76" xfId="13608"/>
    <cellStyle name="Обычный 12 4 3 3 77" xfId="13709"/>
    <cellStyle name="Обычный 12 4 3 3 78" xfId="13810"/>
    <cellStyle name="Обычный 12 4 3 3 79" xfId="13911"/>
    <cellStyle name="Обычный 12 4 3 3 8" xfId="980"/>
    <cellStyle name="Обычный 12 4 3 3 8 2" xfId="6841"/>
    <cellStyle name="Обычный 12 4 3 3 80" xfId="14012"/>
    <cellStyle name="Обычный 12 4 3 3 81" xfId="14113"/>
    <cellStyle name="Обычный 12 4 3 3 82" xfId="14214"/>
    <cellStyle name="Обычный 12 4 3 3 83" xfId="14315"/>
    <cellStyle name="Обычный 12 4 3 3 84" xfId="14416"/>
    <cellStyle name="Обычный 12 4 3 3 85" xfId="14517"/>
    <cellStyle name="Обычный 12 4 3 3 86" xfId="14618"/>
    <cellStyle name="Обычный 12 4 3 3 87" xfId="14719"/>
    <cellStyle name="Обычный 12 4 3 3 88" xfId="14820"/>
    <cellStyle name="Обычный 12 4 3 3 89" xfId="14921"/>
    <cellStyle name="Обычный 12 4 3 3 9" xfId="1081"/>
    <cellStyle name="Обычный 12 4 3 3 9 2" xfId="6942"/>
    <cellStyle name="Обычный 12 4 3 3 90" xfId="15022"/>
    <cellStyle name="Обычный 12 4 3 3 91" xfId="15123"/>
    <cellStyle name="Обычный 12 4 3 3 92" xfId="15224"/>
    <cellStyle name="Обычный 12 4 3 3 93" xfId="15325"/>
    <cellStyle name="Обычный 12 4 3 3 94" xfId="15426"/>
    <cellStyle name="Обычный 12 4 3 3 95" xfId="15527"/>
    <cellStyle name="Обычный 12 4 3 3 96" xfId="15628"/>
    <cellStyle name="Обычный 12 4 3 3 97" xfId="15729"/>
    <cellStyle name="Обычный 12 4 3 3 98" xfId="15830"/>
    <cellStyle name="Обычный 12 4 3 3 99" xfId="15931"/>
    <cellStyle name="Обычный 12 4 3 30" xfId="2950"/>
    <cellStyle name="Обычный 12 4 3 30 2" xfId="8811"/>
    <cellStyle name="Обычный 12 4 3 31" xfId="3051"/>
    <cellStyle name="Обычный 12 4 3 31 2" xfId="8912"/>
    <cellStyle name="Обычный 12 4 3 32" xfId="3152"/>
    <cellStyle name="Обычный 12 4 3 32 2" xfId="9013"/>
    <cellStyle name="Обычный 12 4 3 33" xfId="3253"/>
    <cellStyle name="Обычный 12 4 3 33 2" xfId="9114"/>
    <cellStyle name="Обычный 12 4 3 34" xfId="3354"/>
    <cellStyle name="Обычный 12 4 3 34 2" xfId="9215"/>
    <cellStyle name="Обычный 12 4 3 35" xfId="3455"/>
    <cellStyle name="Обычный 12 4 3 35 2" xfId="9316"/>
    <cellStyle name="Обычный 12 4 3 36" xfId="3556"/>
    <cellStyle name="Обычный 12 4 3 36 2" xfId="9417"/>
    <cellStyle name="Обычный 12 4 3 37" xfId="3657"/>
    <cellStyle name="Обычный 12 4 3 37 2" xfId="9518"/>
    <cellStyle name="Обычный 12 4 3 38" xfId="3758"/>
    <cellStyle name="Обычный 12 4 3 38 2" xfId="9619"/>
    <cellStyle name="Обычный 12 4 3 39" xfId="3859"/>
    <cellStyle name="Обычный 12 4 3 39 2" xfId="9720"/>
    <cellStyle name="Обычный 12 4 3 4" xfId="324"/>
    <cellStyle name="Обычный 12 4 3 4 2" xfId="6185"/>
    <cellStyle name="Обычный 12 4 3 40" xfId="3960"/>
    <cellStyle name="Обычный 12 4 3 40 2" xfId="9821"/>
    <cellStyle name="Обычный 12 4 3 41" xfId="4061"/>
    <cellStyle name="Обычный 12 4 3 41 2" xfId="9922"/>
    <cellStyle name="Обычный 12 4 3 42" xfId="4162"/>
    <cellStyle name="Обычный 12 4 3 42 2" xfId="10023"/>
    <cellStyle name="Обычный 12 4 3 43" xfId="4263"/>
    <cellStyle name="Обычный 12 4 3 43 2" xfId="10124"/>
    <cellStyle name="Обычный 12 4 3 44" xfId="4364"/>
    <cellStyle name="Обычный 12 4 3 44 2" xfId="10225"/>
    <cellStyle name="Обычный 12 4 3 45" xfId="4465"/>
    <cellStyle name="Обычный 12 4 3 45 2" xfId="10326"/>
    <cellStyle name="Обычный 12 4 3 46" xfId="4566"/>
    <cellStyle name="Обычный 12 4 3 46 2" xfId="10427"/>
    <cellStyle name="Обычный 12 4 3 47" xfId="4667"/>
    <cellStyle name="Обычный 12 4 3 47 2" xfId="10528"/>
    <cellStyle name="Обычный 12 4 3 48" xfId="4768"/>
    <cellStyle name="Обычный 12 4 3 48 2" xfId="10629"/>
    <cellStyle name="Обычный 12 4 3 49" xfId="4869"/>
    <cellStyle name="Обычный 12 4 3 49 2" xfId="10730"/>
    <cellStyle name="Обычный 12 4 3 5" xfId="425"/>
    <cellStyle name="Обычный 12 4 3 5 2" xfId="6286"/>
    <cellStyle name="Обычный 12 4 3 50" xfId="4970"/>
    <cellStyle name="Обычный 12 4 3 50 2" xfId="10831"/>
    <cellStyle name="Обычный 12 4 3 51" xfId="5071"/>
    <cellStyle name="Обычный 12 4 3 51 2" xfId="10932"/>
    <cellStyle name="Обычный 12 4 3 52" xfId="5172"/>
    <cellStyle name="Обычный 12 4 3 52 2" xfId="11033"/>
    <cellStyle name="Обычный 12 4 3 53" xfId="5273"/>
    <cellStyle name="Обычный 12 4 3 53 2" xfId="11134"/>
    <cellStyle name="Обычный 12 4 3 54" xfId="5374"/>
    <cellStyle name="Обычный 12 4 3 54 2" xfId="11235"/>
    <cellStyle name="Обычный 12 4 3 55" xfId="5475"/>
    <cellStyle name="Обычный 12 4 3 55 2" xfId="11336"/>
    <cellStyle name="Обычный 12 4 3 56" xfId="5576"/>
    <cellStyle name="Обычный 12 4 3 56 2" xfId="11437"/>
    <cellStyle name="Обычный 12 4 3 57" xfId="5677"/>
    <cellStyle name="Обычный 12 4 3 57 2" xfId="11538"/>
    <cellStyle name="Обычный 12 4 3 58" xfId="5778"/>
    <cellStyle name="Обычный 12 4 3 58 2" xfId="11639"/>
    <cellStyle name="Обычный 12 4 3 59" xfId="5879"/>
    <cellStyle name="Обычный 12 4 3 59 2" xfId="11740"/>
    <cellStyle name="Обычный 12 4 3 6" xfId="526"/>
    <cellStyle name="Обычный 12 4 3 6 2" xfId="6387"/>
    <cellStyle name="Обычный 12 4 3 60" xfId="5980"/>
    <cellStyle name="Обычный 12 4 3 60 2" xfId="11841"/>
    <cellStyle name="Обычный 12 4 3 61" xfId="6081"/>
    <cellStyle name="Обычный 12 4 3 62" xfId="11942"/>
    <cellStyle name="Обычный 12 4 3 63" xfId="12043"/>
    <cellStyle name="Обычный 12 4 3 64" xfId="12144"/>
    <cellStyle name="Обычный 12 4 3 65" xfId="12245"/>
    <cellStyle name="Обычный 12 4 3 66" xfId="12346"/>
    <cellStyle name="Обычный 12 4 3 67" xfId="12447"/>
    <cellStyle name="Обычный 12 4 3 68" xfId="12548"/>
    <cellStyle name="Обычный 12 4 3 69" xfId="12649"/>
    <cellStyle name="Обычный 12 4 3 7" xfId="627"/>
    <cellStyle name="Обычный 12 4 3 7 2" xfId="6488"/>
    <cellStyle name="Обычный 12 4 3 70" xfId="12750"/>
    <cellStyle name="Обычный 12 4 3 71" xfId="12851"/>
    <cellStyle name="Обычный 12 4 3 72" xfId="12952"/>
    <cellStyle name="Обычный 12 4 3 73" xfId="13053"/>
    <cellStyle name="Обычный 12 4 3 74" xfId="13154"/>
    <cellStyle name="Обычный 12 4 3 75" xfId="13255"/>
    <cellStyle name="Обычный 12 4 3 76" xfId="13356"/>
    <cellStyle name="Обычный 12 4 3 77" xfId="13457"/>
    <cellStyle name="Обычный 12 4 3 78" xfId="13558"/>
    <cellStyle name="Обычный 12 4 3 79" xfId="13659"/>
    <cellStyle name="Обычный 12 4 3 8" xfId="728"/>
    <cellStyle name="Обычный 12 4 3 8 2" xfId="6589"/>
    <cellStyle name="Обычный 12 4 3 80" xfId="13760"/>
    <cellStyle name="Обычный 12 4 3 81" xfId="13861"/>
    <cellStyle name="Обычный 12 4 3 82" xfId="13962"/>
    <cellStyle name="Обычный 12 4 3 83" xfId="14063"/>
    <cellStyle name="Обычный 12 4 3 84" xfId="14164"/>
    <cellStyle name="Обычный 12 4 3 85" xfId="14265"/>
    <cellStyle name="Обычный 12 4 3 86" xfId="14366"/>
    <cellStyle name="Обычный 12 4 3 87" xfId="14467"/>
    <cellStyle name="Обычный 12 4 3 88" xfId="14568"/>
    <cellStyle name="Обычный 12 4 3 89" xfId="14669"/>
    <cellStyle name="Обычный 12 4 3 9" xfId="829"/>
    <cellStyle name="Обычный 12 4 3 9 2" xfId="6690"/>
    <cellStyle name="Обычный 12 4 3 90" xfId="14770"/>
    <cellStyle name="Обычный 12 4 3 91" xfId="14871"/>
    <cellStyle name="Обычный 12 4 3 92" xfId="14972"/>
    <cellStyle name="Обычный 12 4 3 93" xfId="15073"/>
    <cellStyle name="Обычный 12 4 3 94" xfId="15174"/>
    <cellStyle name="Обычный 12 4 3 95" xfId="15275"/>
    <cellStyle name="Обычный 12 4 3 96" xfId="15376"/>
    <cellStyle name="Обычный 12 4 3 97" xfId="15477"/>
    <cellStyle name="Обычный 12 4 3 98" xfId="15578"/>
    <cellStyle name="Обычный 12 4 3 99" xfId="15679"/>
    <cellStyle name="Обычный 12 4 30" xfId="2541"/>
    <cellStyle name="Обычный 12 4 30 2" xfId="8402"/>
    <cellStyle name="Обычный 12 4 31" xfId="2642"/>
    <cellStyle name="Обычный 12 4 31 2" xfId="8503"/>
    <cellStyle name="Обычный 12 4 32" xfId="2743"/>
    <cellStyle name="Обычный 12 4 32 2" xfId="8604"/>
    <cellStyle name="Обычный 12 4 33" xfId="2844"/>
    <cellStyle name="Обычный 12 4 33 2" xfId="8705"/>
    <cellStyle name="Обычный 12 4 34" xfId="2945"/>
    <cellStyle name="Обычный 12 4 34 2" xfId="8806"/>
    <cellStyle name="Обычный 12 4 35" xfId="3046"/>
    <cellStyle name="Обычный 12 4 35 2" xfId="8907"/>
    <cellStyle name="Обычный 12 4 36" xfId="3147"/>
    <cellStyle name="Обычный 12 4 36 2" xfId="9008"/>
    <cellStyle name="Обычный 12 4 37" xfId="3248"/>
    <cellStyle name="Обычный 12 4 37 2" xfId="9109"/>
    <cellStyle name="Обычный 12 4 38" xfId="3349"/>
    <cellStyle name="Обычный 12 4 38 2" xfId="9210"/>
    <cellStyle name="Обычный 12 4 39" xfId="3450"/>
    <cellStyle name="Обычный 12 4 39 2" xfId="9311"/>
    <cellStyle name="Обычный 12 4 4" xfId="63"/>
    <cellStyle name="Обычный 12 4 4 10" xfId="932"/>
    <cellStyle name="Обычный 12 4 4 10 2" xfId="6793"/>
    <cellStyle name="Обычный 12 4 4 100" xfId="15782"/>
    <cellStyle name="Обычный 12 4 4 101" xfId="15883"/>
    <cellStyle name="Обычный 12 4 4 102" xfId="15984"/>
    <cellStyle name="Обычный 12 4 4 103" xfId="16085"/>
    <cellStyle name="Обычный 12 4 4 104" xfId="16186"/>
    <cellStyle name="Обычный 12 4 4 105" xfId="16287"/>
    <cellStyle name="Обычный 12 4 4 106" xfId="16388"/>
    <cellStyle name="Обычный 12 4 4 107" xfId="16489"/>
    <cellStyle name="Обычный 12 4 4 11" xfId="1033"/>
    <cellStyle name="Обычный 12 4 4 11 2" xfId="6894"/>
    <cellStyle name="Обычный 12 4 4 12" xfId="1134"/>
    <cellStyle name="Обычный 12 4 4 12 2" xfId="6995"/>
    <cellStyle name="Обычный 12 4 4 13" xfId="1235"/>
    <cellStyle name="Обычный 12 4 4 13 2" xfId="7096"/>
    <cellStyle name="Обычный 12 4 4 14" xfId="1336"/>
    <cellStyle name="Обычный 12 4 4 14 2" xfId="7197"/>
    <cellStyle name="Обычный 12 4 4 15" xfId="1437"/>
    <cellStyle name="Обычный 12 4 4 15 2" xfId="7298"/>
    <cellStyle name="Обычный 12 4 4 16" xfId="1538"/>
    <cellStyle name="Обычный 12 4 4 16 2" xfId="7399"/>
    <cellStyle name="Обычный 12 4 4 17" xfId="1639"/>
    <cellStyle name="Обычный 12 4 4 17 2" xfId="7500"/>
    <cellStyle name="Обычный 12 4 4 18" xfId="1740"/>
    <cellStyle name="Обычный 12 4 4 18 2" xfId="7601"/>
    <cellStyle name="Обычный 12 4 4 19" xfId="1841"/>
    <cellStyle name="Обычный 12 4 4 19 2" xfId="7702"/>
    <cellStyle name="Обычный 12 4 4 2" xfId="64"/>
    <cellStyle name="Обычный 12 4 4 2 10" xfId="1034"/>
    <cellStyle name="Обычный 12 4 4 2 10 2" xfId="6895"/>
    <cellStyle name="Обычный 12 4 4 2 100" xfId="15884"/>
    <cellStyle name="Обычный 12 4 4 2 101" xfId="15985"/>
    <cellStyle name="Обычный 12 4 4 2 102" xfId="16086"/>
    <cellStyle name="Обычный 12 4 4 2 103" xfId="16187"/>
    <cellStyle name="Обычный 12 4 4 2 104" xfId="16288"/>
    <cellStyle name="Обычный 12 4 4 2 105" xfId="16389"/>
    <cellStyle name="Обычный 12 4 4 2 106" xfId="16490"/>
    <cellStyle name="Обычный 12 4 4 2 11" xfId="1135"/>
    <cellStyle name="Обычный 12 4 4 2 11 2" xfId="6996"/>
    <cellStyle name="Обычный 12 4 4 2 12" xfId="1236"/>
    <cellStyle name="Обычный 12 4 4 2 12 2" xfId="7097"/>
    <cellStyle name="Обычный 12 4 4 2 13" xfId="1337"/>
    <cellStyle name="Обычный 12 4 4 2 13 2" xfId="7198"/>
    <cellStyle name="Обычный 12 4 4 2 14" xfId="1438"/>
    <cellStyle name="Обычный 12 4 4 2 14 2" xfId="7299"/>
    <cellStyle name="Обычный 12 4 4 2 15" xfId="1539"/>
    <cellStyle name="Обычный 12 4 4 2 15 2" xfId="7400"/>
    <cellStyle name="Обычный 12 4 4 2 16" xfId="1640"/>
    <cellStyle name="Обычный 12 4 4 2 16 2" xfId="7501"/>
    <cellStyle name="Обычный 12 4 4 2 17" xfId="1741"/>
    <cellStyle name="Обычный 12 4 4 2 17 2" xfId="7602"/>
    <cellStyle name="Обычный 12 4 4 2 18" xfId="1842"/>
    <cellStyle name="Обычный 12 4 4 2 18 2" xfId="7703"/>
    <cellStyle name="Обычный 12 4 4 2 19" xfId="1943"/>
    <cellStyle name="Обычный 12 4 4 2 19 2" xfId="7804"/>
    <cellStyle name="Обычный 12 4 4 2 2" xfId="260"/>
    <cellStyle name="Обычный 12 4 4 2 2 10" xfId="1185"/>
    <cellStyle name="Обычный 12 4 4 2 2 10 2" xfId="7046"/>
    <cellStyle name="Обычный 12 4 4 2 2 100" xfId="16035"/>
    <cellStyle name="Обычный 12 4 4 2 2 101" xfId="16136"/>
    <cellStyle name="Обычный 12 4 4 2 2 102" xfId="16237"/>
    <cellStyle name="Обычный 12 4 4 2 2 103" xfId="16338"/>
    <cellStyle name="Обычный 12 4 4 2 2 104" xfId="16439"/>
    <cellStyle name="Обычный 12 4 4 2 2 105" xfId="16540"/>
    <cellStyle name="Обычный 12 4 4 2 2 11" xfId="1286"/>
    <cellStyle name="Обычный 12 4 4 2 2 11 2" xfId="7147"/>
    <cellStyle name="Обычный 12 4 4 2 2 12" xfId="1387"/>
    <cellStyle name="Обычный 12 4 4 2 2 12 2" xfId="7248"/>
    <cellStyle name="Обычный 12 4 4 2 2 13" xfId="1488"/>
    <cellStyle name="Обычный 12 4 4 2 2 13 2" xfId="7349"/>
    <cellStyle name="Обычный 12 4 4 2 2 14" xfId="1589"/>
    <cellStyle name="Обычный 12 4 4 2 2 14 2" xfId="7450"/>
    <cellStyle name="Обычный 12 4 4 2 2 15" xfId="1690"/>
    <cellStyle name="Обычный 12 4 4 2 2 15 2" xfId="7551"/>
    <cellStyle name="Обычный 12 4 4 2 2 16" xfId="1791"/>
    <cellStyle name="Обычный 12 4 4 2 2 16 2" xfId="7652"/>
    <cellStyle name="Обычный 12 4 4 2 2 17" xfId="1892"/>
    <cellStyle name="Обычный 12 4 4 2 2 17 2" xfId="7753"/>
    <cellStyle name="Обычный 12 4 4 2 2 18" xfId="1993"/>
    <cellStyle name="Обычный 12 4 4 2 2 18 2" xfId="7854"/>
    <cellStyle name="Обычный 12 4 4 2 2 19" xfId="2094"/>
    <cellStyle name="Обычный 12 4 4 2 2 19 2" xfId="7955"/>
    <cellStyle name="Обычный 12 4 4 2 2 2" xfId="377"/>
    <cellStyle name="Обычный 12 4 4 2 2 2 2" xfId="6238"/>
    <cellStyle name="Обычный 12 4 4 2 2 20" xfId="2195"/>
    <cellStyle name="Обычный 12 4 4 2 2 20 2" xfId="8056"/>
    <cellStyle name="Обычный 12 4 4 2 2 21" xfId="2296"/>
    <cellStyle name="Обычный 12 4 4 2 2 21 2" xfId="8157"/>
    <cellStyle name="Обычный 12 4 4 2 2 22" xfId="2397"/>
    <cellStyle name="Обычный 12 4 4 2 2 22 2" xfId="8258"/>
    <cellStyle name="Обычный 12 4 4 2 2 23" xfId="2498"/>
    <cellStyle name="Обычный 12 4 4 2 2 23 2" xfId="8359"/>
    <cellStyle name="Обычный 12 4 4 2 2 24" xfId="2599"/>
    <cellStyle name="Обычный 12 4 4 2 2 24 2" xfId="8460"/>
    <cellStyle name="Обычный 12 4 4 2 2 25" xfId="2700"/>
    <cellStyle name="Обычный 12 4 4 2 2 25 2" xfId="8561"/>
    <cellStyle name="Обычный 12 4 4 2 2 26" xfId="2801"/>
    <cellStyle name="Обычный 12 4 4 2 2 26 2" xfId="8662"/>
    <cellStyle name="Обычный 12 4 4 2 2 27" xfId="2902"/>
    <cellStyle name="Обычный 12 4 4 2 2 27 2" xfId="8763"/>
    <cellStyle name="Обычный 12 4 4 2 2 28" xfId="3003"/>
    <cellStyle name="Обычный 12 4 4 2 2 28 2" xfId="8864"/>
    <cellStyle name="Обычный 12 4 4 2 2 29" xfId="3104"/>
    <cellStyle name="Обычный 12 4 4 2 2 29 2" xfId="8965"/>
    <cellStyle name="Обычный 12 4 4 2 2 3" xfId="478"/>
    <cellStyle name="Обычный 12 4 4 2 2 3 2" xfId="6339"/>
    <cellStyle name="Обычный 12 4 4 2 2 30" xfId="3205"/>
    <cellStyle name="Обычный 12 4 4 2 2 30 2" xfId="9066"/>
    <cellStyle name="Обычный 12 4 4 2 2 31" xfId="3306"/>
    <cellStyle name="Обычный 12 4 4 2 2 31 2" xfId="9167"/>
    <cellStyle name="Обычный 12 4 4 2 2 32" xfId="3407"/>
    <cellStyle name="Обычный 12 4 4 2 2 32 2" xfId="9268"/>
    <cellStyle name="Обычный 12 4 4 2 2 33" xfId="3508"/>
    <cellStyle name="Обычный 12 4 4 2 2 33 2" xfId="9369"/>
    <cellStyle name="Обычный 12 4 4 2 2 34" xfId="3609"/>
    <cellStyle name="Обычный 12 4 4 2 2 34 2" xfId="9470"/>
    <cellStyle name="Обычный 12 4 4 2 2 35" xfId="3710"/>
    <cellStyle name="Обычный 12 4 4 2 2 35 2" xfId="9571"/>
    <cellStyle name="Обычный 12 4 4 2 2 36" xfId="3811"/>
    <cellStyle name="Обычный 12 4 4 2 2 36 2" xfId="9672"/>
    <cellStyle name="Обычный 12 4 4 2 2 37" xfId="3912"/>
    <cellStyle name="Обычный 12 4 4 2 2 37 2" xfId="9773"/>
    <cellStyle name="Обычный 12 4 4 2 2 38" xfId="4013"/>
    <cellStyle name="Обычный 12 4 4 2 2 38 2" xfId="9874"/>
    <cellStyle name="Обычный 12 4 4 2 2 39" xfId="4114"/>
    <cellStyle name="Обычный 12 4 4 2 2 39 2" xfId="9975"/>
    <cellStyle name="Обычный 12 4 4 2 2 4" xfId="579"/>
    <cellStyle name="Обычный 12 4 4 2 2 4 2" xfId="6440"/>
    <cellStyle name="Обычный 12 4 4 2 2 40" xfId="4215"/>
    <cellStyle name="Обычный 12 4 4 2 2 40 2" xfId="10076"/>
    <cellStyle name="Обычный 12 4 4 2 2 41" xfId="4316"/>
    <cellStyle name="Обычный 12 4 4 2 2 41 2" xfId="10177"/>
    <cellStyle name="Обычный 12 4 4 2 2 42" xfId="4417"/>
    <cellStyle name="Обычный 12 4 4 2 2 42 2" xfId="10278"/>
    <cellStyle name="Обычный 12 4 4 2 2 43" xfId="4518"/>
    <cellStyle name="Обычный 12 4 4 2 2 43 2" xfId="10379"/>
    <cellStyle name="Обычный 12 4 4 2 2 44" xfId="4619"/>
    <cellStyle name="Обычный 12 4 4 2 2 44 2" xfId="10480"/>
    <cellStyle name="Обычный 12 4 4 2 2 45" xfId="4720"/>
    <cellStyle name="Обычный 12 4 4 2 2 45 2" xfId="10581"/>
    <cellStyle name="Обычный 12 4 4 2 2 46" xfId="4821"/>
    <cellStyle name="Обычный 12 4 4 2 2 46 2" xfId="10682"/>
    <cellStyle name="Обычный 12 4 4 2 2 47" xfId="4922"/>
    <cellStyle name="Обычный 12 4 4 2 2 47 2" xfId="10783"/>
    <cellStyle name="Обычный 12 4 4 2 2 48" xfId="5023"/>
    <cellStyle name="Обычный 12 4 4 2 2 48 2" xfId="10884"/>
    <cellStyle name="Обычный 12 4 4 2 2 49" xfId="5124"/>
    <cellStyle name="Обычный 12 4 4 2 2 49 2" xfId="10985"/>
    <cellStyle name="Обычный 12 4 4 2 2 5" xfId="680"/>
    <cellStyle name="Обычный 12 4 4 2 2 5 2" xfId="6541"/>
    <cellStyle name="Обычный 12 4 4 2 2 50" xfId="5225"/>
    <cellStyle name="Обычный 12 4 4 2 2 50 2" xfId="11086"/>
    <cellStyle name="Обычный 12 4 4 2 2 51" xfId="5326"/>
    <cellStyle name="Обычный 12 4 4 2 2 51 2" xfId="11187"/>
    <cellStyle name="Обычный 12 4 4 2 2 52" xfId="5427"/>
    <cellStyle name="Обычный 12 4 4 2 2 52 2" xfId="11288"/>
    <cellStyle name="Обычный 12 4 4 2 2 53" xfId="5528"/>
    <cellStyle name="Обычный 12 4 4 2 2 53 2" xfId="11389"/>
    <cellStyle name="Обычный 12 4 4 2 2 54" xfId="5629"/>
    <cellStyle name="Обычный 12 4 4 2 2 54 2" xfId="11490"/>
    <cellStyle name="Обычный 12 4 4 2 2 55" xfId="5730"/>
    <cellStyle name="Обычный 12 4 4 2 2 55 2" xfId="11591"/>
    <cellStyle name="Обычный 12 4 4 2 2 56" xfId="5831"/>
    <cellStyle name="Обычный 12 4 4 2 2 56 2" xfId="11692"/>
    <cellStyle name="Обычный 12 4 4 2 2 57" xfId="5932"/>
    <cellStyle name="Обычный 12 4 4 2 2 57 2" xfId="11793"/>
    <cellStyle name="Обычный 12 4 4 2 2 58" xfId="6033"/>
    <cellStyle name="Обычный 12 4 4 2 2 58 2" xfId="11894"/>
    <cellStyle name="Обычный 12 4 4 2 2 59" xfId="6134"/>
    <cellStyle name="Обычный 12 4 4 2 2 6" xfId="781"/>
    <cellStyle name="Обычный 12 4 4 2 2 6 2" xfId="6642"/>
    <cellStyle name="Обычный 12 4 4 2 2 60" xfId="11995"/>
    <cellStyle name="Обычный 12 4 4 2 2 61" xfId="12096"/>
    <cellStyle name="Обычный 12 4 4 2 2 62" xfId="12197"/>
    <cellStyle name="Обычный 12 4 4 2 2 63" xfId="12298"/>
    <cellStyle name="Обычный 12 4 4 2 2 64" xfId="12399"/>
    <cellStyle name="Обычный 12 4 4 2 2 65" xfId="12500"/>
    <cellStyle name="Обычный 12 4 4 2 2 66" xfId="12601"/>
    <cellStyle name="Обычный 12 4 4 2 2 67" xfId="12702"/>
    <cellStyle name="Обычный 12 4 4 2 2 68" xfId="12803"/>
    <cellStyle name="Обычный 12 4 4 2 2 69" xfId="12904"/>
    <cellStyle name="Обычный 12 4 4 2 2 7" xfId="882"/>
    <cellStyle name="Обычный 12 4 4 2 2 7 2" xfId="6743"/>
    <cellStyle name="Обычный 12 4 4 2 2 70" xfId="13005"/>
    <cellStyle name="Обычный 12 4 4 2 2 71" xfId="13106"/>
    <cellStyle name="Обычный 12 4 4 2 2 72" xfId="13207"/>
    <cellStyle name="Обычный 12 4 4 2 2 73" xfId="13308"/>
    <cellStyle name="Обычный 12 4 4 2 2 74" xfId="13409"/>
    <cellStyle name="Обычный 12 4 4 2 2 75" xfId="13510"/>
    <cellStyle name="Обычный 12 4 4 2 2 76" xfId="13611"/>
    <cellStyle name="Обычный 12 4 4 2 2 77" xfId="13712"/>
    <cellStyle name="Обычный 12 4 4 2 2 78" xfId="13813"/>
    <cellStyle name="Обычный 12 4 4 2 2 79" xfId="13914"/>
    <cellStyle name="Обычный 12 4 4 2 2 8" xfId="983"/>
    <cellStyle name="Обычный 12 4 4 2 2 8 2" xfId="6844"/>
    <cellStyle name="Обычный 12 4 4 2 2 80" xfId="14015"/>
    <cellStyle name="Обычный 12 4 4 2 2 81" xfId="14116"/>
    <cellStyle name="Обычный 12 4 4 2 2 82" xfId="14217"/>
    <cellStyle name="Обычный 12 4 4 2 2 83" xfId="14318"/>
    <cellStyle name="Обычный 12 4 4 2 2 84" xfId="14419"/>
    <cellStyle name="Обычный 12 4 4 2 2 85" xfId="14520"/>
    <cellStyle name="Обычный 12 4 4 2 2 86" xfId="14621"/>
    <cellStyle name="Обычный 12 4 4 2 2 87" xfId="14722"/>
    <cellStyle name="Обычный 12 4 4 2 2 88" xfId="14823"/>
    <cellStyle name="Обычный 12 4 4 2 2 89" xfId="14924"/>
    <cellStyle name="Обычный 12 4 4 2 2 9" xfId="1084"/>
    <cellStyle name="Обычный 12 4 4 2 2 9 2" xfId="6945"/>
    <cellStyle name="Обычный 12 4 4 2 2 90" xfId="15025"/>
    <cellStyle name="Обычный 12 4 4 2 2 91" xfId="15126"/>
    <cellStyle name="Обычный 12 4 4 2 2 92" xfId="15227"/>
    <cellStyle name="Обычный 12 4 4 2 2 93" xfId="15328"/>
    <cellStyle name="Обычный 12 4 4 2 2 94" xfId="15429"/>
    <cellStyle name="Обычный 12 4 4 2 2 95" xfId="15530"/>
    <cellStyle name="Обычный 12 4 4 2 2 96" xfId="15631"/>
    <cellStyle name="Обычный 12 4 4 2 2 97" xfId="15732"/>
    <cellStyle name="Обычный 12 4 4 2 2 98" xfId="15833"/>
    <cellStyle name="Обычный 12 4 4 2 2 99" xfId="15934"/>
    <cellStyle name="Обычный 12 4 4 2 20" xfId="2044"/>
    <cellStyle name="Обычный 12 4 4 2 20 2" xfId="7905"/>
    <cellStyle name="Обычный 12 4 4 2 21" xfId="2145"/>
    <cellStyle name="Обычный 12 4 4 2 21 2" xfId="8006"/>
    <cellStyle name="Обычный 12 4 4 2 22" xfId="2246"/>
    <cellStyle name="Обычный 12 4 4 2 22 2" xfId="8107"/>
    <cellStyle name="Обычный 12 4 4 2 23" xfId="2347"/>
    <cellStyle name="Обычный 12 4 4 2 23 2" xfId="8208"/>
    <cellStyle name="Обычный 12 4 4 2 24" xfId="2448"/>
    <cellStyle name="Обычный 12 4 4 2 24 2" xfId="8309"/>
    <cellStyle name="Обычный 12 4 4 2 25" xfId="2549"/>
    <cellStyle name="Обычный 12 4 4 2 25 2" xfId="8410"/>
    <cellStyle name="Обычный 12 4 4 2 26" xfId="2650"/>
    <cellStyle name="Обычный 12 4 4 2 26 2" xfId="8511"/>
    <cellStyle name="Обычный 12 4 4 2 27" xfId="2751"/>
    <cellStyle name="Обычный 12 4 4 2 27 2" xfId="8612"/>
    <cellStyle name="Обычный 12 4 4 2 28" xfId="2852"/>
    <cellStyle name="Обычный 12 4 4 2 28 2" xfId="8713"/>
    <cellStyle name="Обычный 12 4 4 2 29" xfId="2953"/>
    <cellStyle name="Обычный 12 4 4 2 29 2" xfId="8814"/>
    <cellStyle name="Обычный 12 4 4 2 3" xfId="327"/>
    <cellStyle name="Обычный 12 4 4 2 3 2" xfId="6188"/>
    <cellStyle name="Обычный 12 4 4 2 30" xfId="3054"/>
    <cellStyle name="Обычный 12 4 4 2 30 2" xfId="8915"/>
    <cellStyle name="Обычный 12 4 4 2 31" xfId="3155"/>
    <cellStyle name="Обычный 12 4 4 2 31 2" xfId="9016"/>
    <cellStyle name="Обычный 12 4 4 2 32" xfId="3256"/>
    <cellStyle name="Обычный 12 4 4 2 32 2" xfId="9117"/>
    <cellStyle name="Обычный 12 4 4 2 33" xfId="3357"/>
    <cellStyle name="Обычный 12 4 4 2 33 2" xfId="9218"/>
    <cellStyle name="Обычный 12 4 4 2 34" xfId="3458"/>
    <cellStyle name="Обычный 12 4 4 2 34 2" xfId="9319"/>
    <cellStyle name="Обычный 12 4 4 2 35" xfId="3559"/>
    <cellStyle name="Обычный 12 4 4 2 35 2" xfId="9420"/>
    <cellStyle name="Обычный 12 4 4 2 36" xfId="3660"/>
    <cellStyle name="Обычный 12 4 4 2 36 2" xfId="9521"/>
    <cellStyle name="Обычный 12 4 4 2 37" xfId="3761"/>
    <cellStyle name="Обычный 12 4 4 2 37 2" xfId="9622"/>
    <cellStyle name="Обычный 12 4 4 2 38" xfId="3862"/>
    <cellStyle name="Обычный 12 4 4 2 38 2" xfId="9723"/>
    <cellStyle name="Обычный 12 4 4 2 39" xfId="3963"/>
    <cellStyle name="Обычный 12 4 4 2 39 2" xfId="9824"/>
    <cellStyle name="Обычный 12 4 4 2 4" xfId="428"/>
    <cellStyle name="Обычный 12 4 4 2 4 2" xfId="6289"/>
    <cellStyle name="Обычный 12 4 4 2 40" xfId="4064"/>
    <cellStyle name="Обычный 12 4 4 2 40 2" xfId="9925"/>
    <cellStyle name="Обычный 12 4 4 2 41" xfId="4165"/>
    <cellStyle name="Обычный 12 4 4 2 41 2" xfId="10026"/>
    <cellStyle name="Обычный 12 4 4 2 42" xfId="4266"/>
    <cellStyle name="Обычный 12 4 4 2 42 2" xfId="10127"/>
    <cellStyle name="Обычный 12 4 4 2 43" xfId="4367"/>
    <cellStyle name="Обычный 12 4 4 2 43 2" xfId="10228"/>
    <cellStyle name="Обычный 12 4 4 2 44" xfId="4468"/>
    <cellStyle name="Обычный 12 4 4 2 44 2" xfId="10329"/>
    <cellStyle name="Обычный 12 4 4 2 45" xfId="4569"/>
    <cellStyle name="Обычный 12 4 4 2 45 2" xfId="10430"/>
    <cellStyle name="Обычный 12 4 4 2 46" xfId="4670"/>
    <cellStyle name="Обычный 12 4 4 2 46 2" xfId="10531"/>
    <cellStyle name="Обычный 12 4 4 2 47" xfId="4771"/>
    <cellStyle name="Обычный 12 4 4 2 47 2" xfId="10632"/>
    <cellStyle name="Обычный 12 4 4 2 48" xfId="4872"/>
    <cellStyle name="Обычный 12 4 4 2 48 2" xfId="10733"/>
    <cellStyle name="Обычный 12 4 4 2 49" xfId="4973"/>
    <cellStyle name="Обычный 12 4 4 2 49 2" xfId="10834"/>
    <cellStyle name="Обычный 12 4 4 2 5" xfId="529"/>
    <cellStyle name="Обычный 12 4 4 2 5 2" xfId="6390"/>
    <cellStyle name="Обычный 12 4 4 2 50" xfId="5074"/>
    <cellStyle name="Обычный 12 4 4 2 50 2" xfId="10935"/>
    <cellStyle name="Обычный 12 4 4 2 51" xfId="5175"/>
    <cellStyle name="Обычный 12 4 4 2 51 2" xfId="11036"/>
    <cellStyle name="Обычный 12 4 4 2 52" xfId="5276"/>
    <cellStyle name="Обычный 12 4 4 2 52 2" xfId="11137"/>
    <cellStyle name="Обычный 12 4 4 2 53" xfId="5377"/>
    <cellStyle name="Обычный 12 4 4 2 53 2" xfId="11238"/>
    <cellStyle name="Обычный 12 4 4 2 54" xfId="5478"/>
    <cellStyle name="Обычный 12 4 4 2 54 2" xfId="11339"/>
    <cellStyle name="Обычный 12 4 4 2 55" xfId="5579"/>
    <cellStyle name="Обычный 12 4 4 2 55 2" xfId="11440"/>
    <cellStyle name="Обычный 12 4 4 2 56" xfId="5680"/>
    <cellStyle name="Обычный 12 4 4 2 56 2" xfId="11541"/>
    <cellStyle name="Обычный 12 4 4 2 57" xfId="5781"/>
    <cellStyle name="Обычный 12 4 4 2 57 2" xfId="11642"/>
    <cellStyle name="Обычный 12 4 4 2 58" xfId="5882"/>
    <cellStyle name="Обычный 12 4 4 2 58 2" xfId="11743"/>
    <cellStyle name="Обычный 12 4 4 2 59" xfId="5983"/>
    <cellStyle name="Обычный 12 4 4 2 59 2" xfId="11844"/>
    <cellStyle name="Обычный 12 4 4 2 6" xfId="630"/>
    <cellStyle name="Обычный 12 4 4 2 6 2" xfId="6491"/>
    <cellStyle name="Обычный 12 4 4 2 60" xfId="6084"/>
    <cellStyle name="Обычный 12 4 4 2 61" xfId="11945"/>
    <cellStyle name="Обычный 12 4 4 2 62" xfId="12046"/>
    <cellStyle name="Обычный 12 4 4 2 63" xfId="12147"/>
    <cellStyle name="Обычный 12 4 4 2 64" xfId="12248"/>
    <cellStyle name="Обычный 12 4 4 2 65" xfId="12349"/>
    <cellStyle name="Обычный 12 4 4 2 66" xfId="12450"/>
    <cellStyle name="Обычный 12 4 4 2 67" xfId="12551"/>
    <cellStyle name="Обычный 12 4 4 2 68" xfId="12652"/>
    <cellStyle name="Обычный 12 4 4 2 69" xfId="12753"/>
    <cellStyle name="Обычный 12 4 4 2 7" xfId="731"/>
    <cellStyle name="Обычный 12 4 4 2 7 2" xfId="6592"/>
    <cellStyle name="Обычный 12 4 4 2 70" xfId="12854"/>
    <cellStyle name="Обычный 12 4 4 2 71" xfId="12955"/>
    <cellStyle name="Обычный 12 4 4 2 72" xfId="13056"/>
    <cellStyle name="Обычный 12 4 4 2 73" xfId="13157"/>
    <cellStyle name="Обычный 12 4 4 2 74" xfId="13258"/>
    <cellStyle name="Обычный 12 4 4 2 75" xfId="13359"/>
    <cellStyle name="Обычный 12 4 4 2 76" xfId="13460"/>
    <cellStyle name="Обычный 12 4 4 2 77" xfId="13561"/>
    <cellStyle name="Обычный 12 4 4 2 78" xfId="13662"/>
    <cellStyle name="Обычный 12 4 4 2 79" xfId="13763"/>
    <cellStyle name="Обычный 12 4 4 2 8" xfId="832"/>
    <cellStyle name="Обычный 12 4 4 2 8 2" xfId="6693"/>
    <cellStyle name="Обычный 12 4 4 2 80" xfId="13864"/>
    <cellStyle name="Обычный 12 4 4 2 81" xfId="13965"/>
    <cellStyle name="Обычный 12 4 4 2 82" xfId="14066"/>
    <cellStyle name="Обычный 12 4 4 2 83" xfId="14167"/>
    <cellStyle name="Обычный 12 4 4 2 84" xfId="14268"/>
    <cellStyle name="Обычный 12 4 4 2 85" xfId="14369"/>
    <cellStyle name="Обычный 12 4 4 2 86" xfId="14470"/>
    <cellStyle name="Обычный 12 4 4 2 87" xfId="14571"/>
    <cellStyle name="Обычный 12 4 4 2 88" xfId="14672"/>
    <cellStyle name="Обычный 12 4 4 2 89" xfId="14773"/>
    <cellStyle name="Обычный 12 4 4 2 9" xfId="933"/>
    <cellStyle name="Обычный 12 4 4 2 9 2" xfId="6794"/>
    <cellStyle name="Обычный 12 4 4 2 90" xfId="14874"/>
    <cellStyle name="Обычный 12 4 4 2 91" xfId="14975"/>
    <cellStyle name="Обычный 12 4 4 2 92" xfId="15076"/>
    <cellStyle name="Обычный 12 4 4 2 93" xfId="15177"/>
    <cellStyle name="Обычный 12 4 4 2 94" xfId="15278"/>
    <cellStyle name="Обычный 12 4 4 2 95" xfId="15379"/>
    <cellStyle name="Обычный 12 4 4 2 96" xfId="15480"/>
    <cellStyle name="Обычный 12 4 4 2 97" xfId="15581"/>
    <cellStyle name="Обычный 12 4 4 2 98" xfId="15682"/>
    <cellStyle name="Обычный 12 4 4 2 99" xfId="15783"/>
    <cellStyle name="Обычный 12 4 4 20" xfId="1942"/>
    <cellStyle name="Обычный 12 4 4 20 2" xfId="7803"/>
    <cellStyle name="Обычный 12 4 4 21" xfId="2043"/>
    <cellStyle name="Обычный 12 4 4 21 2" xfId="7904"/>
    <cellStyle name="Обычный 12 4 4 22" xfId="2144"/>
    <cellStyle name="Обычный 12 4 4 22 2" xfId="8005"/>
    <cellStyle name="Обычный 12 4 4 23" xfId="2245"/>
    <cellStyle name="Обычный 12 4 4 23 2" xfId="8106"/>
    <cellStyle name="Обычный 12 4 4 24" xfId="2346"/>
    <cellStyle name="Обычный 12 4 4 24 2" xfId="8207"/>
    <cellStyle name="Обычный 12 4 4 25" xfId="2447"/>
    <cellStyle name="Обычный 12 4 4 25 2" xfId="8308"/>
    <cellStyle name="Обычный 12 4 4 26" xfId="2548"/>
    <cellStyle name="Обычный 12 4 4 26 2" xfId="8409"/>
    <cellStyle name="Обычный 12 4 4 27" xfId="2649"/>
    <cellStyle name="Обычный 12 4 4 27 2" xfId="8510"/>
    <cellStyle name="Обычный 12 4 4 28" xfId="2750"/>
    <cellStyle name="Обычный 12 4 4 28 2" xfId="8611"/>
    <cellStyle name="Обычный 12 4 4 29" xfId="2851"/>
    <cellStyle name="Обычный 12 4 4 29 2" xfId="8712"/>
    <cellStyle name="Обычный 12 4 4 3" xfId="259"/>
    <cellStyle name="Обычный 12 4 4 3 10" xfId="1184"/>
    <cellStyle name="Обычный 12 4 4 3 10 2" xfId="7045"/>
    <cellStyle name="Обычный 12 4 4 3 100" xfId="16034"/>
    <cellStyle name="Обычный 12 4 4 3 101" xfId="16135"/>
    <cellStyle name="Обычный 12 4 4 3 102" xfId="16236"/>
    <cellStyle name="Обычный 12 4 4 3 103" xfId="16337"/>
    <cellStyle name="Обычный 12 4 4 3 104" xfId="16438"/>
    <cellStyle name="Обычный 12 4 4 3 105" xfId="16539"/>
    <cellStyle name="Обычный 12 4 4 3 11" xfId="1285"/>
    <cellStyle name="Обычный 12 4 4 3 11 2" xfId="7146"/>
    <cellStyle name="Обычный 12 4 4 3 12" xfId="1386"/>
    <cellStyle name="Обычный 12 4 4 3 12 2" xfId="7247"/>
    <cellStyle name="Обычный 12 4 4 3 13" xfId="1487"/>
    <cellStyle name="Обычный 12 4 4 3 13 2" xfId="7348"/>
    <cellStyle name="Обычный 12 4 4 3 14" xfId="1588"/>
    <cellStyle name="Обычный 12 4 4 3 14 2" xfId="7449"/>
    <cellStyle name="Обычный 12 4 4 3 15" xfId="1689"/>
    <cellStyle name="Обычный 12 4 4 3 15 2" xfId="7550"/>
    <cellStyle name="Обычный 12 4 4 3 16" xfId="1790"/>
    <cellStyle name="Обычный 12 4 4 3 16 2" xfId="7651"/>
    <cellStyle name="Обычный 12 4 4 3 17" xfId="1891"/>
    <cellStyle name="Обычный 12 4 4 3 17 2" xfId="7752"/>
    <cellStyle name="Обычный 12 4 4 3 18" xfId="1992"/>
    <cellStyle name="Обычный 12 4 4 3 18 2" xfId="7853"/>
    <cellStyle name="Обычный 12 4 4 3 19" xfId="2093"/>
    <cellStyle name="Обычный 12 4 4 3 19 2" xfId="7954"/>
    <cellStyle name="Обычный 12 4 4 3 2" xfId="376"/>
    <cellStyle name="Обычный 12 4 4 3 2 2" xfId="6237"/>
    <cellStyle name="Обычный 12 4 4 3 20" xfId="2194"/>
    <cellStyle name="Обычный 12 4 4 3 20 2" xfId="8055"/>
    <cellStyle name="Обычный 12 4 4 3 21" xfId="2295"/>
    <cellStyle name="Обычный 12 4 4 3 21 2" xfId="8156"/>
    <cellStyle name="Обычный 12 4 4 3 22" xfId="2396"/>
    <cellStyle name="Обычный 12 4 4 3 22 2" xfId="8257"/>
    <cellStyle name="Обычный 12 4 4 3 23" xfId="2497"/>
    <cellStyle name="Обычный 12 4 4 3 23 2" xfId="8358"/>
    <cellStyle name="Обычный 12 4 4 3 24" xfId="2598"/>
    <cellStyle name="Обычный 12 4 4 3 24 2" xfId="8459"/>
    <cellStyle name="Обычный 12 4 4 3 25" xfId="2699"/>
    <cellStyle name="Обычный 12 4 4 3 25 2" xfId="8560"/>
    <cellStyle name="Обычный 12 4 4 3 26" xfId="2800"/>
    <cellStyle name="Обычный 12 4 4 3 26 2" xfId="8661"/>
    <cellStyle name="Обычный 12 4 4 3 27" xfId="2901"/>
    <cellStyle name="Обычный 12 4 4 3 27 2" xfId="8762"/>
    <cellStyle name="Обычный 12 4 4 3 28" xfId="3002"/>
    <cellStyle name="Обычный 12 4 4 3 28 2" xfId="8863"/>
    <cellStyle name="Обычный 12 4 4 3 29" xfId="3103"/>
    <cellStyle name="Обычный 12 4 4 3 29 2" xfId="8964"/>
    <cellStyle name="Обычный 12 4 4 3 3" xfId="477"/>
    <cellStyle name="Обычный 12 4 4 3 3 2" xfId="6338"/>
    <cellStyle name="Обычный 12 4 4 3 30" xfId="3204"/>
    <cellStyle name="Обычный 12 4 4 3 30 2" xfId="9065"/>
    <cellStyle name="Обычный 12 4 4 3 31" xfId="3305"/>
    <cellStyle name="Обычный 12 4 4 3 31 2" xfId="9166"/>
    <cellStyle name="Обычный 12 4 4 3 32" xfId="3406"/>
    <cellStyle name="Обычный 12 4 4 3 32 2" xfId="9267"/>
    <cellStyle name="Обычный 12 4 4 3 33" xfId="3507"/>
    <cellStyle name="Обычный 12 4 4 3 33 2" xfId="9368"/>
    <cellStyle name="Обычный 12 4 4 3 34" xfId="3608"/>
    <cellStyle name="Обычный 12 4 4 3 34 2" xfId="9469"/>
    <cellStyle name="Обычный 12 4 4 3 35" xfId="3709"/>
    <cellStyle name="Обычный 12 4 4 3 35 2" xfId="9570"/>
    <cellStyle name="Обычный 12 4 4 3 36" xfId="3810"/>
    <cellStyle name="Обычный 12 4 4 3 36 2" xfId="9671"/>
    <cellStyle name="Обычный 12 4 4 3 37" xfId="3911"/>
    <cellStyle name="Обычный 12 4 4 3 37 2" xfId="9772"/>
    <cellStyle name="Обычный 12 4 4 3 38" xfId="4012"/>
    <cellStyle name="Обычный 12 4 4 3 38 2" xfId="9873"/>
    <cellStyle name="Обычный 12 4 4 3 39" xfId="4113"/>
    <cellStyle name="Обычный 12 4 4 3 39 2" xfId="9974"/>
    <cellStyle name="Обычный 12 4 4 3 4" xfId="578"/>
    <cellStyle name="Обычный 12 4 4 3 4 2" xfId="6439"/>
    <cellStyle name="Обычный 12 4 4 3 40" xfId="4214"/>
    <cellStyle name="Обычный 12 4 4 3 40 2" xfId="10075"/>
    <cellStyle name="Обычный 12 4 4 3 41" xfId="4315"/>
    <cellStyle name="Обычный 12 4 4 3 41 2" xfId="10176"/>
    <cellStyle name="Обычный 12 4 4 3 42" xfId="4416"/>
    <cellStyle name="Обычный 12 4 4 3 42 2" xfId="10277"/>
    <cellStyle name="Обычный 12 4 4 3 43" xfId="4517"/>
    <cellStyle name="Обычный 12 4 4 3 43 2" xfId="10378"/>
    <cellStyle name="Обычный 12 4 4 3 44" xfId="4618"/>
    <cellStyle name="Обычный 12 4 4 3 44 2" xfId="10479"/>
    <cellStyle name="Обычный 12 4 4 3 45" xfId="4719"/>
    <cellStyle name="Обычный 12 4 4 3 45 2" xfId="10580"/>
    <cellStyle name="Обычный 12 4 4 3 46" xfId="4820"/>
    <cellStyle name="Обычный 12 4 4 3 46 2" xfId="10681"/>
    <cellStyle name="Обычный 12 4 4 3 47" xfId="4921"/>
    <cellStyle name="Обычный 12 4 4 3 47 2" xfId="10782"/>
    <cellStyle name="Обычный 12 4 4 3 48" xfId="5022"/>
    <cellStyle name="Обычный 12 4 4 3 48 2" xfId="10883"/>
    <cellStyle name="Обычный 12 4 4 3 49" xfId="5123"/>
    <cellStyle name="Обычный 12 4 4 3 49 2" xfId="10984"/>
    <cellStyle name="Обычный 12 4 4 3 5" xfId="679"/>
    <cellStyle name="Обычный 12 4 4 3 5 2" xfId="6540"/>
    <cellStyle name="Обычный 12 4 4 3 50" xfId="5224"/>
    <cellStyle name="Обычный 12 4 4 3 50 2" xfId="11085"/>
    <cellStyle name="Обычный 12 4 4 3 51" xfId="5325"/>
    <cellStyle name="Обычный 12 4 4 3 51 2" xfId="11186"/>
    <cellStyle name="Обычный 12 4 4 3 52" xfId="5426"/>
    <cellStyle name="Обычный 12 4 4 3 52 2" xfId="11287"/>
    <cellStyle name="Обычный 12 4 4 3 53" xfId="5527"/>
    <cellStyle name="Обычный 12 4 4 3 53 2" xfId="11388"/>
    <cellStyle name="Обычный 12 4 4 3 54" xfId="5628"/>
    <cellStyle name="Обычный 12 4 4 3 54 2" xfId="11489"/>
    <cellStyle name="Обычный 12 4 4 3 55" xfId="5729"/>
    <cellStyle name="Обычный 12 4 4 3 55 2" xfId="11590"/>
    <cellStyle name="Обычный 12 4 4 3 56" xfId="5830"/>
    <cellStyle name="Обычный 12 4 4 3 56 2" xfId="11691"/>
    <cellStyle name="Обычный 12 4 4 3 57" xfId="5931"/>
    <cellStyle name="Обычный 12 4 4 3 57 2" xfId="11792"/>
    <cellStyle name="Обычный 12 4 4 3 58" xfId="6032"/>
    <cellStyle name="Обычный 12 4 4 3 58 2" xfId="11893"/>
    <cellStyle name="Обычный 12 4 4 3 59" xfId="6133"/>
    <cellStyle name="Обычный 12 4 4 3 6" xfId="780"/>
    <cellStyle name="Обычный 12 4 4 3 6 2" xfId="6641"/>
    <cellStyle name="Обычный 12 4 4 3 60" xfId="11994"/>
    <cellStyle name="Обычный 12 4 4 3 61" xfId="12095"/>
    <cellStyle name="Обычный 12 4 4 3 62" xfId="12196"/>
    <cellStyle name="Обычный 12 4 4 3 63" xfId="12297"/>
    <cellStyle name="Обычный 12 4 4 3 64" xfId="12398"/>
    <cellStyle name="Обычный 12 4 4 3 65" xfId="12499"/>
    <cellStyle name="Обычный 12 4 4 3 66" xfId="12600"/>
    <cellStyle name="Обычный 12 4 4 3 67" xfId="12701"/>
    <cellStyle name="Обычный 12 4 4 3 68" xfId="12802"/>
    <cellStyle name="Обычный 12 4 4 3 69" xfId="12903"/>
    <cellStyle name="Обычный 12 4 4 3 7" xfId="881"/>
    <cellStyle name="Обычный 12 4 4 3 7 2" xfId="6742"/>
    <cellStyle name="Обычный 12 4 4 3 70" xfId="13004"/>
    <cellStyle name="Обычный 12 4 4 3 71" xfId="13105"/>
    <cellStyle name="Обычный 12 4 4 3 72" xfId="13206"/>
    <cellStyle name="Обычный 12 4 4 3 73" xfId="13307"/>
    <cellStyle name="Обычный 12 4 4 3 74" xfId="13408"/>
    <cellStyle name="Обычный 12 4 4 3 75" xfId="13509"/>
    <cellStyle name="Обычный 12 4 4 3 76" xfId="13610"/>
    <cellStyle name="Обычный 12 4 4 3 77" xfId="13711"/>
    <cellStyle name="Обычный 12 4 4 3 78" xfId="13812"/>
    <cellStyle name="Обычный 12 4 4 3 79" xfId="13913"/>
    <cellStyle name="Обычный 12 4 4 3 8" xfId="982"/>
    <cellStyle name="Обычный 12 4 4 3 8 2" xfId="6843"/>
    <cellStyle name="Обычный 12 4 4 3 80" xfId="14014"/>
    <cellStyle name="Обычный 12 4 4 3 81" xfId="14115"/>
    <cellStyle name="Обычный 12 4 4 3 82" xfId="14216"/>
    <cellStyle name="Обычный 12 4 4 3 83" xfId="14317"/>
    <cellStyle name="Обычный 12 4 4 3 84" xfId="14418"/>
    <cellStyle name="Обычный 12 4 4 3 85" xfId="14519"/>
    <cellStyle name="Обычный 12 4 4 3 86" xfId="14620"/>
    <cellStyle name="Обычный 12 4 4 3 87" xfId="14721"/>
    <cellStyle name="Обычный 12 4 4 3 88" xfId="14822"/>
    <cellStyle name="Обычный 12 4 4 3 89" xfId="14923"/>
    <cellStyle name="Обычный 12 4 4 3 9" xfId="1083"/>
    <cellStyle name="Обычный 12 4 4 3 9 2" xfId="6944"/>
    <cellStyle name="Обычный 12 4 4 3 90" xfId="15024"/>
    <cellStyle name="Обычный 12 4 4 3 91" xfId="15125"/>
    <cellStyle name="Обычный 12 4 4 3 92" xfId="15226"/>
    <cellStyle name="Обычный 12 4 4 3 93" xfId="15327"/>
    <cellStyle name="Обычный 12 4 4 3 94" xfId="15428"/>
    <cellStyle name="Обычный 12 4 4 3 95" xfId="15529"/>
    <cellStyle name="Обычный 12 4 4 3 96" xfId="15630"/>
    <cellStyle name="Обычный 12 4 4 3 97" xfId="15731"/>
    <cellStyle name="Обычный 12 4 4 3 98" xfId="15832"/>
    <cellStyle name="Обычный 12 4 4 3 99" xfId="15933"/>
    <cellStyle name="Обычный 12 4 4 30" xfId="2952"/>
    <cellStyle name="Обычный 12 4 4 30 2" xfId="8813"/>
    <cellStyle name="Обычный 12 4 4 31" xfId="3053"/>
    <cellStyle name="Обычный 12 4 4 31 2" xfId="8914"/>
    <cellStyle name="Обычный 12 4 4 32" xfId="3154"/>
    <cellStyle name="Обычный 12 4 4 32 2" xfId="9015"/>
    <cellStyle name="Обычный 12 4 4 33" xfId="3255"/>
    <cellStyle name="Обычный 12 4 4 33 2" xfId="9116"/>
    <cellStyle name="Обычный 12 4 4 34" xfId="3356"/>
    <cellStyle name="Обычный 12 4 4 34 2" xfId="9217"/>
    <cellStyle name="Обычный 12 4 4 35" xfId="3457"/>
    <cellStyle name="Обычный 12 4 4 35 2" xfId="9318"/>
    <cellStyle name="Обычный 12 4 4 36" xfId="3558"/>
    <cellStyle name="Обычный 12 4 4 36 2" xfId="9419"/>
    <cellStyle name="Обычный 12 4 4 37" xfId="3659"/>
    <cellStyle name="Обычный 12 4 4 37 2" xfId="9520"/>
    <cellStyle name="Обычный 12 4 4 38" xfId="3760"/>
    <cellStyle name="Обычный 12 4 4 38 2" xfId="9621"/>
    <cellStyle name="Обычный 12 4 4 39" xfId="3861"/>
    <cellStyle name="Обычный 12 4 4 39 2" xfId="9722"/>
    <cellStyle name="Обычный 12 4 4 4" xfId="326"/>
    <cellStyle name="Обычный 12 4 4 4 2" xfId="6187"/>
    <cellStyle name="Обычный 12 4 4 40" xfId="3962"/>
    <cellStyle name="Обычный 12 4 4 40 2" xfId="9823"/>
    <cellStyle name="Обычный 12 4 4 41" xfId="4063"/>
    <cellStyle name="Обычный 12 4 4 41 2" xfId="9924"/>
    <cellStyle name="Обычный 12 4 4 42" xfId="4164"/>
    <cellStyle name="Обычный 12 4 4 42 2" xfId="10025"/>
    <cellStyle name="Обычный 12 4 4 43" xfId="4265"/>
    <cellStyle name="Обычный 12 4 4 43 2" xfId="10126"/>
    <cellStyle name="Обычный 12 4 4 44" xfId="4366"/>
    <cellStyle name="Обычный 12 4 4 44 2" xfId="10227"/>
    <cellStyle name="Обычный 12 4 4 45" xfId="4467"/>
    <cellStyle name="Обычный 12 4 4 45 2" xfId="10328"/>
    <cellStyle name="Обычный 12 4 4 46" xfId="4568"/>
    <cellStyle name="Обычный 12 4 4 46 2" xfId="10429"/>
    <cellStyle name="Обычный 12 4 4 47" xfId="4669"/>
    <cellStyle name="Обычный 12 4 4 47 2" xfId="10530"/>
    <cellStyle name="Обычный 12 4 4 48" xfId="4770"/>
    <cellStyle name="Обычный 12 4 4 48 2" xfId="10631"/>
    <cellStyle name="Обычный 12 4 4 49" xfId="4871"/>
    <cellStyle name="Обычный 12 4 4 49 2" xfId="10732"/>
    <cellStyle name="Обычный 12 4 4 5" xfId="427"/>
    <cellStyle name="Обычный 12 4 4 5 2" xfId="6288"/>
    <cellStyle name="Обычный 12 4 4 50" xfId="4972"/>
    <cellStyle name="Обычный 12 4 4 50 2" xfId="10833"/>
    <cellStyle name="Обычный 12 4 4 51" xfId="5073"/>
    <cellStyle name="Обычный 12 4 4 51 2" xfId="10934"/>
    <cellStyle name="Обычный 12 4 4 52" xfId="5174"/>
    <cellStyle name="Обычный 12 4 4 52 2" xfId="11035"/>
    <cellStyle name="Обычный 12 4 4 53" xfId="5275"/>
    <cellStyle name="Обычный 12 4 4 53 2" xfId="11136"/>
    <cellStyle name="Обычный 12 4 4 54" xfId="5376"/>
    <cellStyle name="Обычный 12 4 4 54 2" xfId="11237"/>
    <cellStyle name="Обычный 12 4 4 55" xfId="5477"/>
    <cellStyle name="Обычный 12 4 4 55 2" xfId="11338"/>
    <cellStyle name="Обычный 12 4 4 56" xfId="5578"/>
    <cellStyle name="Обычный 12 4 4 56 2" xfId="11439"/>
    <cellStyle name="Обычный 12 4 4 57" xfId="5679"/>
    <cellStyle name="Обычный 12 4 4 57 2" xfId="11540"/>
    <cellStyle name="Обычный 12 4 4 58" xfId="5780"/>
    <cellStyle name="Обычный 12 4 4 58 2" xfId="11641"/>
    <cellStyle name="Обычный 12 4 4 59" xfId="5881"/>
    <cellStyle name="Обычный 12 4 4 59 2" xfId="11742"/>
    <cellStyle name="Обычный 12 4 4 6" xfId="528"/>
    <cellStyle name="Обычный 12 4 4 6 2" xfId="6389"/>
    <cellStyle name="Обычный 12 4 4 60" xfId="5982"/>
    <cellStyle name="Обычный 12 4 4 60 2" xfId="11843"/>
    <cellStyle name="Обычный 12 4 4 61" xfId="6083"/>
    <cellStyle name="Обычный 12 4 4 62" xfId="11944"/>
    <cellStyle name="Обычный 12 4 4 63" xfId="12045"/>
    <cellStyle name="Обычный 12 4 4 64" xfId="12146"/>
    <cellStyle name="Обычный 12 4 4 65" xfId="12247"/>
    <cellStyle name="Обычный 12 4 4 66" xfId="12348"/>
    <cellStyle name="Обычный 12 4 4 67" xfId="12449"/>
    <cellStyle name="Обычный 12 4 4 68" xfId="12550"/>
    <cellStyle name="Обычный 12 4 4 69" xfId="12651"/>
    <cellStyle name="Обычный 12 4 4 7" xfId="629"/>
    <cellStyle name="Обычный 12 4 4 7 2" xfId="6490"/>
    <cellStyle name="Обычный 12 4 4 70" xfId="12752"/>
    <cellStyle name="Обычный 12 4 4 71" xfId="12853"/>
    <cellStyle name="Обычный 12 4 4 72" xfId="12954"/>
    <cellStyle name="Обычный 12 4 4 73" xfId="13055"/>
    <cellStyle name="Обычный 12 4 4 74" xfId="13156"/>
    <cellStyle name="Обычный 12 4 4 75" xfId="13257"/>
    <cellStyle name="Обычный 12 4 4 76" xfId="13358"/>
    <cellStyle name="Обычный 12 4 4 77" xfId="13459"/>
    <cellStyle name="Обычный 12 4 4 78" xfId="13560"/>
    <cellStyle name="Обычный 12 4 4 79" xfId="13661"/>
    <cellStyle name="Обычный 12 4 4 8" xfId="730"/>
    <cellStyle name="Обычный 12 4 4 8 2" xfId="6591"/>
    <cellStyle name="Обычный 12 4 4 80" xfId="13762"/>
    <cellStyle name="Обычный 12 4 4 81" xfId="13863"/>
    <cellStyle name="Обычный 12 4 4 82" xfId="13964"/>
    <cellStyle name="Обычный 12 4 4 83" xfId="14065"/>
    <cellStyle name="Обычный 12 4 4 84" xfId="14166"/>
    <cellStyle name="Обычный 12 4 4 85" xfId="14267"/>
    <cellStyle name="Обычный 12 4 4 86" xfId="14368"/>
    <cellStyle name="Обычный 12 4 4 87" xfId="14469"/>
    <cellStyle name="Обычный 12 4 4 88" xfId="14570"/>
    <cellStyle name="Обычный 12 4 4 89" xfId="14671"/>
    <cellStyle name="Обычный 12 4 4 9" xfId="831"/>
    <cellStyle name="Обычный 12 4 4 9 2" xfId="6692"/>
    <cellStyle name="Обычный 12 4 4 90" xfId="14772"/>
    <cellStyle name="Обычный 12 4 4 91" xfId="14873"/>
    <cellStyle name="Обычный 12 4 4 92" xfId="14974"/>
    <cellStyle name="Обычный 12 4 4 93" xfId="15075"/>
    <cellStyle name="Обычный 12 4 4 94" xfId="15176"/>
    <cellStyle name="Обычный 12 4 4 95" xfId="15277"/>
    <cellStyle name="Обычный 12 4 4 96" xfId="15378"/>
    <cellStyle name="Обычный 12 4 4 97" xfId="15479"/>
    <cellStyle name="Обычный 12 4 4 98" xfId="15580"/>
    <cellStyle name="Обычный 12 4 4 99" xfId="15681"/>
    <cellStyle name="Обычный 12 4 40" xfId="3551"/>
    <cellStyle name="Обычный 12 4 40 2" xfId="9412"/>
    <cellStyle name="Обычный 12 4 41" xfId="3652"/>
    <cellStyle name="Обычный 12 4 41 2" xfId="9513"/>
    <cellStyle name="Обычный 12 4 42" xfId="3753"/>
    <cellStyle name="Обычный 12 4 42 2" xfId="9614"/>
    <cellStyle name="Обычный 12 4 43" xfId="3854"/>
    <cellStyle name="Обычный 12 4 43 2" xfId="9715"/>
    <cellStyle name="Обычный 12 4 44" xfId="3955"/>
    <cellStyle name="Обычный 12 4 44 2" xfId="9816"/>
    <cellStyle name="Обычный 12 4 45" xfId="4056"/>
    <cellStyle name="Обычный 12 4 45 2" xfId="9917"/>
    <cellStyle name="Обычный 12 4 46" xfId="4157"/>
    <cellStyle name="Обычный 12 4 46 2" xfId="10018"/>
    <cellStyle name="Обычный 12 4 47" xfId="4258"/>
    <cellStyle name="Обычный 12 4 47 2" xfId="10119"/>
    <cellStyle name="Обычный 12 4 48" xfId="4359"/>
    <cellStyle name="Обычный 12 4 48 2" xfId="10220"/>
    <cellStyle name="Обычный 12 4 49" xfId="4460"/>
    <cellStyle name="Обычный 12 4 49 2" xfId="10321"/>
    <cellStyle name="Обычный 12 4 5" xfId="65"/>
    <cellStyle name="Обычный 12 4 5 10" xfId="1035"/>
    <cellStyle name="Обычный 12 4 5 10 2" xfId="6896"/>
    <cellStyle name="Обычный 12 4 5 100" xfId="15885"/>
    <cellStyle name="Обычный 12 4 5 101" xfId="15986"/>
    <cellStyle name="Обычный 12 4 5 102" xfId="16087"/>
    <cellStyle name="Обычный 12 4 5 103" xfId="16188"/>
    <cellStyle name="Обычный 12 4 5 104" xfId="16289"/>
    <cellStyle name="Обычный 12 4 5 105" xfId="16390"/>
    <cellStyle name="Обычный 12 4 5 106" xfId="16491"/>
    <cellStyle name="Обычный 12 4 5 11" xfId="1136"/>
    <cellStyle name="Обычный 12 4 5 11 2" xfId="6997"/>
    <cellStyle name="Обычный 12 4 5 12" xfId="1237"/>
    <cellStyle name="Обычный 12 4 5 12 2" xfId="7098"/>
    <cellStyle name="Обычный 12 4 5 13" xfId="1338"/>
    <cellStyle name="Обычный 12 4 5 13 2" xfId="7199"/>
    <cellStyle name="Обычный 12 4 5 14" xfId="1439"/>
    <cellStyle name="Обычный 12 4 5 14 2" xfId="7300"/>
    <cellStyle name="Обычный 12 4 5 15" xfId="1540"/>
    <cellStyle name="Обычный 12 4 5 15 2" xfId="7401"/>
    <cellStyle name="Обычный 12 4 5 16" xfId="1641"/>
    <cellStyle name="Обычный 12 4 5 16 2" xfId="7502"/>
    <cellStyle name="Обычный 12 4 5 17" xfId="1742"/>
    <cellStyle name="Обычный 12 4 5 17 2" xfId="7603"/>
    <cellStyle name="Обычный 12 4 5 18" xfId="1843"/>
    <cellStyle name="Обычный 12 4 5 18 2" xfId="7704"/>
    <cellStyle name="Обычный 12 4 5 19" xfId="1944"/>
    <cellStyle name="Обычный 12 4 5 19 2" xfId="7805"/>
    <cellStyle name="Обычный 12 4 5 2" xfId="261"/>
    <cellStyle name="Обычный 12 4 5 2 10" xfId="1186"/>
    <cellStyle name="Обычный 12 4 5 2 10 2" xfId="7047"/>
    <cellStyle name="Обычный 12 4 5 2 100" xfId="16036"/>
    <cellStyle name="Обычный 12 4 5 2 101" xfId="16137"/>
    <cellStyle name="Обычный 12 4 5 2 102" xfId="16238"/>
    <cellStyle name="Обычный 12 4 5 2 103" xfId="16339"/>
    <cellStyle name="Обычный 12 4 5 2 104" xfId="16440"/>
    <cellStyle name="Обычный 12 4 5 2 105" xfId="16541"/>
    <cellStyle name="Обычный 12 4 5 2 11" xfId="1287"/>
    <cellStyle name="Обычный 12 4 5 2 11 2" xfId="7148"/>
    <cellStyle name="Обычный 12 4 5 2 12" xfId="1388"/>
    <cellStyle name="Обычный 12 4 5 2 12 2" xfId="7249"/>
    <cellStyle name="Обычный 12 4 5 2 13" xfId="1489"/>
    <cellStyle name="Обычный 12 4 5 2 13 2" xfId="7350"/>
    <cellStyle name="Обычный 12 4 5 2 14" xfId="1590"/>
    <cellStyle name="Обычный 12 4 5 2 14 2" xfId="7451"/>
    <cellStyle name="Обычный 12 4 5 2 15" xfId="1691"/>
    <cellStyle name="Обычный 12 4 5 2 15 2" xfId="7552"/>
    <cellStyle name="Обычный 12 4 5 2 16" xfId="1792"/>
    <cellStyle name="Обычный 12 4 5 2 16 2" xfId="7653"/>
    <cellStyle name="Обычный 12 4 5 2 17" xfId="1893"/>
    <cellStyle name="Обычный 12 4 5 2 17 2" xfId="7754"/>
    <cellStyle name="Обычный 12 4 5 2 18" xfId="1994"/>
    <cellStyle name="Обычный 12 4 5 2 18 2" xfId="7855"/>
    <cellStyle name="Обычный 12 4 5 2 19" xfId="2095"/>
    <cellStyle name="Обычный 12 4 5 2 19 2" xfId="7956"/>
    <cellStyle name="Обычный 12 4 5 2 2" xfId="378"/>
    <cellStyle name="Обычный 12 4 5 2 2 2" xfId="6239"/>
    <cellStyle name="Обычный 12 4 5 2 20" xfId="2196"/>
    <cellStyle name="Обычный 12 4 5 2 20 2" xfId="8057"/>
    <cellStyle name="Обычный 12 4 5 2 21" xfId="2297"/>
    <cellStyle name="Обычный 12 4 5 2 21 2" xfId="8158"/>
    <cellStyle name="Обычный 12 4 5 2 22" xfId="2398"/>
    <cellStyle name="Обычный 12 4 5 2 22 2" xfId="8259"/>
    <cellStyle name="Обычный 12 4 5 2 23" xfId="2499"/>
    <cellStyle name="Обычный 12 4 5 2 23 2" xfId="8360"/>
    <cellStyle name="Обычный 12 4 5 2 24" xfId="2600"/>
    <cellStyle name="Обычный 12 4 5 2 24 2" xfId="8461"/>
    <cellStyle name="Обычный 12 4 5 2 25" xfId="2701"/>
    <cellStyle name="Обычный 12 4 5 2 25 2" xfId="8562"/>
    <cellStyle name="Обычный 12 4 5 2 26" xfId="2802"/>
    <cellStyle name="Обычный 12 4 5 2 26 2" xfId="8663"/>
    <cellStyle name="Обычный 12 4 5 2 27" xfId="2903"/>
    <cellStyle name="Обычный 12 4 5 2 27 2" xfId="8764"/>
    <cellStyle name="Обычный 12 4 5 2 28" xfId="3004"/>
    <cellStyle name="Обычный 12 4 5 2 28 2" xfId="8865"/>
    <cellStyle name="Обычный 12 4 5 2 29" xfId="3105"/>
    <cellStyle name="Обычный 12 4 5 2 29 2" xfId="8966"/>
    <cellStyle name="Обычный 12 4 5 2 3" xfId="479"/>
    <cellStyle name="Обычный 12 4 5 2 3 2" xfId="6340"/>
    <cellStyle name="Обычный 12 4 5 2 30" xfId="3206"/>
    <cellStyle name="Обычный 12 4 5 2 30 2" xfId="9067"/>
    <cellStyle name="Обычный 12 4 5 2 31" xfId="3307"/>
    <cellStyle name="Обычный 12 4 5 2 31 2" xfId="9168"/>
    <cellStyle name="Обычный 12 4 5 2 32" xfId="3408"/>
    <cellStyle name="Обычный 12 4 5 2 32 2" xfId="9269"/>
    <cellStyle name="Обычный 12 4 5 2 33" xfId="3509"/>
    <cellStyle name="Обычный 12 4 5 2 33 2" xfId="9370"/>
    <cellStyle name="Обычный 12 4 5 2 34" xfId="3610"/>
    <cellStyle name="Обычный 12 4 5 2 34 2" xfId="9471"/>
    <cellStyle name="Обычный 12 4 5 2 35" xfId="3711"/>
    <cellStyle name="Обычный 12 4 5 2 35 2" xfId="9572"/>
    <cellStyle name="Обычный 12 4 5 2 36" xfId="3812"/>
    <cellStyle name="Обычный 12 4 5 2 36 2" xfId="9673"/>
    <cellStyle name="Обычный 12 4 5 2 37" xfId="3913"/>
    <cellStyle name="Обычный 12 4 5 2 37 2" xfId="9774"/>
    <cellStyle name="Обычный 12 4 5 2 38" xfId="4014"/>
    <cellStyle name="Обычный 12 4 5 2 38 2" xfId="9875"/>
    <cellStyle name="Обычный 12 4 5 2 39" xfId="4115"/>
    <cellStyle name="Обычный 12 4 5 2 39 2" xfId="9976"/>
    <cellStyle name="Обычный 12 4 5 2 4" xfId="580"/>
    <cellStyle name="Обычный 12 4 5 2 4 2" xfId="6441"/>
    <cellStyle name="Обычный 12 4 5 2 40" xfId="4216"/>
    <cellStyle name="Обычный 12 4 5 2 40 2" xfId="10077"/>
    <cellStyle name="Обычный 12 4 5 2 41" xfId="4317"/>
    <cellStyle name="Обычный 12 4 5 2 41 2" xfId="10178"/>
    <cellStyle name="Обычный 12 4 5 2 42" xfId="4418"/>
    <cellStyle name="Обычный 12 4 5 2 42 2" xfId="10279"/>
    <cellStyle name="Обычный 12 4 5 2 43" xfId="4519"/>
    <cellStyle name="Обычный 12 4 5 2 43 2" xfId="10380"/>
    <cellStyle name="Обычный 12 4 5 2 44" xfId="4620"/>
    <cellStyle name="Обычный 12 4 5 2 44 2" xfId="10481"/>
    <cellStyle name="Обычный 12 4 5 2 45" xfId="4721"/>
    <cellStyle name="Обычный 12 4 5 2 45 2" xfId="10582"/>
    <cellStyle name="Обычный 12 4 5 2 46" xfId="4822"/>
    <cellStyle name="Обычный 12 4 5 2 46 2" xfId="10683"/>
    <cellStyle name="Обычный 12 4 5 2 47" xfId="4923"/>
    <cellStyle name="Обычный 12 4 5 2 47 2" xfId="10784"/>
    <cellStyle name="Обычный 12 4 5 2 48" xfId="5024"/>
    <cellStyle name="Обычный 12 4 5 2 48 2" xfId="10885"/>
    <cellStyle name="Обычный 12 4 5 2 49" xfId="5125"/>
    <cellStyle name="Обычный 12 4 5 2 49 2" xfId="10986"/>
    <cellStyle name="Обычный 12 4 5 2 5" xfId="681"/>
    <cellStyle name="Обычный 12 4 5 2 5 2" xfId="6542"/>
    <cellStyle name="Обычный 12 4 5 2 50" xfId="5226"/>
    <cellStyle name="Обычный 12 4 5 2 50 2" xfId="11087"/>
    <cellStyle name="Обычный 12 4 5 2 51" xfId="5327"/>
    <cellStyle name="Обычный 12 4 5 2 51 2" xfId="11188"/>
    <cellStyle name="Обычный 12 4 5 2 52" xfId="5428"/>
    <cellStyle name="Обычный 12 4 5 2 52 2" xfId="11289"/>
    <cellStyle name="Обычный 12 4 5 2 53" xfId="5529"/>
    <cellStyle name="Обычный 12 4 5 2 53 2" xfId="11390"/>
    <cellStyle name="Обычный 12 4 5 2 54" xfId="5630"/>
    <cellStyle name="Обычный 12 4 5 2 54 2" xfId="11491"/>
    <cellStyle name="Обычный 12 4 5 2 55" xfId="5731"/>
    <cellStyle name="Обычный 12 4 5 2 55 2" xfId="11592"/>
    <cellStyle name="Обычный 12 4 5 2 56" xfId="5832"/>
    <cellStyle name="Обычный 12 4 5 2 56 2" xfId="11693"/>
    <cellStyle name="Обычный 12 4 5 2 57" xfId="5933"/>
    <cellStyle name="Обычный 12 4 5 2 57 2" xfId="11794"/>
    <cellStyle name="Обычный 12 4 5 2 58" xfId="6034"/>
    <cellStyle name="Обычный 12 4 5 2 58 2" xfId="11895"/>
    <cellStyle name="Обычный 12 4 5 2 59" xfId="6135"/>
    <cellStyle name="Обычный 12 4 5 2 6" xfId="782"/>
    <cellStyle name="Обычный 12 4 5 2 6 2" xfId="6643"/>
    <cellStyle name="Обычный 12 4 5 2 60" xfId="11996"/>
    <cellStyle name="Обычный 12 4 5 2 61" xfId="12097"/>
    <cellStyle name="Обычный 12 4 5 2 62" xfId="12198"/>
    <cellStyle name="Обычный 12 4 5 2 63" xfId="12299"/>
    <cellStyle name="Обычный 12 4 5 2 64" xfId="12400"/>
    <cellStyle name="Обычный 12 4 5 2 65" xfId="12501"/>
    <cellStyle name="Обычный 12 4 5 2 66" xfId="12602"/>
    <cellStyle name="Обычный 12 4 5 2 67" xfId="12703"/>
    <cellStyle name="Обычный 12 4 5 2 68" xfId="12804"/>
    <cellStyle name="Обычный 12 4 5 2 69" xfId="12905"/>
    <cellStyle name="Обычный 12 4 5 2 7" xfId="883"/>
    <cellStyle name="Обычный 12 4 5 2 7 2" xfId="6744"/>
    <cellStyle name="Обычный 12 4 5 2 70" xfId="13006"/>
    <cellStyle name="Обычный 12 4 5 2 71" xfId="13107"/>
    <cellStyle name="Обычный 12 4 5 2 72" xfId="13208"/>
    <cellStyle name="Обычный 12 4 5 2 73" xfId="13309"/>
    <cellStyle name="Обычный 12 4 5 2 74" xfId="13410"/>
    <cellStyle name="Обычный 12 4 5 2 75" xfId="13511"/>
    <cellStyle name="Обычный 12 4 5 2 76" xfId="13612"/>
    <cellStyle name="Обычный 12 4 5 2 77" xfId="13713"/>
    <cellStyle name="Обычный 12 4 5 2 78" xfId="13814"/>
    <cellStyle name="Обычный 12 4 5 2 79" xfId="13915"/>
    <cellStyle name="Обычный 12 4 5 2 8" xfId="984"/>
    <cellStyle name="Обычный 12 4 5 2 8 2" xfId="6845"/>
    <cellStyle name="Обычный 12 4 5 2 80" xfId="14016"/>
    <cellStyle name="Обычный 12 4 5 2 81" xfId="14117"/>
    <cellStyle name="Обычный 12 4 5 2 82" xfId="14218"/>
    <cellStyle name="Обычный 12 4 5 2 83" xfId="14319"/>
    <cellStyle name="Обычный 12 4 5 2 84" xfId="14420"/>
    <cellStyle name="Обычный 12 4 5 2 85" xfId="14521"/>
    <cellStyle name="Обычный 12 4 5 2 86" xfId="14622"/>
    <cellStyle name="Обычный 12 4 5 2 87" xfId="14723"/>
    <cellStyle name="Обычный 12 4 5 2 88" xfId="14824"/>
    <cellStyle name="Обычный 12 4 5 2 89" xfId="14925"/>
    <cellStyle name="Обычный 12 4 5 2 9" xfId="1085"/>
    <cellStyle name="Обычный 12 4 5 2 9 2" xfId="6946"/>
    <cellStyle name="Обычный 12 4 5 2 90" xfId="15026"/>
    <cellStyle name="Обычный 12 4 5 2 91" xfId="15127"/>
    <cellStyle name="Обычный 12 4 5 2 92" xfId="15228"/>
    <cellStyle name="Обычный 12 4 5 2 93" xfId="15329"/>
    <cellStyle name="Обычный 12 4 5 2 94" xfId="15430"/>
    <cellStyle name="Обычный 12 4 5 2 95" xfId="15531"/>
    <cellStyle name="Обычный 12 4 5 2 96" xfId="15632"/>
    <cellStyle name="Обычный 12 4 5 2 97" xfId="15733"/>
    <cellStyle name="Обычный 12 4 5 2 98" xfId="15834"/>
    <cellStyle name="Обычный 12 4 5 2 99" xfId="15935"/>
    <cellStyle name="Обычный 12 4 5 20" xfId="2045"/>
    <cellStyle name="Обычный 12 4 5 20 2" xfId="7906"/>
    <cellStyle name="Обычный 12 4 5 21" xfId="2146"/>
    <cellStyle name="Обычный 12 4 5 21 2" xfId="8007"/>
    <cellStyle name="Обычный 12 4 5 22" xfId="2247"/>
    <cellStyle name="Обычный 12 4 5 22 2" xfId="8108"/>
    <cellStyle name="Обычный 12 4 5 23" xfId="2348"/>
    <cellStyle name="Обычный 12 4 5 23 2" xfId="8209"/>
    <cellStyle name="Обычный 12 4 5 24" xfId="2449"/>
    <cellStyle name="Обычный 12 4 5 24 2" xfId="8310"/>
    <cellStyle name="Обычный 12 4 5 25" xfId="2550"/>
    <cellStyle name="Обычный 12 4 5 25 2" xfId="8411"/>
    <cellStyle name="Обычный 12 4 5 26" xfId="2651"/>
    <cellStyle name="Обычный 12 4 5 26 2" xfId="8512"/>
    <cellStyle name="Обычный 12 4 5 27" xfId="2752"/>
    <cellStyle name="Обычный 12 4 5 27 2" xfId="8613"/>
    <cellStyle name="Обычный 12 4 5 28" xfId="2853"/>
    <cellStyle name="Обычный 12 4 5 28 2" xfId="8714"/>
    <cellStyle name="Обычный 12 4 5 29" xfId="2954"/>
    <cellStyle name="Обычный 12 4 5 29 2" xfId="8815"/>
    <cellStyle name="Обычный 12 4 5 3" xfId="328"/>
    <cellStyle name="Обычный 12 4 5 3 2" xfId="6189"/>
    <cellStyle name="Обычный 12 4 5 30" xfId="3055"/>
    <cellStyle name="Обычный 12 4 5 30 2" xfId="8916"/>
    <cellStyle name="Обычный 12 4 5 31" xfId="3156"/>
    <cellStyle name="Обычный 12 4 5 31 2" xfId="9017"/>
    <cellStyle name="Обычный 12 4 5 32" xfId="3257"/>
    <cellStyle name="Обычный 12 4 5 32 2" xfId="9118"/>
    <cellStyle name="Обычный 12 4 5 33" xfId="3358"/>
    <cellStyle name="Обычный 12 4 5 33 2" xfId="9219"/>
    <cellStyle name="Обычный 12 4 5 34" xfId="3459"/>
    <cellStyle name="Обычный 12 4 5 34 2" xfId="9320"/>
    <cellStyle name="Обычный 12 4 5 35" xfId="3560"/>
    <cellStyle name="Обычный 12 4 5 35 2" xfId="9421"/>
    <cellStyle name="Обычный 12 4 5 36" xfId="3661"/>
    <cellStyle name="Обычный 12 4 5 36 2" xfId="9522"/>
    <cellStyle name="Обычный 12 4 5 37" xfId="3762"/>
    <cellStyle name="Обычный 12 4 5 37 2" xfId="9623"/>
    <cellStyle name="Обычный 12 4 5 38" xfId="3863"/>
    <cellStyle name="Обычный 12 4 5 38 2" xfId="9724"/>
    <cellStyle name="Обычный 12 4 5 39" xfId="3964"/>
    <cellStyle name="Обычный 12 4 5 39 2" xfId="9825"/>
    <cellStyle name="Обычный 12 4 5 4" xfId="429"/>
    <cellStyle name="Обычный 12 4 5 4 2" xfId="6290"/>
    <cellStyle name="Обычный 12 4 5 40" xfId="4065"/>
    <cellStyle name="Обычный 12 4 5 40 2" xfId="9926"/>
    <cellStyle name="Обычный 12 4 5 41" xfId="4166"/>
    <cellStyle name="Обычный 12 4 5 41 2" xfId="10027"/>
    <cellStyle name="Обычный 12 4 5 42" xfId="4267"/>
    <cellStyle name="Обычный 12 4 5 42 2" xfId="10128"/>
    <cellStyle name="Обычный 12 4 5 43" xfId="4368"/>
    <cellStyle name="Обычный 12 4 5 43 2" xfId="10229"/>
    <cellStyle name="Обычный 12 4 5 44" xfId="4469"/>
    <cellStyle name="Обычный 12 4 5 44 2" xfId="10330"/>
    <cellStyle name="Обычный 12 4 5 45" xfId="4570"/>
    <cellStyle name="Обычный 12 4 5 45 2" xfId="10431"/>
    <cellStyle name="Обычный 12 4 5 46" xfId="4671"/>
    <cellStyle name="Обычный 12 4 5 46 2" xfId="10532"/>
    <cellStyle name="Обычный 12 4 5 47" xfId="4772"/>
    <cellStyle name="Обычный 12 4 5 47 2" xfId="10633"/>
    <cellStyle name="Обычный 12 4 5 48" xfId="4873"/>
    <cellStyle name="Обычный 12 4 5 48 2" xfId="10734"/>
    <cellStyle name="Обычный 12 4 5 49" xfId="4974"/>
    <cellStyle name="Обычный 12 4 5 49 2" xfId="10835"/>
    <cellStyle name="Обычный 12 4 5 5" xfId="530"/>
    <cellStyle name="Обычный 12 4 5 5 2" xfId="6391"/>
    <cellStyle name="Обычный 12 4 5 50" xfId="5075"/>
    <cellStyle name="Обычный 12 4 5 50 2" xfId="10936"/>
    <cellStyle name="Обычный 12 4 5 51" xfId="5176"/>
    <cellStyle name="Обычный 12 4 5 51 2" xfId="11037"/>
    <cellStyle name="Обычный 12 4 5 52" xfId="5277"/>
    <cellStyle name="Обычный 12 4 5 52 2" xfId="11138"/>
    <cellStyle name="Обычный 12 4 5 53" xfId="5378"/>
    <cellStyle name="Обычный 12 4 5 53 2" xfId="11239"/>
    <cellStyle name="Обычный 12 4 5 54" xfId="5479"/>
    <cellStyle name="Обычный 12 4 5 54 2" xfId="11340"/>
    <cellStyle name="Обычный 12 4 5 55" xfId="5580"/>
    <cellStyle name="Обычный 12 4 5 55 2" xfId="11441"/>
    <cellStyle name="Обычный 12 4 5 56" xfId="5681"/>
    <cellStyle name="Обычный 12 4 5 56 2" xfId="11542"/>
    <cellStyle name="Обычный 12 4 5 57" xfId="5782"/>
    <cellStyle name="Обычный 12 4 5 57 2" xfId="11643"/>
    <cellStyle name="Обычный 12 4 5 58" xfId="5883"/>
    <cellStyle name="Обычный 12 4 5 58 2" xfId="11744"/>
    <cellStyle name="Обычный 12 4 5 59" xfId="5984"/>
    <cellStyle name="Обычный 12 4 5 59 2" xfId="11845"/>
    <cellStyle name="Обычный 12 4 5 6" xfId="631"/>
    <cellStyle name="Обычный 12 4 5 6 2" xfId="6492"/>
    <cellStyle name="Обычный 12 4 5 60" xfId="6085"/>
    <cellStyle name="Обычный 12 4 5 61" xfId="11946"/>
    <cellStyle name="Обычный 12 4 5 62" xfId="12047"/>
    <cellStyle name="Обычный 12 4 5 63" xfId="12148"/>
    <cellStyle name="Обычный 12 4 5 64" xfId="12249"/>
    <cellStyle name="Обычный 12 4 5 65" xfId="12350"/>
    <cellStyle name="Обычный 12 4 5 66" xfId="12451"/>
    <cellStyle name="Обычный 12 4 5 67" xfId="12552"/>
    <cellStyle name="Обычный 12 4 5 68" xfId="12653"/>
    <cellStyle name="Обычный 12 4 5 69" xfId="12754"/>
    <cellStyle name="Обычный 12 4 5 7" xfId="732"/>
    <cellStyle name="Обычный 12 4 5 7 2" xfId="6593"/>
    <cellStyle name="Обычный 12 4 5 70" xfId="12855"/>
    <cellStyle name="Обычный 12 4 5 71" xfId="12956"/>
    <cellStyle name="Обычный 12 4 5 72" xfId="13057"/>
    <cellStyle name="Обычный 12 4 5 73" xfId="13158"/>
    <cellStyle name="Обычный 12 4 5 74" xfId="13259"/>
    <cellStyle name="Обычный 12 4 5 75" xfId="13360"/>
    <cellStyle name="Обычный 12 4 5 76" xfId="13461"/>
    <cellStyle name="Обычный 12 4 5 77" xfId="13562"/>
    <cellStyle name="Обычный 12 4 5 78" xfId="13663"/>
    <cellStyle name="Обычный 12 4 5 79" xfId="13764"/>
    <cellStyle name="Обычный 12 4 5 8" xfId="833"/>
    <cellStyle name="Обычный 12 4 5 8 2" xfId="6694"/>
    <cellStyle name="Обычный 12 4 5 80" xfId="13865"/>
    <cellStyle name="Обычный 12 4 5 81" xfId="13966"/>
    <cellStyle name="Обычный 12 4 5 82" xfId="14067"/>
    <cellStyle name="Обычный 12 4 5 83" xfId="14168"/>
    <cellStyle name="Обычный 12 4 5 84" xfId="14269"/>
    <cellStyle name="Обычный 12 4 5 85" xfId="14370"/>
    <cellStyle name="Обычный 12 4 5 86" xfId="14471"/>
    <cellStyle name="Обычный 12 4 5 87" xfId="14572"/>
    <cellStyle name="Обычный 12 4 5 88" xfId="14673"/>
    <cellStyle name="Обычный 12 4 5 89" xfId="14774"/>
    <cellStyle name="Обычный 12 4 5 9" xfId="934"/>
    <cellStyle name="Обычный 12 4 5 9 2" xfId="6795"/>
    <cellStyle name="Обычный 12 4 5 90" xfId="14875"/>
    <cellStyle name="Обычный 12 4 5 91" xfId="14976"/>
    <cellStyle name="Обычный 12 4 5 92" xfId="15077"/>
    <cellStyle name="Обычный 12 4 5 93" xfId="15178"/>
    <cellStyle name="Обычный 12 4 5 94" xfId="15279"/>
    <cellStyle name="Обычный 12 4 5 95" xfId="15380"/>
    <cellStyle name="Обычный 12 4 5 96" xfId="15481"/>
    <cellStyle name="Обычный 12 4 5 97" xfId="15582"/>
    <cellStyle name="Обычный 12 4 5 98" xfId="15683"/>
    <cellStyle name="Обычный 12 4 5 99" xfId="15784"/>
    <cellStyle name="Обычный 12 4 50" xfId="4561"/>
    <cellStyle name="Обычный 12 4 50 2" xfId="10422"/>
    <cellStyle name="Обычный 12 4 51" xfId="4662"/>
    <cellStyle name="Обычный 12 4 51 2" xfId="10523"/>
    <cellStyle name="Обычный 12 4 52" xfId="4763"/>
    <cellStyle name="Обычный 12 4 52 2" xfId="10624"/>
    <cellStyle name="Обычный 12 4 53" xfId="4864"/>
    <cellStyle name="Обычный 12 4 53 2" xfId="10725"/>
    <cellStyle name="Обычный 12 4 54" xfId="4965"/>
    <cellStyle name="Обычный 12 4 54 2" xfId="10826"/>
    <cellStyle name="Обычный 12 4 55" xfId="5066"/>
    <cellStyle name="Обычный 12 4 55 2" xfId="10927"/>
    <cellStyle name="Обычный 12 4 56" xfId="5167"/>
    <cellStyle name="Обычный 12 4 56 2" xfId="11028"/>
    <cellStyle name="Обычный 12 4 57" xfId="5268"/>
    <cellStyle name="Обычный 12 4 57 2" xfId="11129"/>
    <cellStyle name="Обычный 12 4 58" xfId="5369"/>
    <cellStyle name="Обычный 12 4 58 2" xfId="11230"/>
    <cellStyle name="Обычный 12 4 59" xfId="5470"/>
    <cellStyle name="Обычный 12 4 59 2" xfId="11331"/>
    <cellStyle name="Обычный 12 4 6" xfId="252"/>
    <cellStyle name="Обычный 12 4 6 10" xfId="1177"/>
    <cellStyle name="Обычный 12 4 6 10 2" xfId="7038"/>
    <cellStyle name="Обычный 12 4 6 100" xfId="16027"/>
    <cellStyle name="Обычный 12 4 6 101" xfId="16128"/>
    <cellStyle name="Обычный 12 4 6 102" xfId="16229"/>
    <cellStyle name="Обычный 12 4 6 103" xfId="16330"/>
    <cellStyle name="Обычный 12 4 6 104" xfId="16431"/>
    <cellStyle name="Обычный 12 4 6 105" xfId="16532"/>
    <cellStyle name="Обычный 12 4 6 11" xfId="1278"/>
    <cellStyle name="Обычный 12 4 6 11 2" xfId="7139"/>
    <cellStyle name="Обычный 12 4 6 12" xfId="1379"/>
    <cellStyle name="Обычный 12 4 6 12 2" xfId="7240"/>
    <cellStyle name="Обычный 12 4 6 13" xfId="1480"/>
    <cellStyle name="Обычный 12 4 6 13 2" xfId="7341"/>
    <cellStyle name="Обычный 12 4 6 14" xfId="1581"/>
    <cellStyle name="Обычный 12 4 6 14 2" xfId="7442"/>
    <cellStyle name="Обычный 12 4 6 15" xfId="1682"/>
    <cellStyle name="Обычный 12 4 6 15 2" xfId="7543"/>
    <cellStyle name="Обычный 12 4 6 16" xfId="1783"/>
    <cellStyle name="Обычный 12 4 6 16 2" xfId="7644"/>
    <cellStyle name="Обычный 12 4 6 17" xfId="1884"/>
    <cellStyle name="Обычный 12 4 6 17 2" xfId="7745"/>
    <cellStyle name="Обычный 12 4 6 18" xfId="1985"/>
    <cellStyle name="Обычный 12 4 6 18 2" xfId="7846"/>
    <cellStyle name="Обычный 12 4 6 19" xfId="2086"/>
    <cellStyle name="Обычный 12 4 6 19 2" xfId="7947"/>
    <cellStyle name="Обычный 12 4 6 2" xfId="369"/>
    <cellStyle name="Обычный 12 4 6 2 2" xfId="6230"/>
    <cellStyle name="Обычный 12 4 6 20" xfId="2187"/>
    <cellStyle name="Обычный 12 4 6 20 2" xfId="8048"/>
    <cellStyle name="Обычный 12 4 6 21" xfId="2288"/>
    <cellStyle name="Обычный 12 4 6 21 2" xfId="8149"/>
    <cellStyle name="Обычный 12 4 6 22" xfId="2389"/>
    <cellStyle name="Обычный 12 4 6 22 2" xfId="8250"/>
    <cellStyle name="Обычный 12 4 6 23" xfId="2490"/>
    <cellStyle name="Обычный 12 4 6 23 2" xfId="8351"/>
    <cellStyle name="Обычный 12 4 6 24" xfId="2591"/>
    <cellStyle name="Обычный 12 4 6 24 2" xfId="8452"/>
    <cellStyle name="Обычный 12 4 6 25" xfId="2692"/>
    <cellStyle name="Обычный 12 4 6 25 2" xfId="8553"/>
    <cellStyle name="Обычный 12 4 6 26" xfId="2793"/>
    <cellStyle name="Обычный 12 4 6 26 2" xfId="8654"/>
    <cellStyle name="Обычный 12 4 6 27" xfId="2894"/>
    <cellStyle name="Обычный 12 4 6 27 2" xfId="8755"/>
    <cellStyle name="Обычный 12 4 6 28" xfId="2995"/>
    <cellStyle name="Обычный 12 4 6 28 2" xfId="8856"/>
    <cellStyle name="Обычный 12 4 6 29" xfId="3096"/>
    <cellStyle name="Обычный 12 4 6 29 2" xfId="8957"/>
    <cellStyle name="Обычный 12 4 6 3" xfId="470"/>
    <cellStyle name="Обычный 12 4 6 3 2" xfId="6331"/>
    <cellStyle name="Обычный 12 4 6 30" xfId="3197"/>
    <cellStyle name="Обычный 12 4 6 30 2" xfId="9058"/>
    <cellStyle name="Обычный 12 4 6 31" xfId="3298"/>
    <cellStyle name="Обычный 12 4 6 31 2" xfId="9159"/>
    <cellStyle name="Обычный 12 4 6 32" xfId="3399"/>
    <cellStyle name="Обычный 12 4 6 32 2" xfId="9260"/>
    <cellStyle name="Обычный 12 4 6 33" xfId="3500"/>
    <cellStyle name="Обычный 12 4 6 33 2" xfId="9361"/>
    <cellStyle name="Обычный 12 4 6 34" xfId="3601"/>
    <cellStyle name="Обычный 12 4 6 34 2" xfId="9462"/>
    <cellStyle name="Обычный 12 4 6 35" xfId="3702"/>
    <cellStyle name="Обычный 12 4 6 35 2" xfId="9563"/>
    <cellStyle name="Обычный 12 4 6 36" xfId="3803"/>
    <cellStyle name="Обычный 12 4 6 36 2" xfId="9664"/>
    <cellStyle name="Обычный 12 4 6 37" xfId="3904"/>
    <cellStyle name="Обычный 12 4 6 37 2" xfId="9765"/>
    <cellStyle name="Обычный 12 4 6 38" xfId="4005"/>
    <cellStyle name="Обычный 12 4 6 38 2" xfId="9866"/>
    <cellStyle name="Обычный 12 4 6 39" xfId="4106"/>
    <cellStyle name="Обычный 12 4 6 39 2" xfId="9967"/>
    <cellStyle name="Обычный 12 4 6 4" xfId="571"/>
    <cellStyle name="Обычный 12 4 6 4 2" xfId="6432"/>
    <cellStyle name="Обычный 12 4 6 40" xfId="4207"/>
    <cellStyle name="Обычный 12 4 6 40 2" xfId="10068"/>
    <cellStyle name="Обычный 12 4 6 41" xfId="4308"/>
    <cellStyle name="Обычный 12 4 6 41 2" xfId="10169"/>
    <cellStyle name="Обычный 12 4 6 42" xfId="4409"/>
    <cellStyle name="Обычный 12 4 6 42 2" xfId="10270"/>
    <cellStyle name="Обычный 12 4 6 43" xfId="4510"/>
    <cellStyle name="Обычный 12 4 6 43 2" xfId="10371"/>
    <cellStyle name="Обычный 12 4 6 44" xfId="4611"/>
    <cellStyle name="Обычный 12 4 6 44 2" xfId="10472"/>
    <cellStyle name="Обычный 12 4 6 45" xfId="4712"/>
    <cellStyle name="Обычный 12 4 6 45 2" xfId="10573"/>
    <cellStyle name="Обычный 12 4 6 46" xfId="4813"/>
    <cellStyle name="Обычный 12 4 6 46 2" xfId="10674"/>
    <cellStyle name="Обычный 12 4 6 47" xfId="4914"/>
    <cellStyle name="Обычный 12 4 6 47 2" xfId="10775"/>
    <cellStyle name="Обычный 12 4 6 48" xfId="5015"/>
    <cellStyle name="Обычный 12 4 6 48 2" xfId="10876"/>
    <cellStyle name="Обычный 12 4 6 49" xfId="5116"/>
    <cellStyle name="Обычный 12 4 6 49 2" xfId="10977"/>
    <cellStyle name="Обычный 12 4 6 5" xfId="672"/>
    <cellStyle name="Обычный 12 4 6 5 2" xfId="6533"/>
    <cellStyle name="Обычный 12 4 6 50" xfId="5217"/>
    <cellStyle name="Обычный 12 4 6 50 2" xfId="11078"/>
    <cellStyle name="Обычный 12 4 6 51" xfId="5318"/>
    <cellStyle name="Обычный 12 4 6 51 2" xfId="11179"/>
    <cellStyle name="Обычный 12 4 6 52" xfId="5419"/>
    <cellStyle name="Обычный 12 4 6 52 2" xfId="11280"/>
    <cellStyle name="Обычный 12 4 6 53" xfId="5520"/>
    <cellStyle name="Обычный 12 4 6 53 2" xfId="11381"/>
    <cellStyle name="Обычный 12 4 6 54" xfId="5621"/>
    <cellStyle name="Обычный 12 4 6 54 2" xfId="11482"/>
    <cellStyle name="Обычный 12 4 6 55" xfId="5722"/>
    <cellStyle name="Обычный 12 4 6 55 2" xfId="11583"/>
    <cellStyle name="Обычный 12 4 6 56" xfId="5823"/>
    <cellStyle name="Обычный 12 4 6 56 2" xfId="11684"/>
    <cellStyle name="Обычный 12 4 6 57" xfId="5924"/>
    <cellStyle name="Обычный 12 4 6 57 2" xfId="11785"/>
    <cellStyle name="Обычный 12 4 6 58" xfId="6025"/>
    <cellStyle name="Обычный 12 4 6 58 2" xfId="11886"/>
    <cellStyle name="Обычный 12 4 6 59" xfId="6126"/>
    <cellStyle name="Обычный 12 4 6 6" xfId="773"/>
    <cellStyle name="Обычный 12 4 6 6 2" xfId="6634"/>
    <cellStyle name="Обычный 12 4 6 60" xfId="11987"/>
    <cellStyle name="Обычный 12 4 6 61" xfId="12088"/>
    <cellStyle name="Обычный 12 4 6 62" xfId="12189"/>
    <cellStyle name="Обычный 12 4 6 63" xfId="12290"/>
    <cellStyle name="Обычный 12 4 6 64" xfId="12391"/>
    <cellStyle name="Обычный 12 4 6 65" xfId="12492"/>
    <cellStyle name="Обычный 12 4 6 66" xfId="12593"/>
    <cellStyle name="Обычный 12 4 6 67" xfId="12694"/>
    <cellStyle name="Обычный 12 4 6 68" xfId="12795"/>
    <cellStyle name="Обычный 12 4 6 69" xfId="12896"/>
    <cellStyle name="Обычный 12 4 6 7" xfId="874"/>
    <cellStyle name="Обычный 12 4 6 7 2" xfId="6735"/>
    <cellStyle name="Обычный 12 4 6 70" xfId="12997"/>
    <cellStyle name="Обычный 12 4 6 71" xfId="13098"/>
    <cellStyle name="Обычный 12 4 6 72" xfId="13199"/>
    <cellStyle name="Обычный 12 4 6 73" xfId="13300"/>
    <cellStyle name="Обычный 12 4 6 74" xfId="13401"/>
    <cellStyle name="Обычный 12 4 6 75" xfId="13502"/>
    <cellStyle name="Обычный 12 4 6 76" xfId="13603"/>
    <cellStyle name="Обычный 12 4 6 77" xfId="13704"/>
    <cellStyle name="Обычный 12 4 6 78" xfId="13805"/>
    <cellStyle name="Обычный 12 4 6 79" xfId="13906"/>
    <cellStyle name="Обычный 12 4 6 8" xfId="975"/>
    <cellStyle name="Обычный 12 4 6 8 2" xfId="6836"/>
    <cellStyle name="Обычный 12 4 6 80" xfId="14007"/>
    <cellStyle name="Обычный 12 4 6 81" xfId="14108"/>
    <cellStyle name="Обычный 12 4 6 82" xfId="14209"/>
    <cellStyle name="Обычный 12 4 6 83" xfId="14310"/>
    <cellStyle name="Обычный 12 4 6 84" xfId="14411"/>
    <cellStyle name="Обычный 12 4 6 85" xfId="14512"/>
    <cellStyle name="Обычный 12 4 6 86" xfId="14613"/>
    <cellStyle name="Обычный 12 4 6 87" xfId="14714"/>
    <cellStyle name="Обычный 12 4 6 88" xfId="14815"/>
    <cellStyle name="Обычный 12 4 6 89" xfId="14916"/>
    <cellStyle name="Обычный 12 4 6 9" xfId="1076"/>
    <cellStyle name="Обычный 12 4 6 9 2" xfId="6937"/>
    <cellStyle name="Обычный 12 4 6 90" xfId="15017"/>
    <cellStyle name="Обычный 12 4 6 91" xfId="15118"/>
    <cellStyle name="Обычный 12 4 6 92" xfId="15219"/>
    <cellStyle name="Обычный 12 4 6 93" xfId="15320"/>
    <cellStyle name="Обычный 12 4 6 94" xfId="15421"/>
    <cellStyle name="Обычный 12 4 6 95" xfId="15522"/>
    <cellStyle name="Обычный 12 4 6 96" xfId="15623"/>
    <cellStyle name="Обычный 12 4 6 97" xfId="15724"/>
    <cellStyle name="Обычный 12 4 6 98" xfId="15825"/>
    <cellStyle name="Обычный 12 4 6 99" xfId="15926"/>
    <cellStyle name="Обычный 12 4 60" xfId="5571"/>
    <cellStyle name="Обычный 12 4 60 2" xfId="11432"/>
    <cellStyle name="Обычный 12 4 61" xfId="5672"/>
    <cellStyle name="Обычный 12 4 61 2" xfId="11533"/>
    <cellStyle name="Обычный 12 4 62" xfId="5773"/>
    <cellStyle name="Обычный 12 4 62 2" xfId="11634"/>
    <cellStyle name="Обычный 12 4 63" xfId="5874"/>
    <cellStyle name="Обычный 12 4 63 2" xfId="11735"/>
    <cellStyle name="Обычный 12 4 64" xfId="5975"/>
    <cellStyle name="Обычный 12 4 64 2" xfId="11836"/>
    <cellStyle name="Обычный 12 4 65" xfId="6076"/>
    <cellStyle name="Обычный 12 4 66" xfId="11937"/>
    <cellStyle name="Обычный 12 4 67" xfId="12038"/>
    <cellStyle name="Обычный 12 4 68" xfId="12139"/>
    <cellStyle name="Обычный 12 4 69" xfId="12240"/>
    <cellStyle name="Обычный 12 4 7" xfId="56"/>
    <cellStyle name="Обычный 12 4 7 2" xfId="6178"/>
    <cellStyle name="Обычный 12 4 70" xfId="12341"/>
    <cellStyle name="Обычный 12 4 71" xfId="12442"/>
    <cellStyle name="Обычный 12 4 72" xfId="12543"/>
    <cellStyle name="Обычный 12 4 73" xfId="12644"/>
    <cellStyle name="Обычный 12 4 74" xfId="12745"/>
    <cellStyle name="Обычный 12 4 75" xfId="12846"/>
    <cellStyle name="Обычный 12 4 76" xfId="12947"/>
    <cellStyle name="Обычный 12 4 77" xfId="13048"/>
    <cellStyle name="Обычный 12 4 78" xfId="13149"/>
    <cellStyle name="Обычный 12 4 79" xfId="13250"/>
    <cellStyle name="Обычный 12 4 8" xfId="319"/>
    <cellStyle name="Обычный 12 4 8 2" xfId="6180"/>
    <cellStyle name="Обычный 12 4 80" xfId="13351"/>
    <cellStyle name="Обычный 12 4 81" xfId="13452"/>
    <cellStyle name="Обычный 12 4 82" xfId="13553"/>
    <cellStyle name="Обычный 12 4 83" xfId="13654"/>
    <cellStyle name="Обычный 12 4 84" xfId="13755"/>
    <cellStyle name="Обычный 12 4 85" xfId="13856"/>
    <cellStyle name="Обычный 12 4 86" xfId="13957"/>
    <cellStyle name="Обычный 12 4 87" xfId="14058"/>
    <cellStyle name="Обычный 12 4 88" xfId="14159"/>
    <cellStyle name="Обычный 12 4 89" xfId="14260"/>
    <cellStyle name="Обычный 12 4 9" xfId="420"/>
    <cellStyle name="Обычный 12 4 9 2" xfId="6281"/>
    <cellStyle name="Обычный 12 4 90" xfId="14361"/>
    <cellStyle name="Обычный 12 4 91" xfId="14462"/>
    <cellStyle name="Обычный 12 4 92" xfId="14563"/>
    <cellStyle name="Обычный 12 4 93" xfId="14664"/>
    <cellStyle name="Обычный 12 4 94" xfId="14765"/>
    <cellStyle name="Обычный 12 4 95" xfId="14866"/>
    <cellStyle name="Обычный 12 4 96" xfId="14967"/>
    <cellStyle name="Обычный 12 4 97" xfId="15068"/>
    <cellStyle name="Обычный 12 4 98" xfId="15169"/>
    <cellStyle name="Обычный 12 4 99" xfId="15270"/>
    <cellStyle name="Обычный 120" xfId="12643"/>
    <cellStyle name="Обычный 121" xfId="12744"/>
    <cellStyle name="Обычный 122" xfId="12845"/>
    <cellStyle name="Обычный 123" xfId="12946"/>
    <cellStyle name="Обычный 124" xfId="13047"/>
    <cellStyle name="Обычный 125" xfId="13148"/>
    <cellStyle name="Обычный 126" xfId="13249"/>
    <cellStyle name="Обычный 127" xfId="13350"/>
    <cellStyle name="Обычный 128" xfId="13451"/>
    <cellStyle name="Обычный 129" xfId="13552"/>
    <cellStyle name="Обычный 13" xfId="66"/>
    <cellStyle name="Обычный 13 2" xfId="67"/>
    <cellStyle name="Обычный 130" xfId="13653"/>
    <cellStyle name="Обычный 131" xfId="13754"/>
    <cellStyle name="Обычный 132" xfId="13855"/>
    <cellStyle name="Обычный 133" xfId="13956"/>
    <cellStyle name="Обычный 134" xfId="14057"/>
    <cellStyle name="Обычный 135" xfId="14158"/>
    <cellStyle name="Обычный 136" xfId="14259"/>
    <cellStyle name="Обычный 137" xfId="14360"/>
    <cellStyle name="Обычный 138" xfId="14461"/>
    <cellStyle name="Обычный 139" xfId="14562"/>
    <cellStyle name="Обычный 14" xfId="68"/>
    <cellStyle name="Обычный 14 2" xfId="69"/>
    <cellStyle name="Обычный 140" xfId="14663"/>
    <cellStyle name="Обычный 141" xfId="14764"/>
    <cellStyle name="Обычный 142" xfId="14865"/>
    <cellStyle name="Обычный 143" xfId="14966"/>
    <cellStyle name="Обычный 144" xfId="15067"/>
    <cellStyle name="Обычный 145" xfId="15168"/>
    <cellStyle name="Обычный 146" xfId="15269"/>
    <cellStyle name="Обычный 147" xfId="15370"/>
    <cellStyle name="Обычный 148" xfId="15471"/>
    <cellStyle name="Обычный 149" xfId="15572"/>
    <cellStyle name="Обычный 15" xfId="70"/>
    <cellStyle name="Обычный 15 2" xfId="71"/>
    <cellStyle name="Обычный 150" xfId="15673"/>
    <cellStyle name="Обычный 151" xfId="15774"/>
    <cellStyle name="Обычный 152" xfId="15875"/>
    <cellStyle name="Обычный 153" xfId="15976"/>
    <cellStyle name="Обычный 154" xfId="16077"/>
    <cellStyle name="Обычный 155" xfId="16178"/>
    <cellStyle name="Обычный 156" xfId="16279"/>
    <cellStyle name="Обычный 157" xfId="16380"/>
    <cellStyle name="Обычный 158" xfId="16481"/>
    <cellStyle name="Обычный 16" xfId="72"/>
    <cellStyle name="Обычный 16 2" xfId="73"/>
    <cellStyle name="Обычный 17" xfId="74"/>
    <cellStyle name="Обычный 17 2" xfId="75"/>
    <cellStyle name="Обычный 18" xfId="76"/>
    <cellStyle name="Обычный 18 2" xfId="77"/>
    <cellStyle name="Обычный 19" xfId="78"/>
    <cellStyle name="Обычный 19 2" xfId="79"/>
    <cellStyle name="Обычный 2" xfId="80"/>
    <cellStyle name="Обычный 2 10" xfId="81"/>
    <cellStyle name="Обычный 2 11" xfId="82"/>
    <cellStyle name="Обычный 2 12" xfId="83"/>
    <cellStyle name="Обычный 2 13" xfId="84"/>
    <cellStyle name="Обычный 2 2" xfId="85"/>
    <cellStyle name="Обычный 2 2 2" xfId="86"/>
    <cellStyle name="Обычный 2 2 3" xfId="87"/>
    <cellStyle name="Обычный 2 3" xfId="88"/>
    <cellStyle name="Обычный 2 3 2" xfId="89"/>
    <cellStyle name="Обычный 2 4" xfId="90"/>
    <cellStyle name="Обычный 2 5" xfId="91"/>
    <cellStyle name="Обычный 2 6" xfId="92"/>
    <cellStyle name="Обычный 2 7" xfId="93"/>
    <cellStyle name="Обычный 2 8" xfId="94"/>
    <cellStyle name="Обычный 2 9" xfId="95"/>
    <cellStyle name="Обычный 20" xfId="96"/>
    <cellStyle name="Обычный 20 2" xfId="97"/>
    <cellStyle name="Обычный 21" xfId="98"/>
    <cellStyle name="Обычный 21 2" xfId="99"/>
    <cellStyle name="Обычный 22" xfId="100"/>
    <cellStyle name="Обычный 22 2" xfId="101"/>
    <cellStyle name="Обычный 23" xfId="102"/>
    <cellStyle name="Обычный 23 2" xfId="103"/>
    <cellStyle name="Обычный 24" xfId="104"/>
    <cellStyle name="Обычный 24 2" xfId="105"/>
    <cellStyle name="Обычный 25" xfId="106"/>
    <cellStyle name="Обычный 25 2" xfId="107"/>
    <cellStyle name="Обычный 26" xfId="108"/>
    <cellStyle name="Обычный 27" xfId="109"/>
    <cellStyle name="Обычный 28" xfId="110"/>
    <cellStyle name="Обычный 29" xfId="111"/>
    <cellStyle name="Обычный 3" xfId="112"/>
    <cellStyle name="Обычный 3 2" xfId="8"/>
    <cellStyle name="Обычный 3 2 2" xfId="113"/>
    <cellStyle name="Обычный 3 3" xfId="114"/>
    <cellStyle name="Обычный 3 4" xfId="115"/>
    <cellStyle name="Обычный 3 4 10" xfId="632"/>
    <cellStyle name="Обычный 3 4 10 2" xfId="6493"/>
    <cellStyle name="Обычный 3 4 100" xfId="15482"/>
    <cellStyle name="Обычный 3 4 101" xfId="15583"/>
    <cellStyle name="Обычный 3 4 102" xfId="15684"/>
    <cellStyle name="Обычный 3 4 103" xfId="15785"/>
    <cellStyle name="Обычный 3 4 104" xfId="15886"/>
    <cellStyle name="Обычный 3 4 105" xfId="15987"/>
    <cellStyle name="Обычный 3 4 106" xfId="16088"/>
    <cellStyle name="Обычный 3 4 107" xfId="16189"/>
    <cellStyle name="Обычный 3 4 108" xfId="16290"/>
    <cellStyle name="Обычный 3 4 109" xfId="16391"/>
    <cellStyle name="Обычный 3 4 11" xfId="733"/>
    <cellStyle name="Обычный 3 4 11 2" xfId="6594"/>
    <cellStyle name="Обычный 3 4 110" xfId="16492"/>
    <cellStyle name="Обычный 3 4 12" xfId="834"/>
    <cellStyle name="Обычный 3 4 12 2" xfId="6695"/>
    <cellStyle name="Обычный 3 4 13" xfId="935"/>
    <cellStyle name="Обычный 3 4 13 2" xfId="6796"/>
    <cellStyle name="Обычный 3 4 14" xfId="1036"/>
    <cellStyle name="Обычный 3 4 14 2" xfId="6897"/>
    <cellStyle name="Обычный 3 4 15" xfId="1137"/>
    <cellStyle name="Обычный 3 4 15 2" xfId="6998"/>
    <cellStyle name="Обычный 3 4 16" xfId="1238"/>
    <cellStyle name="Обычный 3 4 16 2" xfId="7099"/>
    <cellStyle name="Обычный 3 4 17" xfId="1339"/>
    <cellStyle name="Обычный 3 4 17 2" xfId="7200"/>
    <cellStyle name="Обычный 3 4 18" xfId="1440"/>
    <cellStyle name="Обычный 3 4 18 2" xfId="7301"/>
    <cellStyle name="Обычный 3 4 19" xfId="1541"/>
    <cellStyle name="Обычный 3 4 19 2" xfId="7402"/>
    <cellStyle name="Обычный 3 4 2" xfId="116"/>
    <cellStyle name="Обычный 3 4 2 10" xfId="835"/>
    <cellStyle name="Обычный 3 4 2 10 2" xfId="6696"/>
    <cellStyle name="Обычный 3 4 2 100" xfId="15685"/>
    <cellStyle name="Обычный 3 4 2 101" xfId="15786"/>
    <cellStyle name="Обычный 3 4 2 102" xfId="15887"/>
    <cellStyle name="Обычный 3 4 2 103" xfId="15988"/>
    <cellStyle name="Обычный 3 4 2 104" xfId="16089"/>
    <cellStyle name="Обычный 3 4 2 105" xfId="16190"/>
    <cellStyle name="Обычный 3 4 2 106" xfId="16291"/>
    <cellStyle name="Обычный 3 4 2 107" xfId="16392"/>
    <cellStyle name="Обычный 3 4 2 108" xfId="16493"/>
    <cellStyle name="Обычный 3 4 2 11" xfId="936"/>
    <cellStyle name="Обычный 3 4 2 11 2" xfId="6797"/>
    <cellStyle name="Обычный 3 4 2 12" xfId="1037"/>
    <cellStyle name="Обычный 3 4 2 12 2" xfId="6898"/>
    <cellStyle name="Обычный 3 4 2 13" xfId="1138"/>
    <cellStyle name="Обычный 3 4 2 13 2" xfId="6999"/>
    <cellStyle name="Обычный 3 4 2 14" xfId="1239"/>
    <cellStyle name="Обычный 3 4 2 14 2" xfId="7100"/>
    <cellStyle name="Обычный 3 4 2 15" xfId="1340"/>
    <cellStyle name="Обычный 3 4 2 15 2" xfId="7201"/>
    <cellStyle name="Обычный 3 4 2 16" xfId="1441"/>
    <cellStyle name="Обычный 3 4 2 16 2" xfId="7302"/>
    <cellStyle name="Обычный 3 4 2 17" xfId="1542"/>
    <cellStyle name="Обычный 3 4 2 17 2" xfId="7403"/>
    <cellStyle name="Обычный 3 4 2 18" xfId="1643"/>
    <cellStyle name="Обычный 3 4 2 18 2" xfId="7504"/>
    <cellStyle name="Обычный 3 4 2 19" xfId="1744"/>
    <cellStyle name="Обычный 3 4 2 19 2" xfId="7605"/>
    <cellStyle name="Обычный 3 4 2 2" xfId="117"/>
    <cellStyle name="Обычный 3 4 2 2 10" xfId="937"/>
    <cellStyle name="Обычный 3 4 2 2 10 2" xfId="6798"/>
    <cellStyle name="Обычный 3 4 2 2 100" xfId="15787"/>
    <cellStyle name="Обычный 3 4 2 2 101" xfId="15888"/>
    <cellStyle name="Обычный 3 4 2 2 102" xfId="15989"/>
    <cellStyle name="Обычный 3 4 2 2 103" xfId="16090"/>
    <cellStyle name="Обычный 3 4 2 2 104" xfId="16191"/>
    <cellStyle name="Обычный 3 4 2 2 105" xfId="16292"/>
    <cellStyle name="Обычный 3 4 2 2 106" xfId="16393"/>
    <cellStyle name="Обычный 3 4 2 2 107" xfId="16494"/>
    <cellStyle name="Обычный 3 4 2 2 11" xfId="1038"/>
    <cellStyle name="Обычный 3 4 2 2 11 2" xfId="6899"/>
    <cellStyle name="Обычный 3 4 2 2 12" xfId="1139"/>
    <cellStyle name="Обычный 3 4 2 2 12 2" xfId="7000"/>
    <cellStyle name="Обычный 3 4 2 2 13" xfId="1240"/>
    <cellStyle name="Обычный 3 4 2 2 13 2" xfId="7101"/>
    <cellStyle name="Обычный 3 4 2 2 14" xfId="1341"/>
    <cellStyle name="Обычный 3 4 2 2 14 2" xfId="7202"/>
    <cellStyle name="Обычный 3 4 2 2 15" xfId="1442"/>
    <cellStyle name="Обычный 3 4 2 2 15 2" xfId="7303"/>
    <cellStyle name="Обычный 3 4 2 2 16" xfId="1543"/>
    <cellStyle name="Обычный 3 4 2 2 16 2" xfId="7404"/>
    <cellStyle name="Обычный 3 4 2 2 17" xfId="1644"/>
    <cellStyle name="Обычный 3 4 2 2 17 2" xfId="7505"/>
    <cellStyle name="Обычный 3 4 2 2 18" xfId="1745"/>
    <cellStyle name="Обычный 3 4 2 2 18 2" xfId="7606"/>
    <cellStyle name="Обычный 3 4 2 2 19" xfId="1846"/>
    <cellStyle name="Обычный 3 4 2 2 19 2" xfId="7707"/>
    <cellStyle name="Обычный 3 4 2 2 2" xfId="118"/>
    <cellStyle name="Обычный 3 4 2 2 2 10" xfId="1039"/>
    <cellStyle name="Обычный 3 4 2 2 2 10 2" xfId="6900"/>
    <cellStyle name="Обычный 3 4 2 2 2 100" xfId="15889"/>
    <cellStyle name="Обычный 3 4 2 2 2 101" xfId="15990"/>
    <cellStyle name="Обычный 3 4 2 2 2 102" xfId="16091"/>
    <cellStyle name="Обычный 3 4 2 2 2 103" xfId="16192"/>
    <cellStyle name="Обычный 3 4 2 2 2 104" xfId="16293"/>
    <cellStyle name="Обычный 3 4 2 2 2 105" xfId="16394"/>
    <cellStyle name="Обычный 3 4 2 2 2 106" xfId="16495"/>
    <cellStyle name="Обычный 3 4 2 2 2 11" xfId="1140"/>
    <cellStyle name="Обычный 3 4 2 2 2 11 2" xfId="7001"/>
    <cellStyle name="Обычный 3 4 2 2 2 12" xfId="1241"/>
    <cellStyle name="Обычный 3 4 2 2 2 12 2" xfId="7102"/>
    <cellStyle name="Обычный 3 4 2 2 2 13" xfId="1342"/>
    <cellStyle name="Обычный 3 4 2 2 2 13 2" xfId="7203"/>
    <cellStyle name="Обычный 3 4 2 2 2 14" xfId="1443"/>
    <cellStyle name="Обычный 3 4 2 2 2 14 2" xfId="7304"/>
    <cellStyle name="Обычный 3 4 2 2 2 15" xfId="1544"/>
    <cellStyle name="Обычный 3 4 2 2 2 15 2" xfId="7405"/>
    <cellStyle name="Обычный 3 4 2 2 2 16" xfId="1645"/>
    <cellStyle name="Обычный 3 4 2 2 2 16 2" xfId="7506"/>
    <cellStyle name="Обычный 3 4 2 2 2 17" xfId="1746"/>
    <cellStyle name="Обычный 3 4 2 2 2 17 2" xfId="7607"/>
    <cellStyle name="Обычный 3 4 2 2 2 18" xfId="1847"/>
    <cellStyle name="Обычный 3 4 2 2 2 18 2" xfId="7708"/>
    <cellStyle name="Обычный 3 4 2 2 2 19" xfId="1948"/>
    <cellStyle name="Обычный 3 4 2 2 2 19 2" xfId="7809"/>
    <cellStyle name="Обычный 3 4 2 2 2 2" xfId="265"/>
    <cellStyle name="Обычный 3 4 2 2 2 2 10" xfId="1190"/>
    <cellStyle name="Обычный 3 4 2 2 2 2 10 2" xfId="7051"/>
    <cellStyle name="Обычный 3 4 2 2 2 2 100" xfId="16040"/>
    <cellStyle name="Обычный 3 4 2 2 2 2 101" xfId="16141"/>
    <cellStyle name="Обычный 3 4 2 2 2 2 102" xfId="16242"/>
    <cellStyle name="Обычный 3 4 2 2 2 2 103" xfId="16343"/>
    <cellStyle name="Обычный 3 4 2 2 2 2 104" xfId="16444"/>
    <cellStyle name="Обычный 3 4 2 2 2 2 105" xfId="16545"/>
    <cellStyle name="Обычный 3 4 2 2 2 2 11" xfId="1291"/>
    <cellStyle name="Обычный 3 4 2 2 2 2 11 2" xfId="7152"/>
    <cellStyle name="Обычный 3 4 2 2 2 2 12" xfId="1392"/>
    <cellStyle name="Обычный 3 4 2 2 2 2 12 2" xfId="7253"/>
    <cellStyle name="Обычный 3 4 2 2 2 2 13" xfId="1493"/>
    <cellStyle name="Обычный 3 4 2 2 2 2 13 2" xfId="7354"/>
    <cellStyle name="Обычный 3 4 2 2 2 2 14" xfId="1594"/>
    <cellStyle name="Обычный 3 4 2 2 2 2 14 2" xfId="7455"/>
    <cellStyle name="Обычный 3 4 2 2 2 2 15" xfId="1695"/>
    <cellStyle name="Обычный 3 4 2 2 2 2 15 2" xfId="7556"/>
    <cellStyle name="Обычный 3 4 2 2 2 2 16" xfId="1796"/>
    <cellStyle name="Обычный 3 4 2 2 2 2 16 2" xfId="7657"/>
    <cellStyle name="Обычный 3 4 2 2 2 2 17" xfId="1897"/>
    <cellStyle name="Обычный 3 4 2 2 2 2 17 2" xfId="7758"/>
    <cellStyle name="Обычный 3 4 2 2 2 2 18" xfId="1998"/>
    <cellStyle name="Обычный 3 4 2 2 2 2 18 2" xfId="7859"/>
    <cellStyle name="Обычный 3 4 2 2 2 2 19" xfId="2099"/>
    <cellStyle name="Обычный 3 4 2 2 2 2 19 2" xfId="7960"/>
    <cellStyle name="Обычный 3 4 2 2 2 2 2" xfId="382"/>
    <cellStyle name="Обычный 3 4 2 2 2 2 2 2" xfId="6243"/>
    <cellStyle name="Обычный 3 4 2 2 2 2 20" xfId="2200"/>
    <cellStyle name="Обычный 3 4 2 2 2 2 20 2" xfId="8061"/>
    <cellStyle name="Обычный 3 4 2 2 2 2 21" xfId="2301"/>
    <cellStyle name="Обычный 3 4 2 2 2 2 21 2" xfId="8162"/>
    <cellStyle name="Обычный 3 4 2 2 2 2 22" xfId="2402"/>
    <cellStyle name="Обычный 3 4 2 2 2 2 22 2" xfId="8263"/>
    <cellStyle name="Обычный 3 4 2 2 2 2 23" xfId="2503"/>
    <cellStyle name="Обычный 3 4 2 2 2 2 23 2" xfId="8364"/>
    <cellStyle name="Обычный 3 4 2 2 2 2 24" xfId="2604"/>
    <cellStyle name="Обычный 3 4 2 2 2 2 24 2" xfId="8465"/>
    <cellStyle name="Обычный 3 4 2 2 2 2 25" xfId="2705"/>
    <cellStyle name="Обычный 3 4 2 2 2 2 25 2" xfId="8566"/>
    <cellStyle name="Обычный 3 4 2 2 2 2 26" xfId="2806"/>
    <cellStyle name="Обычный 3 4 2 2 2 2 26 2" xfId="8667"/>
    <cellStyle name="Обычный 3 4 2 2 2 2 27" xfId="2907"/>
    <cellStyle name="Обычный 3 4 2 2 2 2 27 2" xfId="8768"/>
    <cellStyle name="Обычный 3 4 2 2 2 2 28" xfId="3008"/>
    <cellStyle name="Обычный 3 4 2 2 2 2 28 2" xfId="8869"/>
    <cellStyle name="Обычный 3 4 2 2 2 2 29" xfId="3109"/>
    <cellStyle name="Обычный 3 4 2 2 2 2 29 2" xfId="8970"/>
    <cellStyle name="Обычный 3 4 2 2 2 2 3" xfId="483"/>
    <cellStyle name="Обычный 3 4 2 2 2 2 3 2" xfId="6344"/>
    <cellStyle name="Обычный 3 4 2 2 2 2 30" xfId="3210"/>
    <cellStyle name="Обычный 3 4 2 2 2 2 30 2" xfId="9071"/>
    <cellStyle name="Обычный 3 4 2 2 2 2 31" xfId="3311"/>
    <cellStyle name="Обычный 3 4 2 2 2 2 31 2" xfId="9172"/>
    <cellStyle name="Обычный 3 4 2 2 2 2 32" xfId="3412"/>
    <cellStyle name="Обычный 3 4 2 2 2 2 32 2" xfId="9273"/>
    <cellStyle name="Обычный 3 4 2 2 2 2 33" xfId="3513"/>
    <cellStyle name="Обычный 3 4 2 2 2 2 33 2" xfId="9374"/>
    <cellStyle name="Обычный 3 4 2 2 2 2 34" xfId="3614"/>
    <cellStyle name="Обычный 3 4 2 2 2 2 34 2" xfId="9475"/>
    <cellStyle name="Обычный 3 4 2 2 2 2 35" xfId="3715"/>
    <cellStyle name="Обычный 3 4 2 2 2 2 35 2" xfId="9576"/>
    <cellStyle name="Обычный 3 4 2 2 2 2 36" xfId="3816"/>
    <cellStyle name="Обычный 3 4 2 2 2 2 36 2" xfId="9677"/>
    <cellStyle name="Обычный 3 4 2 2 2 2 37" xfId="3917"/>
    <cellStyle name="Обычный 3 4 2 2 2 2 37 2" xfId="9778"/>
    <cellStyle name="Обычный 3 4 2 2 2 2 38" xfId="4018"/>
    <cellStyle name="Обычный 3 4 2 2 2 2 38 2" xfId="9879"/>
    <cellStyle name="Обычный 3 4 2 2 2 2 39" xfId="4119"/>
    <cellStyle name="Обычный 3 4 2 2 2 2 39 2" xfId="9980"/>
    <cellStyle name="Обычный 3 4 2 2 2 2 4" xfId="584"/>
    <cellStyle name="Обычный 3 4 2 2 2 2 4 2" xfId="6445"/>
    <cellStyle name="Обычный 3 4 2 2 2 2 40" xfId="4220"/>
    <cellStyle name="Обычный 3 4 2 2 2 2 40 2" xfId="10081"/>
    <cellStyle name="Обычный 3 4 2 2 2 2 41" xfId="4321"/>
    <cellStyle name="Обычный 3 4 2 2 2 2 41 2" xfId="10182"/>
    <cellStyle name="Обычный 3 4 2 2 2 2 42" xfId="4422"/>
    <cellStyle name="Обычный 3 4 2 2 2 2 42 2" xfId="10283"/>
    <cellStyle name="Обычный 3 4 2 2 2 2 43" xfId="4523"/>
    <cellStyle name="Обычный 3 4 2 2 2 2 43 2" xfId="10384"/>
    <cellStyle name="Обычный 3 4 2 2 2 2 44" xfId="4624"/>
    <cellStyle name="Обычный 3 4 2 2 2 2 44 2" xfId="10485"/>
    <cellStyle name="Обычный 3 4 2 2 2 2 45" xfId="4725"/>
    <cellStyle name="Обычный 3 4 2 2 2 2 45 2" xfId="10586"/>
    <cellStyle name="Обычный 3 4 2 2 2 2 46" xfId="4826"/>
    <cellStyle name="Обычный 3 4 2 2 2 2 46 2" xfId="10687"/>
    <cellStyle name="Обычный 3 4 2 2 2 2 47" xfId="4927"/>
    <cellStyle name="Обычный 3 4 2 2 2 2 47 2" xfId="10788"/>
    <cellStyle name="Обычный 3 4 2 2 2 2 48" xfId="5028"/>
    <cellStyle name="Обычный 3 4 2 2 2 2 48 2" xfId="10889"/>
    <cellStyle name="Обычный 3 4 2 2 2 2 49" xfId="5129"/>
    <cellStyle name="Обычный 3 4 2 2 2 2 49 2" xfId="10990"/>
    <cellStyle name="Обычный 3 4 2 2 2 2 5" xfId="685"/>
    <cellStyle name="Обычный 3 4 2 2 2 2 5 2" xfId="6546"/>
    <cellStyle name="Обычный 3 4 2 2 2 2 50" xfId="5230"/>
    <cellStyle name="Обычный 3 4 2 2 2 2 50 2" xfId="11091"/>
    <cellStyle name="Обычный 3 4 2 2 2 2 51" xfId="5331"/>
    <cellStyle name="Обычный 3 4 2 2 2 2 51 2" xfId="11192"/>
    <cellStyle name="Обычный 3 4 2 2 2 2 52" xfId="5432"/>
    <cellStyle name="Обычный 3 4 2 2 2 2 52 2" xfId="11293"/>
    <cellStyle name="Обычный 3 4 2 2 2 2 53" xfId="5533"/>
    <cellStyle name="Обычный 3 4 2 2 2 2 53 2" xfId="11394"/>
    <cellStyle name="Обычный 3 4 2 2 2 2 54" xfId="5634"/>
    <cellStyle name="Обычный 3 4 2 2 2 2 54 2" xfId="11495"/>
    <cellStyle name="Обычный 3 4 2 2 2 2 55" xfId="5735"/>
    <cellStyle name="Обычный 3 4 2 2 2 2 55 2" xfId="11596"/>
    <cellStyle name="Обычный 3 4 2 2 2 2 56" xfId="5836"/>
    <cellStyle name="Обычный 3 4 2 2 2 2 56 2" xfId="11697"/>
    <cellStyle name="Обычный 3 4 2 2 2 2 57" xfId="5937"/>
    <cellStyle name="Обычный 3 4 2 2 2 2 57 2" xfId="11798"/>
    <cellStyle name="Обычный 3 4 2 2 2 2 58" xfId="6038"/>
    <cellStyle name="Обычный 3 4 2 2 2 2 58 2" xfId="11899"/>
    <cellStyle name="Обычный 3 4 2 2 2 2 59" xfId="6139"/>
    <cellStyle name="Обычный 3 4 2 2 2 2 6" xfId="786"/>
    <cellStyle name="Обычный 3 4 2 2 2 2 6 2" xfId="6647"/>
    <cellStyle name="Обычный 3 4 2 2 2 2 60" xfId="12000"/>
    <cellStyle name="Обычный 3 4 2 2 2 2 61" xfId="12101"/>
    <cellStyle name="Обычный 3 4 2 2 2 2 62" xfId="12202"/>
    <cellStyle name="Обычный 3 4 2 2 2 2 63" xfId="12303"/>
    <cellStyle name="Обычный 3 4 2 2 2 2 64" xfId="12404"/>
    <cellStyle name="Обычный 3 4 2 2 2 2 65" xfId="12505"/>
    <cellStyle name="Обычный 3 4 2 2 2 2 66" xfId="12606"/>
    <cellStyle name="Обычный 3 4 2 2 2 2 67" xfId="12707"/>
    <cellStyle name="Обычный 3 4 2 2 2 2 68" xfId="12808"/>
    <cellStyle name="Обычный 3 4 2 2 2 2 69" xfId="12909"/>
    <cellStyle name="Обычный 3 4 2 2 2 2 7" xfId="887"/>
    <cellStyle name="Обычный 3 4 2 2 2 2 7 2" xfId="6748"/>
    <cellStyle name="Обычный 3 4 2 2 2 2 70" xfId="13010"/>
    <cellStyle name="Обычный 3 4 2 2 2 2 71" xfId="13111"/>
    <cellStyle name="Обычный 3 4 2 2 2 2 72" xfId="13212"/>
    <cellStyle name="Обычный 3 4 2 2 2 2 73" xfId="13313"/>
    <cellStyle name="Обычный 3 4 2 2 2 2 74" xfId="13414"/>
    <cellStyle name="Обычный 3 4 2 2 2 2 75" xfId="13515"/>
    <cellStyle name="Обычный 3 4 2 2 2 2 76" xfId="13616"/>
    <cellStyle name="Обычный 3 4 2 2 2 2 77" xfId="13717"/>
    <cellStyle name="Обычный 3 4 2 2 2 2 78" xfId="13818"/>
    <cellStyle name="Обычный 3 4 2 2 2 2 79" xfId="13919"/>
    <cellStyle name="Обычный 3 4 2 2 2 2 8" xfId="988"/>
    <cellStyle name="Обычный 3 4 2 2 2 2 8 2" xfId="6849"/>
    <cellStyle name="Обычный 3 4 2 2 2 2 80" xfId="14020"/>
    <cellStyle name="Обычный 3 4 2 2 2 2 81" xfId="14121"/>
    <cellStyle name="Обычный 3 4 2 2 2 2 82" xfId="14222"/>
    <cellStyle name="Обычный 3 4 2 2 2 2 83" xfId="14323"/>
    <cellStyle name="Обычный 3 4 2 2 2 2 84" xfId="14424"/>
    <cellStyle name="Обычный 3 4 2 2 2 2 85" xfId="14525"/>
    <cellStyle name="Обычный 3 4 2 2 2 2 86" xfId="14626"/>
    <cellStyle name="Обычный 3 4 2 2 2 2 87" xfId="14727"/>
    <cellStyle name="Обычный 3 4 2 2 2 2 88" xfId="14828"/>
    <cellStyle name="Обычный 3 4 2 2 2 2 89" xfId="14929"/>
    <cellStyle name="Обычный 3 4 2 2 2 2 9" xfId="1089"/>
    <cellStyle name="Обычный 3 4 2 2 2 2 9 2" xfId="6950"/>
    <cellStyle name="Обычный 3 4 2 2 2 2 90" xfId="15030"/>
    <cellStyle name="Обычный 3 4 2 2 2 2 91" xfId="15131"/>
    <cellStyle name="Обычный 3 4 2 2 2 2 92" xfId="15232"/>
    <cellStyle name="Обычный 3 4 2 2 2 2 93" xfId="15333"/>
    <cellStyle name="Обычный 3 4 2 2 2 2 94" xfId="15434"/>
    <cellStyle name="Обычный 3 4 2 2 2 2 95" xfId="15535"/>
    <cellStyle name="Обычный 3 4 2 2 2 2 96" xfId="15636"/>
    <cellStyle name="Обычный 3 4 2 2 2 2 97" xfId="15737"/>
    <cellStyle name="Обычный 3 4 2 2 2 2 98" xfId="15838"/>
    <cellStyle name="Обычный 3 4 2 2 2 2 99" xfId="15939"/>
    <cellStyle name="Обычный 3 4 2 2 2 20" xfId="2049"/>
    <cellStyle name="Обычный 3 4 2 2 2 20 2" xfId="7910"/>
    <cellStyle name="Обычный 3 4 2 2 2 21" xfId="2150"/>
    <cellStyle name="Обычный 3 4 2 2 2 21 2" xfId="8011"/>
    <cellStyle name="Обычный 3 4 2 2 2 22" xfId="2251"/>
    <cellStyle name="Обычный 3 4 2 2 2 22 2" xfId="8112"/>
    <cellStyle name="Обычный 3 4 2 2 2 23" xfId="2352"/>
    <cellStyle name="Обычный 3 4 2 2 2 23 2" xfId="8213"/>
    <cellStyle name="Обычный 3 4 2 2 2 24" xfId="2453"/>
    <cellStyle name="Обычный 3 4 2 2 2 24 2" xfId="8314"/>
    <cellStyle name="Обычный 3 4 2 2 2 25" xfId="2554"/>
    <cellStyle name="Обычный 3 4 2 2 2 25 2" xfId="8415"/>
    <cellStyle name="Обычный 3 4 2 2 2 26" xfId="2655"/>
    <cellStyle name="Обычный 3 4 2 2 2 26 2" xfId="8516"/>
    <cellStyle name="Обычный 3 4 2 2 2 27" xfId="2756"/>
    <cellStyle name="Обычный 3 4 2 2 2 27 2" xfId="8617"/>
    <cellStyle name="Обычный 3 4 2 2 2 28" xfId="2857"/>
    <cellStyle name="Обычный 3 4 2 2 2 28 2" xfId="8718"/>
    <cellStyle name="Обычный 3 4 2 2 2 29" xfId="2958"/>
    <cellStyle name="Обычный 3 4 2 2 2 29 2" xfId="8819"/>
    <cellStyle name="Обычный 3 4 2 2 2 3" xfId="332"/>
    <cellStyle name="Обычный 3 4 2 2 2 3 2" xfId="6193"/>
    <cellStyle name="Обычный 3 4 2 2 2 30" xfId="3059"/>
    <cellStyle name="Обычный 3 4 2 2 2 30 2" xfId="8920"/>
    <cellStyle name="Обычный 3 4 2 2 2 31" xfId="3160"/>
    <cellStyle name="Обычный 3 4 2 2 2 31 2" xfId="9021"/>
    <cellStyle name="Обычный 3 4 2 2 2 32" xfId="3261"/>
    <cellStyle name="Обычный 3 4 2 2 2 32 2" xfId="9122"/>
    <cellStyle name="Обычный 3 4 2 2 2 33" xfId="3362"/>
    <cellStyle name="Обычный 3 4 2 2 2 33 2" xfId="9223"/>
    <cellStyle name="Обычный 3 4 2 2 2 34" xfId="3463"/>
    <cellStyle name="Обычный 3 4 2 2 2 34 2" xfId="9324"/>
    <cellStyle name="Обычный 3 4 2 2 2 35" xfId="3564"/>
    <cellStyle name="Обычный 3 4 2 2 2 35 2" xfId="9425"/>
    <cellStyle name="Обычный 3 4 2 2 2 36" xfId="3665"/>
    <cellStyle name="Обычный 3 4 2 2 2 36 2" xfId="9526"/>
    <cellStyle name="Обычный 3 4 2 2 2 37" xfId="3766"/>
    <cellStyle name="Обычный 3 4 2 2 2 37 2" xfId="9627"/>
    <cellStyle name="Обычный 3 4 2 2 2 38" xfId="3867"/>
    <cellStyle name="Обычный 3 4 2 2 2 38 2" xfId="9728"/>
    <cellStyle name="Обычный 3 4 2 2 2 39" xfId="3968"/>
    <cellStyle name="Обычный 3 4 2 2 2 39 2" xfId="9829"/>
    <cellStyle name="Обычный 3 4 2 2 2 4" xfId="433"/>
    <cellStyle name="Обычный 3 4 2 2 2 4 2" xfId="6294"/>
    <cellStyle name="Обычный 3 4 2 2 2 40" xfId="4069"/>
    <cellStyle name="Обычный 3 4 2 2 2 40 2" xfId="9930"/>
    <cellStyle name="Обычный 3 4 2 2 2 41" xfId="4170"/>
    <cellStyle name="Обычный 3 4 2 2 2 41 2" xfId="10031"/>
    <cellStyle name="Обычный 3 4 2 2 2 42" xfId="4271"/>
    <cellStyle name="Обычный 3 4 2 2 2 42 2" xfId="10132"/>
    <cellStyle name="Обычный 3 4 2 2 2 43" xfId="4372"/>
    <cellStyle name="Обычный 3 4 2 2 2 43 2" xfId="10233"/>
    <cellStyle name="Обычный 3 4 2 2 2 44" xfId="4473"/>
    <cellStyle name="Обычный 3 4 2 2 2 44 2" xfId="10334"/>
    <cellStyle name="Обычный 3 4 2 2 2 45" xfId="4574"/>
    <cellStyle name="Обычный 3 4 2 2 2 45 2" xfId="10435"/>
    <cellStyle name="Обычный 3 4 2 2 2 46" xfId="4675"/>
    <cellStyle name="Обычный 3 4 2 2 2 46 2" xfId="10536"/>
    <cellStyle name="Обычный 3 4 2 2 2 47" xfId="4776"/>
    <cellStyle name="Обычный 3 4 2 2 2 47 2" xfId="10637"/>
    <cellStyle name="Обычный 3 4 2 2 2 48" xfId="4877"/>
    <cellStyle name="Обычный 3 4 2 2 2 48 2" xfId="10738"/>
    <cellStyle name="Обычный 3 4 2 2 2 49" xfId="4978"/>
    <cellStyle name="Обычный 3 4 2 2 2 49 2" xfId="10839"/>
    <cellStyle name="Обычный 3 4 2 2 2 5" xfId="534"/>
    <cellStyle name="Обычный 3 4 2 2 2 5 2" xfId="6395"/>
    <cellStyle name="Обычный 3 4 2 2 2 50" xfId="5079"/>
    <cellStyle name="Обычный 3 4 2 2 2 50 2" xfId="10940"/>
    <cellStyle name="Обычный 3 4 2 2 2 51" xfId="5180"/>
    <cellStyle name="Обычный 3 4 2 2 2 51 2" xfId="11041"/>
    <cellStyle name="Обычный 3 4 2 2 2 52" xfId="5281"/>
    <cellStyle name="Обычный 3 4 2 2 2 52 2" xfId="11142"/>
    <cellStyle name="Обычный 3 4 2 2 2 53" xfId="5382"/>
    <cellStyle name="Обычный 3 4 2 2 2 53 2" xfId="11243"/>
    <cellStyle name="Обычный 3 4 2 2 2 54" xfId="5483"/>
    <cellStyle name="Обычный 3 4 2 2 2 54 2" xfId="11344"/>
    <cellStyle name="Обычный 3 4 2 2 2 55" xfId="5584"/>
    <cellStyle name="Обычный 3 4 2 2 2 55 2" xfId="11445"/>
    <cellStyle name="Обычный 3 4 2 2 2 56" xfId="5685"/>
    <cellStyle name="Обычный 3 4 2 2 2 56 2" xfId="11546"/>
    <cellStyle name="Обычный 3 4 2 2 2 57" xfId="5786"/>
    <cellStyle name="Обычный 3 4 2 2 2 57 2" xfId="11647"/>
    <cellStyle name="Обычный 3 4 2 2 2 58" xfId="5887"/>
    <cellStyle name="Обычный 3 4 2 2 2 58 2" xfId="11748"/>
    <cellStyle name="Обычный 3 4 2 2 2 59" xfId="5988"/>
    <cellStyle name="Обычный 3 4 2 2 2 59 2" xfId="11849"/>
    <cellStyle name="Обычный 3 4 2 2 2 6" xfId="635"/>
    <cellStyle name="Обычный 3 4 2 2 2 6 2" xfId="6496"/>
    <cellStyle name="Обычный 3 4 2 2 2 60" xfId="6089"/>
    <cellStyle name="Обычный 3 4 2 2 2 61" xfId="11950"/>
    <cellStyle name="Обычный 3 4 2 2 2 62" xfId="12051"/>
    <cellStyle name="Обычный 3 4 2 2 2 63" xfId="12152"/>
    <cellStyle name="Обычный 3 4 2 2 2 64" xfId="12253"/>
    <cellStyle name="Обычный 3 4 2 2 2 65" xfId="12354"/>
    <cellStyle name="Обычный 3 4 2 2 2 66" xfId="12455"/>
    <cellStyle name="Обычный 3 4 2 2 2 67" xfId="12556"/>
    <cellStyle name="Обычный 3 4 2 2 2 68" xfId="12657"/>
    <cellStyle name="Обычный 3 4 2 2 2 69" xfId="12758"/>
    <cellStyle name="Обычный 3 4 2 2 2 7" xfId="736"/>
    <cellStyle name="Обычный 3 4 2 2 2 7 2" xfId="6597"/>
    <cellStyle name="Обычный 3 4 2 2 2 70" xfId="12859"/>
    <cellStyle name="Обычный 3 4 2 2 2 71" xfId="12960"/>
    <cellStyle name="Обычный 3 4 2 2 2 72" xfId="13061"/>
    <cellStyle name="Обычный 3 4 2 2 2 73" xfId="13162"/>
    <cellStyle name="Обычный 3 4 2 2 2 74" xfId="13263"/>
    <cellStyle name="Обычный 3 4 2 2 2 75" xfId="13364"/>
    <cellStyle name="Обычный 3 4 2 2 2 76" xfId="13465"/>
    <cellStyle name="Обычный 3 4 2 2 2 77" xfId="13566"/>
    <cellStyle name="Обычный 3 4 2 2 2 78" xfId="13667"/>
    <cellStyle name="Обычный 3 4 2 2 2 79" xfId="13768"/>
    <cellStyle name="Обычный 3 4 2 2 2 8" xfId="837"/>
    <cellStyle name="Обычный 3 4 2 2 2 8 2" xfId="6698"/>
    <cellStyle name="Обычный 3 4 2 2 2 80" xfId="13869"/>
    <cellStyle name="Обычный 3 4 2 2 2 81" xfId="13970"/>
    <cellStyle name="Обычный 3 4 2 2 2 82" xfId="14071"/>
    <cellStyle name="Обычный 3 4 2 2 2 83" xfId="14172"/>
    <cellStyle name="Обычный 3 4 2 2 2 84" xfId="14273"/>
    <cellStyle name="Обычный 3 4 2 2 2 85" xfId="14374"/>
    <cellStyle name="Обычный 3 4 2 2 2 86" xfId="14475"/>
    <cellStyle name="Обычный 3 4 2 2 2 87" xfId="14576"/>
    <cellStyle name="Обычный 3 4 2 2 2 88" xfId="14677"/>
    <cellStyle name="Обычный 3 4 2 2 2 89" xfId="14778"/>
    <cellStyle name="Обычный 3 4 2 2 2 9" xfId="938"/>
    <cellStyle name="Обычный 3 4 2 2 2 9 2" xfId="6799"/>
    <cellStyle name="Обычный 3 4 2 2 2 90" xfId="14879"/>
    <cellStyle name="Обычный 3 4 2 2 2 91" xfId="14980"/>
    <cellStyle name="Обычный 3 4 2 2 2 92" xfId="15081"/>
    <cellStyle name="Обычный 3 4 2 2 2 93" xfId="15182"/>
    <cellStyle name="Обычный 3 4 2 2 2 94" xfId="15283"/>
    <cellStyle name="Обычный 3 4 2 2 2 95" xfId="15384"/>
    <cellStyle name="Обычный 3 4 2 2 2 96" xfId="15485"/>
    <cellStyle name="Обычный 3 4 2 2 2 97" xfId="15586"/>
    <cellStyle name="Обычный 3 4 2 2 2 98" xfId="15687"/>
    <cellStyle name="Обычный 3 4 2 2 2 99" xfId="15788"/>
    <cellStyle name="Обычный 3 4 2 2 20" xfId="1947"/>
    <cellStyle name="Обычный 3 4 2 2 20 2" xfId="7808"/>
    <cellStyle name="Обычный 3 4 2 2 21" xfId="2048"/>
    <cellStyle name="Обычный 3 4 2 2 21 2" xfId="7909"/>
    <cellStyle name="Обычный 3 4 2 2 22" xfId="2149"/>
    <cellStyle name="Обычный 3 4 2 2 22 2" xfId="8010"/>
    <cellStyle name="Обычный 3 4 2 2 23" xfId="2250"/>
    <cellStyle name="Обычный 3 4 2 2 23 2" xfId="8111"/>
    <cellStyle name="Обычный 3 4 2 2 24" xfId="2351"/>
    <cellStyle name="Обычный 3 4 2 2 24 2" xfId="8212"/>
    <cellStyle name="Обычный 3 4 2 2 25" xfId="2452"/>
    <cellStyle name="Обычный 3 4 2 2 25 2" xfId="8313"/>
    <cellStyle name="Обычный 3 4 2 2 26" xfId="2553"/>
    <cellStyle name="Обычный 3 4 2 2 26 2" xfId="8414"/>
    <cellStyle name="Обычный 3 4 2 2 27" xfId="2654"/>
    <cellStyle name="Обычный 3 4 2 2 27 2" xfId="8515"/>
    <cellStyle name="Обычный 3 4 2 2 28" xfId="2755"/>
    <cellStyle name="Обычный 3 4 2 2 28 2" xfId="8616"/>
    <cellStyle name="Обычный 3 4 2 2 29" xfId="2856"/>
    <cellStyle name="Обычный 3 4 2 2 29 2" xfId="8717"/>
    <cellStyle name="Обычный 3 4 2 2 3" xfId="264"/>
    <cellStyle name="Обычный 3 4 2 2 3 10" xfId="1189"/>
    <cellStyle name="Обычный 3 4 2 2 3 10 2" xfId="7050"/>
    <cellStyle name="Обычный 3 4 2 2 3 100" xfId="16039"/>
    <cellStyle name="Обычный 3 4 2 2 3 101" xfId="16140"/>
    <cellStyle name="Обычный 3 4 2 2 3 102" xfId="16241"/>
    <cellStyle name="Обычный 3 4 2 2 3 103" xfId="16342"/>
    <cellStyle name="Обычный 3 4 2 2 3 104" xfId="16443"/>
    <cellStyle name="Обычный 3 4 2 2 3 105" xfId="16544"/>
    <cellStyle name="Обычный 3 4 2 2 3 11" xfId="1290"/>
    <cellStyle name="Обычный 3 4 2 2 3 11 2" xfId="7151"/>
    <cellStyle name="Обычный 3 4 2 2 3 12" xfId="1391"/>
    <cellStyle name="Обычный 3 4 2 2 3 12 2" xfId="7252"/>
    <cellStyle name="Обычный 3 4 2 2 3 13" xfId="1492"/>
    <cellStyle name="Обычный 3 4 2 2 3 13 2" xfId="7353"/>
    <cellStyle name="Обычный 3 4 2 2 3 14" xfId="1593"/>
    <cellStyle name="Обычный 3 4 2 2 3 14 2" xfId="7454"/>
    <cellStyle name="Обычный 3 4 2 2 3 15" xfId="1694"/>
    <cellStyle name="Обычный 3 4 2 2 3 15 2" xfId="7555"/>
    <cellStyle name="Обычный 3 4 2 2 3 16" xfId="1795"/>
    <cellStyle name="Обычный 3 4 2 2 3 16 2" xfId="7656"/>
    <cellStyle name="Обычный 3 4 2 2 3 17" xfId="1896"/>
    <cellStyle name="Обычный 3 4 2 2 3 17 2" xfId="7757"/>
    <cellStyle name="Обычный 3 4 2 2 3 18" xfId="1997"/>
    <cellStyle name="Обычный 3 4 2 2 3 18 2" xfId="7858"/>
    <cellStyle name="Обычный 3 4 2 2 3 19" xfId="2098"/>
    <cellStyle name="Обычный 3 4 2 2 3 19 2" xfId="7959"/>
    <cellStyle name="Обычный 3 4 2 2 3 2" xfId="381"/>
    <cellStyle name="Обычный 3 4 2 2 3 2 2" xfId="6242"/>
    <cellStyle name="Обычный 3 4 2 2 3 20" xfId="2199"/>
    <cellStyle name="Обычный 3 4 2 2 3 20 2" xfId="8060"/>
    <cellStyle name="Обычный 3 4 2 2 3 21" xfId="2300"/>
    <cellStyle name="Обычный 3 4 2 2 3 21 2" xfId="8161"/>
    <cellStyle name="Обычный 3 4 2 2 3 22" xfId="2401"/>
    <cellStyle name="Обычный 3 4 2 2 3 22 2" xfId="8262"/>
    <cellStyle name="Обычный 3 4 2 2 3 23" xfId="2502"/>
    <cellStyle name="Обычный 3 4 2 2 3 23 2" xfId="8363"/>
    <cellStyle name="Обычный 3 4 2 2 3 24" xfId="2603"/>
    <cellStyle name="Обычный 3 4 2 2 3 24 2" xfId="8464"/>
    <cellStyle name="Обычный 3 4 2 2 3 25" xfId="2704"/>
    <cellStyle name="Обычный 3 4 2 2 3 25 2" xfId="8565"/>
    <cellStyle name="Обычный 3 4 2 2 3 26" xfId="2805"/>
    <cellStyle name="Обычный 3 4 2 2 3 26 2" xfId="8666"/>
    <cellStyle name="Обычный 3 4 2 2 3 27" xfId="2906"/>
    <cellStyle name="Обычный 3 4 2 2 3 27 2" xfId="8767"/>
    <cellStyle name="Обычный 3 4 2 2 3 28" xfId="3007"/>
    <cellStyle name="Обычный 3 4 2 2 3 28 2" xfId="8868"/>
    <cellStyle name="Обычный 3 4 2 2 3 29" xfId="3108"/>
    <cellStyle name="Обычный 3 4 2 2 3 29 2" xfId="8969"/>
    <cellStyle name="Обычный 3 4 2 2 3 3" xfId="482"/>
    <cellStyle name="Обычный 3 4 2 2 3 3 2" xfId="6343"/>
    <cellStyle name="Обычный 3 4 2 2 3 30" xfId="3209"/>
    <cellStyle name="Обычный 3 4 2 2 3 30 2" xfId="9070"/>
    <cellStyle name="Обычный 3 4 2 2 3 31" xfId="3310"/>
    <cellStyle name="Обычный 3 4 2 2 3 31 2" xfId="9171"/>
    <cellStyle name="Обычный 3 4 2 2 3 32" xfId="3411"/>
    <cellStyle name="Обычный 3 4 2 2 3 32 2" xfId="9272"/>
    <cellStyle name="Обычный 3 4 2 2 3 33" xfId="3512"/>
    <cellStyle name="Обычный 3 4 2 2 3 33 2" xfId="9373"/>
    <cellStyle name="Обычный 3 4 2 2 3 34" xfId="3613"/>
    <cellStyle name="Обычный 3 4 2 2 3 34 2" xfId="9474"/>
    <cellStyle name="Обычный 3 4 2 2 3 35" xfId="3714"/>
    <cellStyle name="Обычный 3 4 2 2 3 35 2" xfId="9575"/>
    <cellStyle name="Обычный 3 4 2 2 3 36" xfId="3815"/>
    <cellStyle name="Обычный 3 4 2 2 3 36 2" xfId="9676"/>
    <cellStyle name="Обычный 3 4 2 2 3 37" xfId="3916"/>
    <cellStyle name="Обычный 3 4 2 2 3 37 2" xfId="9777"/>
    <cellStyle name="Обычный 3 4 2 2 3 38" xfId="4017"/>
    <cellStyle name="Обычный 3 4 2 2 3 38 2" xfId="9878"/>
    <cellStyle name="Обычный 3 4 2 2 3 39" xfId="4118"/>
    <cellStyle name="Обычный 3 4 2 2 3 39 2" xfId="9979"/>
    <cellStyle name="Обычный 3 4 2 2 3 4" xfId="583"/>
    <cellStyle name="Обычный 3 4 2 2 3 4 2" xfId="6444"/>
    <cellStyle name="Обычный 3 4 2 2 3 40" xfId="4219"/>
    <cellStyle name="Обычный 3 4 2 2 3 40 2" xfId="10080"/>
    <cellStyle name="Обычный 3 4 2 2 3 41" xfId="4320"/>
    <cellStyle name="Обычный 3 4 2 2 3 41 2" xfId="10181"/>
    <cellStyle name="Обычный 3 4 2 2 3 42" xfId="4421"/>
    <cellStyle name="Обычный 3 4 2 2 3 42 2" xfId="10282"/>
    <cellStyle name="Обычный 3 4 2 2 3 43" xfId="4522"/>
    <cellStyle name="Обычный 3 4 2 2 3 43 2" xfId="10383"/>
    <cellStyle name="Обычный 3 4 2 2 3 44" xfId="4623"/>
    <cellStyle name="Обычный 3 4 2 2 3 44 2" xfId="10484"/>
    <cellStyle name="Обычный 3 4 2 2 3 45" xfId="4724"/>
    <cellStyle name="Обычный 3 4 2 2 3 45 2" xfId="10585"/>
    <cellStyle name="Обычный 3 4 2 2 3 46" xfId="4825"/>
    <cellStyle name="Обычный 3 4 2 2 3 46 2" xfId="10686"/>
    <cellStyle name="Обычный 3 4 2 2 3 47" xfId="4926"/>
    <cellStyle name="Обычный 3 4 2 2 3 47 2" xfId="10787"/>
    <cellStyle name="Обычный 3 4 2 2 3 48" xfId="5027"/>
    <cellStyle name="Обычный 3 4 2 2 3 48 2" xfId="10888"/>
    <cellStyle name="Обычный 3 4 2 2 3 49" xfId="5128"/>
    <cellStyle name="Обычный 3 4 2 2 3 49 2" xfId="10989"/>
    <cellStyle name="Обычный 3 4 2 2 3 5" xfId="684"/>
    <cellStyle name="Обычный 3 4 2 2 3 5 2" xfId="6545"/>
    <cellStyle name="Обычный 3 4 2 2 3 50" xfId="5229"/>
    <cellStyle name="Обычный 3 4 2 2 3 50 2" xfId="11090"/>
    <cellStyle name="Обычный 3 4 2 2 3 51" xfId="5330"/>
    <cellStyle name="Обычный 3 4 2 2 3 51 2" xfId="11191"/>
    <cellStyle name="Обычный 3 4 2 2 3 52" xfId="5431"/>
    <cellStyle name="Обычный 3 4 2 2 3 52 2" xfId="11292"/>
    <cellStyle name="Обычный 3 4 2 2 3 53" xfId="5532"/>
    <cellStyle name="Обычный 3 4 2 2 3 53 2" xfId="11393"/>
    <cellStyle name="Обычный 3 4 2 2 3 54" xfId="5633"/>
    <cellStyle name="Обычный 3 4 2 2 3 54 2" xfId="11494"/>
    <cellStyle name="Обычный 3 4 2 2 3 55" xfId="5734"/>
    <cellStyle name="Обычный 3 4 2 2 3 55 2" xfId="11595"/>
    <cellStyle name="Обычный 3 4 2 2 3 56" xfId="5835"/>
    <cellStyle name="Обычный 3 4 2 2 3 56 2" xfId="11696"/>
    <cellStyle name="Обычный 3 4 2 2 3 57" xfId="5936"/>
    <cellStyle name="Обычный 3 4 2 2 3 57 2" xfId="11797"/>
    <cellStyle name="Обычный 3 4 2 2 3 58" xfId="6037"/>
    <cellStyle name="Обычный 3 4 2 2 3 58 2" xfId="11898"/>
    <cellStyle name="Обычный 3 4 2 2 3 59" xfId="6138"/>
    <cellStyle name="Обычный 3 4 2 2 3 6" xfId="785"/>
    <cellStyle name="Обычный 3 4 2 2 3 6 2" xfId="6646"/>
    <cellStyle name="Обычный 3 4 2 2 3 60" xfId="11999"/>
    <cellStyle name="Обычный 3 4 2 2 3 61" xfId="12100"/>
    <cellStyle name="Обычный 3 4 2 2 3 62" xfId="12201"/>
    <cellStyle name="Обычный 3 4 2 2 3 63" xfId="12302"/>
    <cellStyle name="Обычный 3 4 2 2 3 64" xfId="12403"/>
    <cellStyle name="Обычный 3 4 2 2 3 65" xfId="12504"/>
    <cellStyle name="Обычный 3 4 2 2 3 66" xfId="12605"/>
    <cellStyle name="Обычный 3 4 2 2 3 67" xfId="12706"/>
    <cellStyle name="Обычный 3 4 2 2 3 68" xfId="12807"/>
    <cellStyle name="Обычный 3 4 2 2 3 69" xfId="12908"/>
    <cellStyle name="Обычный 3 4 2 2 3 7" xfId="886"/>
    <cellStyle name="Обычный 3 4 2 2 3 7 2" xfId="6747"/>
    <cellStyle name="Обычный 3 4 2 2 3 70" xfId="13009"/>
    <cellStyle name="Обычный 3 4 2 2 3 71" xfId="13110"/>
    <cellStyle name="Обычный 3 4 2 2 3 72" xfId="13211"/>
    <cellStyle name="Обычный 3 4 2 2 3 73" xfId="13312"/>
    <cellStyle name="Обычный 3 4 2 2 3 74" xfId="13413"/>
    <cellStyle name="Обычный 3 4 2 2 3 75" xfId="13514"/>
    <cellStyle name="Обычный 3 4 2 2 3 76" xfId="13615"/>
    <cellStyle name="Обычный 3 4 2 2 3 77" xfId="13716"/>
    <cellStyle name="Обычный 3 4 2 2 3 78" xfId="13817"/>
    <cellStyle name="Обычный 3 4 2 2 3 79" xfId="13918"/>
    <cellStyle name="Обычный 3 4 2 2 3 8" xfId="987"/>
    <cellStyle name="Обычный 3 4 2 2 3 8 2" xfId="6848"/>
    <cellStyle name="Обычный 3 4 2 2 3 80" xfId="14019"/>
    <cellStyle name="Обычный 3 4 2 2 3 81" xfId="14120"/>
    <cellStyle name="Обычный 3 4 2 2 3 82" xfId="14221"/>
    <cellStyle name="Обычный 3 4 2 2 3 83" xfId="14322"/>
    <cellStyle name="Обычный 3 4 2 2 3 84" xfId="14423"/>
    <cellStyle name="Обычный 3 4 2 2 3 85" xfId="14524"/>
    <cellStyle name="Обычный 3 4 2 2 3 86" xfId="14625"/>
    <cellStyle name="Обычный 3 4 2 2 3 87" xfId="14726"/>
    <cellStyle name="Обычный 3 4 2 2 3 88" xfId="14827"/>
    <cellStyle name="Обычный 3 4 2 2 3 89" xfId="14928"/>
    <cellStyle name="Обычный 3 4 2 2 3 9" xfId="1088"/>
    <cellStyle name="Обычный 3 4 2 2 3 9 2" xfId="6949"/>
    <cellStyle name="Обычный 3 4 2 2 3 90" xfId="15029"/>
    <cellStyle name="Обычный 3 4 2 2 3 91" xfId="15130"/>
    <cellStyle name="Обычный 3 4 2 2 3 92" xfId="15231"/>
    <cellStyle name="Обычный 3 4 2 2 3 93" xfId="15332"/>
    <cellStyle name="Обычный 3 4 2 2 3 94" xfId="15433"/>
    <cellStyle name="Обычный 3 4 2 2 3 95" xfId="15534"/>
    <cellStyle name="Обычный 3 4 2 2 3 96" xfId="15635"/>
    <cellStyle name="Обычный 3 4 2 2 3 97" xfId="15736"/>
    <cellStyle name="Обычный 3 4 2 2 3 98" xfId="15837"/>
    <cellStyle name="Обычный 3 4 2 2 3 99" xfId="15938"/>
    <cellStyle name="Обычный 3 4 2 2 30" xfId="2957"/>
    <cellStyle name="Обычный 3 4 2 2 30 2" xfId="8818"/>
    <cellStyle name="Обычный 3 4 2 2 31" xfId="3058"/>
    <cellStyle name="Обычный 3 4 2 2 31 2" xfId="8919"/>
    <cellStyle name="Обычный 3 4 2 2 32" xfId="3159"/>
    <cellStyle name="Обычный 3 4 2 2 32 2" xfId="9020"/>
    <cellStyle name="Обычный 3 4 2 2 33" xfId="3260"/>
    <cellStyle name="Обычный 3 4 2 2 33 2" xfId="9121"/>
    <cellStyle name="Обычный 3 4 2 2 34" xfId="3361"/>
    <cellStyle name="Обычный 3 4 2 2 34 2" xfId="9222"/>
    <cellStyle name="Обычный 3 4 2 2 35" xfId="3462"/>
    <cellStyle name="Обычный 3 4 2 2 35 2" xfId="9323"/>
    <cellStyle name="Обычный 3 4 2 2 36" xfId="3563"/>
    <cellStyle name="Обычный 3 4 2 2 36 2" xfId="9424"/>
    <cellStyle name="Обычный 3 4 2 2 37" xfId="3664"/>
    <cellStyle name="Обычный 3 4 2 2 37 2" xfId="9525"/>
    <cellStyle name="Обычный 3 4 2 2 38" xfId="3765"/>
    <cellStyle name="Обычный 3 4 2 2 38 2" xfId="9626"/>
    <cellStyle name="Обычный 3 4 2 2 39" xfId="3866"/>
    <cellStyle name="Обычный 3 4 2 2 39 2" xfId="9727"/>
    <cellStyle name="Обычный 3 4 2 2 4" xfId="331"/>
    <cellStyle name="Обычный 3 4 2 2 4 2" xfId="6192"/>
    <cellStyle name="Обычный 3 4 2 2 40" xfId="3967"/>
    <cellStyle name="Обычный 3 4 2 2 40 2" xfId="9828"/>
    <cellStyle name="Обычный 3 4 2 2 41" xfId="4068"/>
    <cellStyle name="Обычный 3 4 2 2 41 2" xfId="9929"/>
    <cellStyle name="Обычный 3 4 2 2 42" xfId="4169"/>
    <cellStyle name="Обычный 3 4 2 2 42 2" xfId="10030"/>
    <cellStyle name="Обычный 3 4 2 2 43" xfId="4270"/>
    <cellStyle name="Обычный 3 4 2 2 43 2" xfId="10131"/>
    <cellStyle name="Обычный 3 4 2 2 44" xfId="4371"/>
    <cellStyle name="Обычный 3 4 2 2 44 2" xfId="10232"/>
    <cellStyle name="Обычный 3 4 2 2 45" xfId="4472"/>
    <cellStyle name="Обычный 3 4 2 2 45 2" xfId="10333"/>
    <cellStyle name="Обычный 3 4 2 2 46" xfId="4573"/>
    <cellStyle name="Обычный 3 4 2 2 46 2" xfId="10434"/>
    <cellStyle name="Обычный 3 4 2 2 47" xfId="4674"/>
    <cellStyle name="Обычный 3 4 2 2 47 2" xfId="10535"/>
    <cellStyle name="Обычный 3 4 2 2 48" xfId="4775"/>
    <cellStyle name="Обычный 3 4 2 2 48 2" xfId="10636"/>
    <cellStyle name="Обычный 3 4 2 2 49" xfId="4876"/>
    <cellStyle name="Обычный 3 4 2 2 49 2" xfId="10737"/>
    <cellStyle name="Обычный 3 4 2 2 5" xfId="432"/>
    <cellStyle name="Обычный 3 4 2 2 5 2" xfId="6293"/>
    <cellStyle name="Обычный 3 4 2 2 50" xfId="4977"/>
    <cellStyle name="Обычный 3 4 2 2 50 2" xfId="10838"/>
    <cellStyle name="Обычный 3 4 2 2 51" xfId="5078"/>
    <cellStyle name="Обычный 3 4 2 2 51 2" xfId="10939"/>
    <cellStyle name="Обычный 3 4 2 2 52" xfId="5179"/>
    <cellStyle name="Обычный 3 4 2 2 52 2" xfId="11040"/>
    <cellStyle name="Обычный 3 4 2 2 53" xfId="5280"/>
    <cellStyle name="Обычный 3 4 2 2 53 2" xfId="11141"/>
    <cellStyle name="Обычный 3 4 2 2 54" xfId="5381"/>
    <cellStyle name="Обычный 3 4 2 2 54 2" xfId="11242"/>
    <cellStyle name="Обычный 3 4 2 2 55" xfId="5482"/>
    <cellStyle name="Обычный 3 4 2 2 55 2" xfId="11343"/>
    <cellStyle name="Обычный 3 4 2 2 56" xfId="5583"/>
    <cellStyle name="Обычный 3 4 2 2 56 2" xfId="11444"/>
    <cellStyle name="Обычный 3 4 2 2 57" xfId="5684"/>
    <cellStyle name="Обычный 3 4 2 2 57 2" xfId="11545"/>
    <cellStyle name="Обычный 3 4 2 2 58" xfId="5785"/>
    <cellStyle name="Обычный 3 4 2 2 58 2" xfId="11646"/>
    <cellStyle name="Обычный 3 4 2 2 59" xfId="5886"/>
    <cellStyle name="Обычный 3 4 2 2 59 2" xfId="11747"/>
    <cellStyle name="Обычный 3 4 2 2 6" xfId="533"/>
    <cellStyle name="Обычный 3 4 2 2 6 2" xfId="6394"/>
    <cellStyle name="Обычный 3 4 2 2 60" xfId="5987"/>
    <cellStyle name="Обычный 3 4 2 2 60 2" xfId="11848"/>
    <cellStyle name="Обычный 3 4 2 2 61" xfId="6088"/>
    <cellStyle name="Обычный 3 4 2 2 62" xfId="11949"/>
    <cellStyle name="Обычный 3 4 2 2 63" xfId="12050"/>
    <cellStyle name="Обычный 3 4 2 2 64" xfId="12151"/>
    <cellStyle name="Обычный 3 4 2 2 65" xfId="12252"/>
    <cellStyle name="Обычный 3 4 2 2 66" xfId="12353"/>
    <cellStyle name="Обычный 3 4 2 2 67" xfId="12454"/>
    <cellStyle name="Обычный 3 4 2 2 68" xfId="12555"/>
    <cellStyle name="Обычный 3 4 2 2 69" xfId="12656"/>
    <cellStyle name="Обычный 3 4 2 2 7" xfId="634"/>
    <cellStyle name="Обычный 3 4 2 2 7 2" xfId="6495"/>
    <cellStyle name="Обычный 3 4 2 2 70" xfId="12757"/>
    <cellStyle name="Обычный 3 4 2 2 71" xfId="12858"/>
    <cellStyle name="Обычный 3 4 2 2 72" xfId="12959"/>
    <cellStyle name="Обычный 3 4 2 2 73" xfId="13060"/>
    <cellStyle name="Обычный 3 4 2 2 74" xfId="13161"/>
    <cellStyle name="Обычный 3 4 2 2 75" xfId="13262"/>
    <cellStyle name="Обычный 3 4 2 2 76" xfId="13363"/>
    <cellStyle name="Обычный 3 4 2 2 77" xfId="13464"/>
    <cellStyle name="Обычный 3 4 2 2 78" xfId="13565"/>
    <cellStyle name="Обычный 3 4 2 2 79" xfId="13666"/>
    <cellStyle name="Обычный 3 4 2 2 8" xfId="735"/>
    <cellStyle name="Обычный 3 4 2 2 8 2" xfId="6596"/>
    <cellStyle name="Обычный 3 4 2 2 80" xfId="13767"/>
    <cellStyle name="Обычный 3 4 2 2 81" xfId="13868"/>
    <cellStyle name="Обычный 3 4 2 2 82" xfId="13969"/>
    <cellStyle name="Обычный 3 4 2 2 83" xfId="14070"/>
    <cellStyle name="Обычный 3 4 2 2 84" xfId="14171"/>
    <cellStyle name="Обычный 3 4 2 2 85" xfId="14272"/>
    <cellStyle name="Обычный 3 4 2 2 86" xfId="14373"/>
    <cellStyle name="Обычный 3 4 2 2 87" xfId="14474"/>
    <cellStyle name="Обычный 3 4 2 2 88" xfId="14575"/>
    <cellStyle name="Обычный 3 4 2 2 89" xfId="14676"/>
    <cellStyle name="Обычный 3 4 2 2 9" xfId="836"/>
    <cellStyle name="Обычный 3 4 2 2 9 2" xfId="6697"/>
    <cellStyle name="Обычный 3 4 2 2 90" xfId="14777"/>
    <cellStyle name="Обычный 3 4 2 2 91" xfId="14878"/>
    <cellStyle name="Обычный 3 4 2 2 92" xfId="14979"/>
    <cellStyle name="Обычный 3 4 2 2 93" xfId="15080"/>
    <cellStyle name="Обычный 3 4 2 2 94" xfId="15181"/>
    <cellStyle name="Обычный 3 4 2 2 95" xfId="15282"/>
    <cellStyle name="Обычный 3 4 2 2 96" xfId="15383"/>
    <cellStyle name="Обычный 3 4 2 2 97" xfId="15484"/>
    <cellStyle name="Обычный 3 4 2 2 98" xfId="15585"/>
    <cellStyle name="Обычный 3 4 2 2 99" xfId="15686"/>
    <cellStyle name="Обычный 3 4 2 20" xfId="1845"/>
    <cellStyle name="Обычный 3 4 2 20 2" xfId="7706"/>
    <cellStyle name="Обычный 3 4 2 21" xfId="1946"/>
    <cellStyle name="Обычный 3 4 2 21 2" xfId="7807"/>
    <cellStyle name="Обычный 3 4 2 22" xfId="2047"/>
    <cellStyle name="Обычный 3 4 2 22 2" xfId="7908"/>
    <cellStyle name="Обычный 3 4 2 23" xfId="2148"/>
    <cellStyle name="Обычный 3 4 2 23 2" xfId="8009"/>
    <cellStyle name="Обычный 3 4 2 24" xfId="2249"/>
    <cellStyle name="Обычный 3 4 2 24 2" xfId="8110"/>
    <cellStyle name="Обычный 3 4 2 25" xfId="2350"/>
    <cellStyle name="Обычный 3 4 2 25 2" xfId="8211"/>
    <cellStyle name="Обычный 3 4 2 26" xfId="2451"/>
    <cellStyle name="Обычный 3 4 2 26 2" xfId="8312"/>
    <cellStyle name="Обычный 3 4 2 27" xfId="2552"/>
    <cellStyle name="Обычный 3 4 2 27 2" xfId="8413"/>
    <cellStyle name="Обычный 3 4 2 28" xfId="2653"/>
    <cellStyle name="Обычный 3 4 2 28 2" xfId="8514"/>
    <cellStyle name="Обычный 3 4 2 29" xfId="2754"/>
    <cellStyle name="Обычный 3 4 2 29 2" xfId="8615"/>
    <cellStyle name="Обычный 3 4 2 3" xfId="119"/>
    <cellStyle name="Обычный 3 4 2 3 10" xfId="1040"/>
    <cellStyle name="Обычный 3 4 2 3 10 2" xfId="6901"/>
    <cellStyle name="Обычный 3 4 2 3 100" xfId="15890"/>
    <cellStyle name="Обычный 3 4 2 3 101" xfId="15991"/>
    <cellStyle name="Обычный 3 4 2 3 102" xfId="16092"/>
    <cellStyle name="Обычный 3 4 2 3 103" xfId="16193"/>
    <cellStyle name="Обычный 3 4 2 3 104" xfId="16294"/>
    <cellStyle name="Обычный 3 4 2 3 105" xfId="16395"/>
    <cellStyle name="Обычный 3 4 2 3 106" xfId="16496"/>
    <cellStyle name="Обычный 3 4 2 3 11" xfId="1141"/>
    <cellStyle name="Обычный 3 4 2 3 11 2" xfId="7002"/>
    <cellStyle name="Обычный 3 4 2 3 12" xfId="1242"/>
    <cellStyle name="Обычный 3 4 2 3 12 2" xfId="7103"/>
    <cellStyle name="Обычный 3 4 2 3 13" xfId="1343"/>
    <cellStyle name="Обычный 3 4 2 3 13 2" xfId="7204"/>
    <cellStyle name="Обычный 3 4 2 3 14" xfId="1444"/>
    <cellStyle name="Обычный 3 4 2 3 14 2" xfId="7305"/>
    <cellStyle name="Обычный 3 4 2 3 15" xfId="1545"/>
    <cellStyle name="Обычный 3 4 2 3 15 2" xfId="7406"/>
    <cellStyle name="Обычный 3 4 2 3 16" xfId="1646"/>
    <cellStyle name="Обычный 3 4 2 3 16 2" xfId="7507"/>
    <cellStyle name="Обычный 3 4 2 3 17" xfId="1747"/>
    <cellStyle name="Обычный 3 4 2 3 17 2" xfId="7608"/>
    <cellStyle name="Обычный 3 4 2 3 18" xfId="1848"/>
    <cellStyle name="Обычный 3 4 2 3 18 2" xfId="7709"/>
    <cellStyle name="Обычный 3 4 2 3 19" xfId="1949"/>
    <cellStyle name="Обычный 3 4 2 3 19 2" xfId="7810"/>
    <cellStyle name="Обычный 3 4 2 3 2" xfId="266"/>
    <cellStyle name="Обычный 3 4 2 3 2 10" xfId="1191"/>
    <cellStyle name="Обычный 3 4 2 3 2 10 2" xfId="7052"/>
    <cellStyle name="Обычный 3 4 2 3 2 100" xfId="16041"/>
    <cellStyle name="Обычный 3 4 2 3 2 101" xfId="16142"/>
    <cellStyle name="Обычный 3 4 2 3 2 102" xfId="16243"/>
    <cellStyle name="Обычный 3 4 2 3 2 103" xfId="16344"/>
    <cellStyle name="Обычный 3 4 2 3 2 104" xfId="16445"/>
    <cellStyle name="Обычный 3 4 2 3 2 105" xfId="16546"/>
    <cellStyle name="Обычный 3 4 2 3 2 11" xfId="1292"/>
    <cellStyle name="Обычный 3 4 2 3 2 11 2" xfId="7153"/>
    <cellStyle name="Обычный 3 4 2 3 2 12" xfId="1393"/>
    <cellStyle name="Обычный 3 4 2 3 2 12 2" xfId="7254"/>
    <cellStyle name="Обычный 3 4 2 3 2 13" xfId="1494"/>
    <cellStyle name="Обычный 3 4 2 3 2 13 2" xfId="7355"/>
    <cellStyle name="Обычный 3 4 2 3 2 14" xfId="1595"/>
    <cellStyle name="Обычный 3 4 2 3 2 14 2" xfId="7456"/>
    <cellStyle name="Обычный 3 4 2 3 2 15" xfId="1696"/>
    <cellStyle name="Обычный 3 4 2 3 2 15 2" xfId="7557"/>
    <cellStyle name="Обычный 3 4 2 3 2 16" xfId="1797"/>
    <cellStyle name="Обычный 3 4 2 3 2 16 2" xfId="7658"/>
    <cellStyle name="Обычный 3 4 2 3 2 17" xfId="1898"/>
    <cellStyle name="Обычный 3 4 2 3 2 17 2" xfId="7759"/>
    <cellStyle name="Обычный 3 4 2 3 2 18" xfId="1999"/>
    <cellStyle name="Обычный 3 4 2 3 2 18 2" xfId="7860"/>
    <cellStyle name="Обычный 3 4 2 3 2 19" xfId="2100"/>
    <cellStyle name="Обычный 3 4 2 3 2 19 2" xfId="7961"/>
    <cellStyle name="Обычный 3 4 2 3 2 2" xfId="383"/>
    <cellStyle name="Обычный 3 4 2 3 2 2 2" xfId="6244"/>
    <cellStyle name="Обычный 3 4 2 3 2 20" xfId="2201"/>
    <cellStyle name="Обычный 3 4 2 3 2 20 2" xfId="8062"/>
    <cellStyle name="Обычный 3 4 2 3 2 21" xfId="2302"/>
    <cellStyle name="Обычный 3 4 2 3 2 21 2" xfId="8163"/>
    <cellStyle name="Обычный 3 4 2 3 2 22" xfId="2403"/>
    <cellStyle name="Обычный 3 4 2 3 2 22 2" xfId="8264"/>
    <cellStyle name="Обычный 3 4 2 3 2 23" xfId="2504"/>
    <cellStyle name="Обычный 3 4 2 3 2 23 2" xfId="8365"/>
    <cellStyle name="Обычный 3 4 2 3 2 24" xfId="2605"/>
    <cellStyle name="Обычный 3 4 2 3 2 24 2" xfId="8466"/>
    <cellStyle name="Обычный 3 4 2 3 2 25" xfId="2706"/>
    <cellStyle name="Обычный 3 4 2 3 2 25 2" xfId="8567"/>
    <cellStyle name="Обычный 3 4 2 3 2 26" xfId="2807"/>
    <cellStyle name="Обычный 3 4 2 3 2 26 2" xfId="8668"/>
    <cellStyle name="Обычный 3 4 2 3 2 27" xfId="2908"/>
    <cellStyle name="Обычный 3 4 2 3 2 27 2" xfId="8769"/>
    <cellStyle name="Обычный 3 4 2 3 2 28" xfId="3009"/>
    <cellStyle name="Обычный 3 4 2 3 2 28 2" xfId="8870"/>
    <cellStyle name="Обычный 3 4 2 3 2 29" xfId="3110"/>
    <cellStyle name="Обычный 3 4 2 3 2 29 2" xfId="8971"/>
    <cellStyle name="Обычный 3 4 2 3 2 3" xfId="484"/>
    <cellStyle name="Обычный 3 4 2 3 2 3 2" xfId="6345"/>
    <cellStyle name="Обычный 3 4 2 3 2 30" xfId="3211"/>
    <cellStyle name="Обычный 3 4 2 3 2 30 2" xfId="9072"/>
    <cellStyle name="Обычный 3 4 2 3 2 31" xfId="3312"/>
    <cellStyle name="Обычный 3 4 2 3 2 31 2" xfId="9173"/>
    <cellStyle name="Обычный 3 4 2 3 2 32" xfId="3413"/>
    <cellStyle name="Обычный 3 4 2 3 2 32 2" xfId="9274"/>
    <cellStyle name="Обычный 3 4 2 3 2 33" xfId="3514"/>
    <cellStyle name="Обычный 3 4 2 3 2 33 2" xfId="9375"/>
    <cellStyle name="Обычный 3 4 2 3 2 34" xfId="3615"/>
    <cellStyle name="Обычный 3 4 2 3 2 34 2" xfId="9476"/>
    <cellStyle name="Обычный 3 4 2 3 2 35" xfId="3716"/>
    <cellStyle name="Обычный 3 4 2 3 2 35 2" xfId="9577"/>
    <cellStyle name="Обычный 3 4 2 3 2 36" xfId="3817"/>
    <cellStyle name="Обычный 3 4 2 3 2 36 2" xfId="9678"/>
    <cellStyle name="Обычный 3 4 2 3 2 37" xfId="3918"/>
    <cellStyle name="Обычный 3 4 2 3 2 37 2" xfId="9779"/>
    <cellStyle name="Обычный 3 4 2 3 2 38" xfId="4019"/>
    <cellStyle name="Обычный 3 4 2 3 2 38 2" xfId="9880"/>
    <cellStyle name="Обычный 3 4 2 3 2 39" xfId="4120"/>
    <cellStyle name="Обычный 3 4 2 3 2 39 2" xfId="9981"/>
    <cellStyle name="Обычный 3 4 2 3 2 4" xfId="585"/>
    <cellStyle name="Обычный 3 4 2 3 2 4 2" xfId="6446"/>
    <cellStyle name="Обычный 3 4 2 3 2 40" xfId="4221"/>
    <cellStyle name="Обычный 3 4 2 3 2 40 2" xfId="10082"/>
    <cellStyle name="Обычный 3 4 2 3 2 41" xfId="4322"/>
    <cellStyle name="Обычный 3 4 2 3 2 41 2" xfId="10183"/>
    <cellStyle name="Обычный 3 4 2 3 2 42" xfId="4423"/>
    <cellStyle name="Обычный 3 4 2 3 2 42 2" xfId="10284"/>
    <cellStyle name="Обычный 3 4 2 3 2 43" xfId="4524"/>
    <cellStyle name="Обычный 3 4 2 3 2 43 2" xfId="10385"/>
    <cellStyle name="Обычный 3 4 2 3 2 44" xfId="4625"/>
    <cellStyle name="Обычный 3 4 2 3 2 44 2" xfId="10486"/>
    <cellStyle name="Обычный 3 4 2 3 2 45" xfId="4726"/>
    <cellStyle name="Обычный 3 4 2 3 2 45 2" xfId="10587"/>
    <cellStyle name="Обычный 3 4 2 3 2 46" xfId="4827"/>
    <cellStyle name="Обычный 3 4 2 3 2 46 2" xfId="10688"/>
    <cellStyle name="Обычный 3 4 2 3 2 47" xfId="4928"/>
    <cellStyle name="Обычный 3 4 2 3 2 47 2" xfId="10789"/>
    <cellStyle name="Обычный 3 4 2 3 2 48" xfId="5029"/>
    <cellStyle name="Обычный 3 4 2 3 2 48 2" xfId="10890"/>
    <cellStyle name="Обычный 3 4 2 3 2 49" xfId="5130"/>
    <cellStyle name="Обычный 3 4 2 3 2 49 2" xfId="10991"/>
    <cellStyle name="Обычный 3 4 2 3 2 5" xfId="686"/>
    <cellStyle name="Обычный 3 4 2 3 2 5 2" xfId="6547"/>
    <cellStyle name="Обычный 3 4 2 3 2 50" xfId="5231"/>
    <cellStyle name="Обычный 3 4 2 3 2 50 2" xfId="11092"/>
    <cellStyle name="Обычный 3 4 2 3 2 51" xfId="5332"/>
    <cellStyle name="Обычный 3 4 2 3 2 51 2" xfId="11193"/>
    <cellStyle name="Обычный 3 4 2 3 2 52" xfId="5433"/>
    <cellStyle name="Обычный 3 4 2 3 2 52 2" xfId="11294"/>
    <cellStyle name="Обычный 3 4 2 3 2 53" xfId="5534"/>
    <cellStyle name="Обычный 3 4 2 3 2 53 2" xfId="11395"/>
    <cellStyle name="Обычный 3 4 2 3 2 54" xfId="5635"/>
    <cellStyle name="Обычный 3 4 2 3 2 54 2" xfId="11496"/>
    <cellStyle name="Обычный 3 4 2 3 2 55" xfId="5736"/>
    <cellStyle name="Обычный 3 4 2 3 2 55 2" xfId="11597"/>
    <cellStyle name="Обычный 3 4 2 3 2 56" xfId="5837"/>
    <cellStyle name="Обычный 3 4 2 3 2 56 2" xfId="11698"/>
    <cellStyle name="Обычный 3 4 2 3 2 57" xfId="5938"/>
    <cellStyle name="Обычный 3 4 2 3 2 57 2" xfId="11799"/>
    <cellStyle name="Обычный 3 4 2 3 2 58" xfId="6039"/>
    <cellStyle name="Обычный 3 4 2 3 2 58 2" xfId="11900"/>
    <cellStyle name="Обычный 3 4 2 3 2 59" xfId="6140"/>
    <cellStyle name="Обычный 3 4 2 3 2 6" xfId="787"/>
    <cellStyle name="Обычный 3 4 2 3 2 6 2" xfId="6648"/>
    <cellStyle name="Обычный 3 4 2 3 2 60" xfId="12001"/>
    <cellStyle name="Обычный 3 4 2 3 2 61" xfId="12102"/>
    <cellStyle name="Обычный 3 4 2 3 2 62" xfId="12203"/>
    <cellStyle name="Обычный 3 4 2 3 2 63" xfId="12304"/>
    <cellStyle name="Обычный 3 4 2 3 2 64" xfId="12405"/>
    <cellStyle name="Обычный 3 4 2 3 2 65" xfId="12506"/>
    <cellStyle name="Обычный 3 4 2 3 2 66" xfId="12607"/>
    <cellStyle name="Обычный 3 4 2 3 2 67" xfId="12708"/>
    <cellStyle name="Обычный 3 4 2 3 2 68" xfId="12809"/>
    <cellStyle name="Обычный 3 4 2 3 2 69" xfId="12910"/>
    <cellStyle name="Обычный 3 4 2 3 2 7" xfId="888"/>
    <cellStyle name="Обычный 3 4 2 3 2 7 2" xfId="6749"/>
    <cellStyle name="Обычный 3 4 2 3 2 70" xfId="13011"/>
    <cellStyle name="Обычный 3 4 2 3 2 71" xfId="13112"/>
    <cellStyle name="Обычный 3 4 2 3 2 72" xfId="13213"/>
    <cellStyle name="Обычный 3 4 2 3 2 73" xfId="13314"/>
    <cellStyle name="Обычный 3 4 2 3 2 74" xfId="13415"/>
    <cellStyle name="Обычный 3 4 2 3 2 75" xfId="13516"/>
    <cellStyle name="Обычный 3 4 2 3 2 76" xfId="13617"/>
    <cellStyle name="Обычный 3 4 2 3 2 77" xfId="13718"/>
    <cellStyle name="Обычный 3 4 2 3 2 78" xfId="13819"/>
    <cellStyle name="Обычный 3 4 2 3 2 79" xfId="13920"/>
    <cellStyle name="Обычный 3 4 2 3 2 8" xfId="989"/>
    <cellStyle name="Обычный 3 4 2 3 2 8 2" xfId="6850"/>
    <cellStyle name="Обычный 3 4 2 3 2 80" xfId="14021"/>
    <cellStyle name="Обычный 3 4 2 3 2 81" xfId="14122"/>
    <cellStyle name="Обычный 3 4 2 3 2 82" xfId="14223"/>
    <cellStyle name="Обычный 3 4 2 3 2 83" xfId="14324"/>
    <cellStyle name="Обычный 3 4 2 3 2 84" xfId="14425"/>
    <cellStyle name="Обычный 3 4 2 3 2 85" xfId="14526"/>
    <cellStyle name="Обычный 3 4 2 3 2 86" xfId="14627"/>
    <cellStyle name="Обычный 3 4 2 3 2 87" xfId="14728"/>
    <cellStyle name="Обычный 3 4 2 3 2 88" xfId="14829"/>
    <cellStyle name="Обычный 3 4 2 3 2 89" xfId="14930"/>
    <cellStyle name="Обычный 3 4 2 3 2 9" xfId="1090"/>
    <cellStyle name="Обычный 3 4 2 3 2 9 2" xfId="6951"/>
    <cellStyle name="Обычный 3 4 2 3 2 90" xfId="15031"/>
    <cellStyle name="Обычный 3 4 2 3 2 91" xfId="15132"/>
    <cellStyle name="Обычный 3 4 2 3 2 92" xfId="15233"/>
    <cellStyle name="Обычный 3 4 2 3 2 93" xfId="15334"/>
    <cellStyle name="Обычный 3 4 2 3 2 94" xfId="15435"/>
    <cellStyle name="Обычный 3 4 2 3 2 95" xfId="15536"/>
    <cellStyle name="Обычный 3 4 2 3 2 96" xfId="15637"/>
    <cellStyle name="Обычный 3 4 2 3 2 97" xfId="15738"/>
    <cellStyle name="Обычный 3 4 2 3 2 98" xfId="15839"/>
    <cellStyle name="Обычный 3 4 2 3 2 99" xfId="15940"/>
    <cellStyle name="Обычный 3 4 2 3 20" xfId="2050"/>
    <cellStyle name="Обычный 3 4 2 3 20 2" xfId="7911"/>
    <cellStyle name="Обычный 3 4 2 3 21" xfId="2151"/>
    <cellStyle name="Обычный 3 4 2 3 21 2" xfId="8012"/>
    <cellStyle name="Обычный 3 4 2 3 22" xfId="2252"/>
    <cellStyle name="Обычный 3 4 2 3 22 2" xfId="8113"/>
    <cellStyle name="Обычный 3 4 2 3 23" xfId="2353"/>
    <cellStyle name="Обычный 3 4 2 3 23 2" xfId="8214"/>
    <cellStyle name="Обычный 3 4 2 3 24" xfId="2454"/>
    <cellStyle name="Обычный 3 4 2 3 24 2" xfId="8315"/>
    <cellStyle name="Обычный 3 4 2 3 25" xfId="2555"/>
    <cellStyle name="Обычный 3 4 2 3 25 2" xfId="8416"/>
    <cellStyle name="Обычный 3 4 2 3 26" xfId="2656"/>
    <cellStyle name="Обычный 3 4 2 3 26 2" xfId="8517"/>
    <cellStyle name="Обычный 3 4 2 3 27" xfId="2757"/>
    <cellStyle name="Обычный 3 4 2 3 27 2" xfId="8618"/>
    <cellStyle name="Обычный 3 4 2 3 28" xfId="2858"/>
    <cellStyle name="Обычный 3 4 2 3 28 2" xfId="8719"/>
    <cellStyle name="Обычный 3 4 2 3 29" xfId="2959"/>
    <cellStyle name="Обычный 3 4 2 3 29 2" xfId="8820"/>
    <cellStyle name="Обычный 3 4 2 3 3" xfId="333"/>
    <cellStyle name="Обычный 3 4 2 3 3 2" xfId="6194"/>
    <cellStyle name="Обычный 3 4 2 3 30" xfId="3060"/>
    <cellStyle name="Обычный 3 4 2 3 30 2" xfId="8921"/>
    <cellStyle name="Обычный 3 4 2 3 31" xfId="3161"/>
    <cellStyle name="Обычный 3 4 2 3 31 2" xfId="9022"/>
    <cellStyle name="Обычный 3 4 2 3 32" xfId="3262"/>
    <cellStyle name="Обычный 3 4 2 3 32 2" xfId="9123"/>
    <cellStyle name="Обычный 3 4 2 3 33" xfId="3363"/>
    <cellStyle name="Обычный 3 4 2 3 33 2" xfId="9224"/>
    <cellStyle name="Обычный 3 4 2 3 34" xfId="3464"/>
    <cellStyle name="Обычный 3 4 2 3 34 2" xfId="9325"/>
    <cellStyle name="Обычный 3 4 2 3 35" xfId="3565"/>
    <cellStyle name="Обычный 3 4 2 3 35 2" xfId="9426"/>
    <cellStyle name="Обычный 3 4 2 3 36" xfId="3666"/>
    <cellStyle name="Обычный 3 4 2 3 36 2" xfId="9527"/>
    <cellStyle name="Обычный 3 4 2 3 37" xfId="3767"/>
    <cellStyle name="Обычный 3 4 2 3 37 2" xfId="9628"/>
    <cellStyle name="Обычный 3 4 2 3 38" xfId="3868"/>
    <cellStyle name="Обычный 3 4 2 3 38 2" xfId="9729"/>
    <cellStyle name="Обычный 3 4 2 3 39" xfId="3969"/>
    <cellStyle name="Обычный 3 4 2 3 39 2" xfId="9830"/>
    <cellStyle name="Обычный 3 4 2 3 4" xfId="434"/>
    <cellStyle name="Обычный 3 4 2 3 4 2" xfId="6295"/>
    <cellStyle name="Обычный 3 4 2 3 40" xfId="4070"/>
    <cellStyle name="Обычный 3 4 2 3 40 2" xfId="9931"/>
    <cellStyle name="Обычный 3 4 2 3 41" xfId="4171"/>
    <cellStyle name="Обычный 3 4 2 3 41 2" xfId="10032"/>
    <cellStyle name="Обычный 3 4 2 3 42" xfId="4272"/>
    <cellStyle name="Обычный 3 4 2 3 42 2" xfId="10133"/>
    <cellStyle name="Обычный 3 4 2 3 43" xfId="4373"/>
    <cellStyle name="Обычный 3 4 2 3 43 2" xfId="10234"/>
    <cellStyle name="Обычный 3 4 2 3 44" xfId="4474"/>
    <cellStyle name="Обычный 3 4 2 3 44 2" xfId="10335"/>
    <cellStyle name="Обычный 3 4 2 3 45" xfId="4575"/>
    <cellStyle name="Обычный 3 4 2 3 45 2" xfId="10436"/>
    <cellStyle name="Обычный 3 4 2 3 46" xfId="4676"/>
    <cellStyle name="Обычный 3 4 2 3 46 2" xfId="10537"/>
    <cellStyle name="Обычный 3 4 2 3 47" xfId="4777"/>
    <cellStyle name="Обычный 3 4 2 3 47 2" xfId="10638"/>
    <cellStyle name="Обычный 3 4 2 3 48" xfId="4878"/>
    <cellStyle name="Обычный 3 4 2 3 48 2" xfId="10739"/>
    <cellStyle name="Обычный 3 4 2 3 49" xfId="4979"/>
    <cellStyle name="Обычный 3 4 2 3 49 2" xfId="10840"/>
    <cellStyle name="Обычный 3 4 2 3 5" xfId="535"/>
    <cellStyle name="Обычный 3 4 2 3 5 2" xfId="6396"/>
    <cellStyle name="Обычный 3 4 2 3 50" xfId="5080"/>
    <cellStyle name="Обычный 3 4 2 3 50 2" xfId="10941"/>
    <cellStyle name="Обычный 3 4 2 3 51" xfId="5181"/>
    <cellStyle name="Обычный 3 4 2 3 51 2" xfId="11042"/>
    <cellStyle name="Обычный 3 4 2 3 52" xfId="5282"/>
    <cellStyle name="Обычный 3 4 2 3 52 2" xfId="11143"/>
    <cellStyle name="Обычный 3 4 2 3 53" xfId="5383"/>
    <cellStyle name="Обычный 3 4 2 3 53 2" xfId="11244"/>
    <cellStyle name="Обычный 3 4 2 3 54" xfId="5484"/>
    <cellStyle name="Обычный 3 4 2 3 54 2" xfId="11345"/>
    <cellStyle name="Обычный 3 4 2 3 55" xfId="5585"/>
    <cellStyle name="Обычный 3 4 2 3 55 2" xfId="11446"/>
    <cellStyle name="Обычный 3 4 2 3 56" xfId="5686"/>
    <cellStyle name="Обычный 3 4 2 3 56 2" xfId="11547"/>
    <cellStyle name="Обычный 3 4 2 3 57" xfId="5787"/>
    <cellStyle name="Обычный 3 4 2 3 57 2" xfId="11648"/>
    <cellStyle name="Обычный 3 4 2 3 58" xfId="5888"/>
    <cellStyle name="Обычный 3 4 2 3 58 2" xfId="11749"/>
    <cellStyle name="Обычный 3 4 2 3 59" xfId="5989"/>
    <cellStyle name="Обычный 3 4 2 3 59 2" xfId="11850"/>
    <cellStyle name="Обычный 3 4 2 3 6" xfId="636"/>
    <cellStyle name="Обычный 3 4 2 3 6 2" xfId="6497"/>
    <cellStyle name="Обычный 3 4 2 3 60" xfId="6090"/>
    <cellStyle name="Обычный 3 4 2 3 61" xfId="11951"/>
    <cellStyle name="Обычный 3 4 2 3 62" xfId="12052"/>
    <cellStyle name="Обычный 3 4 2 3 63" xfId="12153"/>
    <cellStyle name="Обычный 3 4 2 3 64" xfId="12254"/>
    <cellStyle name="Обычный 3 4 2 3 65" xfId="12355"/>
    <cellStyle name="Обычный 3 4 2 3 66" xfId="12456"/>
    <cellStyle name="Обычный 3 4 2 3 67" xfId="12557"/>
    <cellStyle name="Обычный 3 4 2 3 68" xfId="12658"/>
    <cellStyle name="Обычный 3 4 2 3 69" xfId="12759"/>
    <cellStyle name="Обычный 3 4 2 3 7" xfId="737"/>
    <cellStyle name="Обычный 3 4 2 3 7 2" xfId="6598"/>
    <cellStyle name="Обычный 3 4 2 3 70" xfId="12860"/>
    <cellStyle name="Обычный 3 4 2 3 71" xfId="12961"/>
    <cellStyle name="Обычный 3 4 2 3 72" xfId="13062"/>
    <cellStyle name="Обычный 3 4 2 3 73" xfId="13163"/>
    <cellStyle name="Обычный 3 4 2 3 74" xfId="13264"/>
    <cellStyle name="Обычный 3 4 2 3 75" xfId="13365"/>
    <cellStyle name="Обычный 3 4 2 3 76" xfId="13466"/>
    <cellStyle name="Обычный 3 4 2 3 77" xfId="13567"/>
    <cellStyle name="Обычный 3 4 2 3 78" xfId="13668"/>
    <cellStyle name="Обычный 3 4 2 3 79" xfId="13769"/>
    <cellStyle name="Обычный 3 4 2 3 8" xfId="838"/>
    <cellStyle name="Обычный 3 4 2 3 8 2" xfId="6699"/>
    <cellStyle name="Обычный 3 4 2 3 80" xfId="13870"/>
    <cellStyle name="Обычный 3 4 2 3 81" xfId="13971"/>
    <cellStyle name="Обычный 3 4 2 3 82" xfId="14072"/>
    <cellStyle name="Обычный 3 4 2 3 83" xfId="14173"/>
    <cellStyle name="Обычный 3 4 2 3 84" xfId="14274"/>
    <cellStyle name="Обычный 3 4 2 3 85" xfId="14375"/>
    <cellStyle name="Обычный 3 4 2 3 86" xfId="14476"/>
    <cellStyle name="Обычный 3 4 2 3 87" xfId="14577"/>
    <cellStyle name="Обычный 3 4 2 3 88" xfId="14678"/>
    <cellStyle name="Обычный 3 4 2 3 89" xfId="14779"/>
    <cellStyle name="Обычный 3 4 2 3 9" xfId="939"/>
    <cellStyle name="Обычный 3 4 2 3 9 2" xfId="6800"/>
    <cellStyle name="Обычный 3 4 2 3 90" xfId="14880"/>
    <cellStyle name="Обычный 3 4 2 3 91" xfId="14981"/>
    <cellStyle name="Обычный 3 4 2 3 92" xfId="15082"/>
    <cellStyle name="Обычный 3 4 2 3 93" xfId="15183"/>
    <cellStyle name="Обычный 3 4 2 3 94" xfId="15284"/>
    <cellStyle name="Обычный 3 4 2 3 95" xfId="15385"/>
    <cellStyle name="Обычный 3 4 2 3 96" xfId="15486"/>
    <cellStyle name="Обычный 3 4 2 3 97" xfId="15587"/>
    <cellStyle name="Обычный 3 4 2 3 98" xfId="15688"/>
    <cellStyle name="Обычный 3 4 2 3 99" xfId="15789"/>
    <cellStyle name="Обычный 3 4 2 30" xfId="2855"/>
    <cellStyle name="Обычный 3 4 2 30 2" xfId="8716"/>
    <cellStyle name="Обычный 3 4 2 31" xfId="2956"/>
    <cellStyle name="Обычный 3 4 2 31 2" xfId="8817"/>
    <cellStyle name="Обычный 3 4 2 32" xfId="3057"/>
    <cellStyle name="Обычный 3 4 2 32 2" xfId="8918"/>
    <cellStyle name="Обычный 3 4 2 33" xfId="3158"/>
    <cellStyle name="Обычный 3 4 2 33 2" xfId="9019"/>
    <cellStyle name="Обычный 3 4 2 34" xfId="3259"/>
    <cellStyle name="Обычный 3 4 2 34 2" xfId="9120"/>
    <cellStyle name="Обычный 3 4 2 35" xfId="3360"/>
    <cellStyle name="Обычный 3 4 2 35 2" xfId="9221"/>
    <cellStyle name="Обычный 3 4 2 36" xfId="3461"/>
    <cellStyle name="Обычный 3 4 2 36 2" xfId="9322"/>
    <cellStyle name="Обычный 3 4 2 37" xfId="3562"/>
    <cellStyle name="Обычный 3 4 2 37 2" xfId="9423"/>
    <cellStyle name="Обычный 3 4 2 38" xfId="3663"/>
    <cellStyle name="Обычный 3 4 2 38 2" xfId="9524"/>
    <cellStyle name="Обычный 3 4 2 39" xfId="3764"/>
    <cellStyle name="Обычный 3 4 2 39 2" xfId="9625"/>
    <cellStyle name="Обычный 3 4 2 4" xfId="263"/>
    <cellStyle name="Обычный 3 4 2 4 10" xfId="1188"/>
    <cellStyle name="Обычный 3 4 2 4 10 2" xfId="7049"/>
    <cellStyle name="Обычный 3 4 2 4 100" xfId="16038"/>
    <cellStyle name="Обычный 3 4 2 4 101" xfId="16139"/>
    <cellStyle name="Обычный 3 4 2 4 102" xfId="16240"/>
    <cellStyle name="Обычный 3 4 2 4 103" xfId="16341"/>
    <cellStyle name="Обычный 3 4 2 4 104" xfId="16442"/>
    <cellStyle name="Обычный 3 4 2 4 105" xfId="16543"/>
    <cellStyle name="Обычный 3 4 2 4 11" xfId="1289"/>
    <cellStyle name="Обычный 3 4 2 4 11 2" xfId="7150"/>
    <cellStyle name="Обычный 3 4 2 4 12" xfId="1390"/>
    <cellStyle name="Обычный 3 4 2 4 12 2" xfId="7251"/>
    <cellStyle name="Обычный 3 4 2 4 13" xfId="1491"/>
    <cellStyle name="Обычный 3 4 2 4 13 2" xfId="7352"/>
    <cellStyle name="Обычный 3 4 2 4 14" xfId="1592"/>
    <cellStyle name="Обычный 3 4 2 4 14 2" xfId="7453"/>
    <cellStyle name="Обычный 3 4 2 4 15" xfId="1693"/>
    <cellStyle name="Обычный 3 4 2 4 15 2" xfId="7554"/>
    <cellStyle name="Обычный 3 4 2 4 16" xfId="1794"/>
    <cellStyle name="Обычный 3 4 2 4 16 2" xfId="7655"/>
    <cellStyle name="Обычный 3 4 2 4 17" xfId="1895"/>
    <cellStyle name="Обычный 3 4 2 4 17 2" xfId="7756"/>
    <cellStyle name="Обычный 3 4 2 4 18" xfId="1996"/>
    <cellStyle name="Обычный 3 4 2 4 18 2" xfId="7857"/>
    <cellStyle name="Обычный 3 4 2 4 19" xfId="2097"/>
    <cellStyle name="Обычный 3 4 2 4 19 2" xfId="7958"/>
    <cellStyle name="Обычный 3 4 2 4 2" xfId="380"/>
    <cellStyle name="Обычный 3 4 2 4 2 2" xfId="6241"/>
    <cellStyle name="Обычный 3 4 2 4 20" xfId="2198"/>
    <cellStyle name="Обычный 3 4 2 4 20 2" xfId="8059"/>
    <cellStyle name="Обычный 3 4 2 4 21" xfId="2299"/>
    <cellStyle name="Обычный 3 4 2 4 21 2" xfId="8160"/>
    <cellStyle name="Обычный 3 4 2 4 22" xfId="2400"/>
    <cellStyle name="Обычный 3 4 2 4 22 2" xfId="8261"/>
    <cellStyle name="Обычный 3 4 2 4 23" xfId="2501"/>
    <cellStyle name="Обычный 3 4 2 4 23 2" xfId="8362"/>
    <cellStyle name="Обычный 3 4 2 4 24" xfId="2602"/>
    <cellStyle name="Обычный 3 4 2 4 24 2" xfId="8463"/>
    <cellStyle name="Обычный 3 4 2 4 25" xfId="2703"/>
    <cellStyle name="Обычный 3 4 2 4 25 2" xfId="8564"/>
    <cellStyle name="Обычный 3 4 2 4 26" xfId="2804"/>
    <cellStyle name="Обычный 3 4 2 4 26 2" xfId="8665"/>
    <cellStyle name="Обычный 3 4 2 4 27" xfId="2905"/>
    <cellStyle name="Обычный 3 4 2 4 27 2" xfId="8766"/>
    <cellStyle name="Обычный 3 4 2 4 28" xfId="3006"/>
    <cellStyle name="Обычный 3 4 2 4 28 2" xfId="8867"/>
    <cellStyle name="Обычный 3 4 2 4 29" xfId="3107"/>
    <cellStyle name="Обычный 3 4 2 4 29 2" xfId="8968"/>
    <cellStyle name="Обычный 3 4 2 4 3" xfId="481"/>
    <cellStyle name="Обычный 3 4 2 4 3 2" xfId="6342"/>
    <cellStyle name="Обычный 3 4 2 4 30" xfId="3208"/>
    <cellStyle name="Обычный 3 4 2 4 30 2" xfId="9069"/>
    <cellStyle name="Обычный 3 4 2 4 31" xfId="3309"/>
    <cellStyle name="Обычный 3 4 2 4 31 2" xfId="9170"/>
    <cellStyle name="Обычный 3 4 2 4 32" xfId="3410"/>
    <cellStyle name="Обычный 3 4 2 4 32 2" xfId="9271"/>
    <cellStyle name="Обычный 3 4 2 4 33" xfId="3511"/>
    <cellStyle name="Обычный 3 4 2 4 33 2" xfId="9372"/>
    <cellStyle name="Обычный 3 4 2 4 34" xfId="3612"/>
    <cellStyle name="Обычный 3 4 2 4 34 2" xfId="9473"/>
    <cellStyle name="Обычный 3 4 2 4 35" xfId="3713"/>
    <cellStyle name="Обычный 3 4 2 4 35 2" xfId="9574"/>
    <cellStyle name="Обычный 3 4 2 4 36" xfId="3814"/>
    <cellStyle name="Обычный 3 4 2 4 36 2" xfId="9675"/>
    <cellStyle name="Обычный 3 4 2 4 37" xfId="3915"/>
    <cellStyle name="Обычный 3 4 2 4 37 2" xfId="9776"/>
    <cellStyle name="Обычный 3 4 2 4 38" xfId="4016"/>
    <cellStyle name="Обычный 3 4 2 4 38 2" xfId="9877"/>
    <cellStyle name="Обычный 3 4 2 4 39" xfId="4117"/>
    <cellStyle name="Обычный 3 4 2 4 39 2" xfId="9978"/>
    <cellStyle name="Обычный 3 4 2 4 4" xfId="582"/>
    <cellStyle name="Обычный 3 4 2 4 4 2" xfId="6443"/>
    <cellStyle name="Обычный 3 4 2 4 40" xfId="4218"/>
    <cellStyle name="Обычный 3 4 2 4 40 2" xfId="10079"/>
    <cellStyle name="Обычный 3 4 2 4 41" xfId="4319"/>
    <cellStyle name="Обычный 3 4 2 4 41 2" xfId="10180"/>
    <cellStyle name="Обычный 3 4 2 4 42" xfId="4420"/>
    <cellStyle name="Обычный 3 4 2 4 42 2" xfId="10281"/>
    <cellStyle name="Обычный 3 4 2 4 43" xfId="4521"/>
    <cellStyle name="Обычный 3 4 2 4 43 2" xfId="10382"/>
    <cellStyle name="Обычный 3 4 2 4 44" xfId="4622"/>
    <cellStyle name="Обычный 3 4 2 4 44 2" xfId="10483"/>
    <cellStyle name="Обычный 3 4 2 4 45" xfId="4723"/>
    <cellStyle name="Обычный 3 4 2 4 45 2" xfId="10584"/>
    <cellStyle name="Обычный 3 4 2 4 46" xfId="4824"/>
    <cellStyle name="Обычный 3 4 2 4 46 2" xfId="10685"/>
    <cellStyle name="Обычный 3 4 2 4 47" xfId="4925"/>
    <cellStyle name="Обычный 3 4 2 4 47 2" xfId="10786"/>
    <cellStyle name="Обычный 3 4 2 4 48" xfId="5026"/>
    <cellStyle name="Обычный 3 4 2 4 48 2" xfId="10887"/>
    <cellStyle name="Обычный 3 4 2 4 49" xfId="5127"/>
    <cellStyle name="Обычный 3 4 2 4 49 2" xfId="10988"/>
    <cellStyle name="Обычный 3 4 2 4 5" xfId="683"/>
    <cellStyle name="Обычный 3 4 2 4 5 2" xfId="6544"/>
    <cellStyle name="Обычный 3 4 2 4 50" xfId="5228"/>
    <cellStyle name="Обычный 3 4 2 4 50 2" xfId="11089"/>
    <cellStyle name="Обычный 3 4 2 4 51" xfId="5329"/>
    <cellStyle name="Обычный 3 4 2 4 51 2" xfId="11190"/>
    <cellStyle name="Обычный 3 4 2 4 52" xfId="5430"/>
    <cellStyle name="Обычный 3 4 2 4 52 2" xfId="11291"/>
    <cellStyle name="Обычный 3 4 2 4 53" xfId="5531"/>
    <cellStyle name="Обычный 3 4 2 4 53 2" xfId="11392"/>
    <cellStyle name="Обычный 3 4 2 4 54" xfId="5632"/>
    <cellStyle name="Обычный 3 4 2 4 54 2" xfId="11493"/>
    <cellStyle name="Обычный 3 4 2 4 55" xfId="5733"/>
    <cellStyle name="Обычный 3 4 2 4 55 2" xfId="11594"/>
    <cellStyle name="Обычный 3 4 2 4 56" xfId="5834"/>
    <cellStyle name="Обычный 3 4 2 4 56 2" xfId="11695"/>
    <cellStyle name="Обычный 3 4 2 4 57" xfId="5935"/>
    <cellStyle name="Обычный 3 4 2 4 57 2" xfId="11796"/>
    <cellStyle name="Обычный 3 4 2 4 58" xfId="6036"/>
    <cellStyle name="Обычный 3 4 2 4 58 2" xfId="11897"/>
    <cellStyle name="Обычный 3 4 2 4 59" xfId="6137"/>
    <cellStyle name="Обычный 3 4 2 4 6" xfId="784"/>
    <cellStyle name="Обычный 3 4 2 4 6 2" xfId="6645"/>
    <cellStyle name="Обычный 3 4 2 4 60" xfId="11998"/>
    <cellStyle name="Обычный 3 4 2 4 61" xfId="12099"/>
    <cellStyle name="Обычный 3 4 2 4 62" xfId="12200"/>
    <cellStyle name="Обычный 3 4 2 4 63" xfId="12301"/>
    <cellStyle name="Обычный 3 4 2 4 64" xfId="12402"/>
    <cellStyle name="Обычный 3 4 2 4 65" xfId="12503"/>
    <cellStyle name="Обычный 3 4 2 4 66" xfId="12604"/>
    <cellStyle name="Обычный 3 4 2 4 67" xfId="12705"/>
    <cellStyle name="Обычный 3 4 2 4 68" xfId="12806"/>
    <cellStyle name="Обычный 3 4 2 4 69" xfId="12907"/>
    <cellStyle name="Обычный 3 4 2 4 7" xfId="885"/>
    <cellStyle name="Обычный 3 4 2 4 7 2" xfId="6746"/>
    <cellStyle name="Обычный 3 4 2 4 70" xfId="13008"/>
    <cellStyle name="Обычный 3 4 2 4 71" xfId="13109"/>
    <cellStyle name="Обычный 3 4 2 4 72" xfId="13210"/>
    <cellStyle name="Обычный 3 4 2 4 73" xfId="13311"/>
    <cellStyle name="Обычный 3 4 2 4 74" xfId="13412"/>
    <cellStyle name="Обычный 3 4 2 4 75" xfId="13513"/>
    <cellStyle name="Обычный 3 4 2 4 76" xfId="13614"/>
    <cellStyle name="Обычный 3 4 2 4 77" xfId="13715"/>
    <cellStyle name="Обычный 3 4 2 4 78" xfId="13816"/>
    <cellStyle name="Обычный 3 4 2 4 79" xfId="13917"/>
    <cellStyle name="Обычный 3 4 2 4 8" xfId="986"/>
    <cellStyle name="Обычный 3 4 2 4 8 2" xfId="6847"/>
    <cellStyle name="Обычный 3 4 2 4 80" xfId="14018"/>
    <cellStyle name="Обычный 3 4 2 4 81" xfId="14119"/>
    <cellStyle name="Обычный 3 4 2 4 82" xfId="14220"/>
    <cellStyle name="Обычный 3 4 2 4 83" xfId="14321"/>
    <cellStyle name="Обычный 3 4 2 4 84" xfId="14422"/>
    <cellStyle name="Обычный 3 4 2 4 85" xfId="14523"/>
    <cellStyle name="Обычный 3 4 2 4 86" xfId="14624"/>
    <cellStyle name="Обычный 3 4 2 4 87" xfId="14725"/>
    <cellStyle name="Обычный 3 4 2 4 88" xfId="14826"/>
    <cellStyle name="Обычный 3 4 2 4 89" xfId="14927"/>
    <cellStyle name="Обычный 3 4 2 4 9" xfId="1087"/>
    <cellStyle name="Обычный 3 4 2 4 9 2" xfId="6948"/>
    <cellStyle name="Обычный 3 4 2 4 90" xfId="15028"/>
    <cellStyle name="Обычный 3 4 2 4 91" xfId="15129"/>
    <cellStyle name="Обычный 3 4 2 4 92" xfId="15230"/>
    <cellStyle name="Обычный 3 4 2 4 93" xfId="15331"/>
    <cellStyle name="Обычный 3 4 2 4 94" xfId="15432"/>
    <cellStyle name="Обычный 3 4 2 4 95" xfId="15533"/>
    <cellStyle name="Обычный 3 4 2 4 96" xfId="15634"/>
    <cellStyle name="Обычный 3 4 2 4 97" xfId="15735"/>
    <cellStyle name="Обычный 3 4 2 4 98" xfId="15836"/>
    <cellStyle name="Обычный 3 4 2 4 99" xfId="15937"/>
    <cellStyle name="Обычный 3 4 2 40" xfId="3865"/>
    <cellStyle name="Обычный 3 4 2 40 2" xfId="9726"/>
    <cellStyle name="Обычный 3 4 2 41" xfId="3966"/>
    <cellStyle name="Обычный 3 4 2 41 2" xfId="9827"/>
    <cellStyle name="Обычный 3 4 2 42" xfId="4067"/>
    <cellStyle name="Обычный 3 4 2 42 2" xfId="9928"/>
    <cellStyle name="Обычный 3 4 2 43" xfId="4168"/>
    <cellStyle name="Обычный 3 4 2 43 2" xfId="10029"/>
    <cellStyle name="Обычный 3 4 2 44" xfId="4269"/>
    <cellStyle name="Обычный 3 4 2 44 2" xfId="10130"/>
    <cellStyle name="Обычный 3 4 2 45" xfId="4370"/>
    <cellStyle name="Обычный 3 4 2 45 2" xfId="10231"/>
    <cellStyle name="Обычный 3 4 2 46" xfId="4471"/>
    <cellStyle name="Обычный 3 4 2 46 2" xfId="10332"/>
    <cellStyle name="Обычный 3 4 2 47" xfId="4572"/>
    <cellStyle name="Обычный 3 4 2 47 2" xfId="10433"/>
    <cellStyle name="Обычный 3 4 2 48" xfId="4673"/>
    <cellStyle name="Обычный 3 4 2 48 2" xfId="10534"/>
    <cellStyle name="Обычный 3 4 2 49" xfId="4774"/>
    <cellStyle name="Обычный 3 4 2 49 2" xfId="10635"/>
    <cellStyle name="Обычный 3 4 2 5" xfId="330"/>
    <cellStyle name="Обычный 3 4 2 5 2" xfId="6191"/>
    <cellStyle name="Обычный 3 4 2 50" xfId="4875"/>
    <cellStyle name="Обычный 3 4 2 50 2" xfId="10736"/>
    <cellStyle name="Обычный 3 4 2 51" xfId="4976"/>
    <cellStyle name="Обычный 3 4 2 51 2" xfId="10837"/>
    <cellStyle name="Обычный 3 4 2 52" xfId="5077"/>
    <cellStyle name="Обычный 3 4 2 52 2" xfId="10938"/>
    <cellStyle name="Обычный 3 4 2 53" xfId="5178"/>
    <cellStyle name="Обычный 3 4 2 53 2" xfId="11039"/>
    <cellStyle name="Обычный 3 4 2 54" xfId="5279"/>
    <cellStyle name="Обычный 3 4 2 54 2" xfId="11140"/>
    <cellStyle name="Обычный 3 4 2 55" xfId="5380"/>
    <cellStyle name="Обычный 3 4 2 55 2" xfId="11241"/>
    <cellStyle name="Обычный 3 4 2 56" xfId="5481"/>
    <cellStyle name="Обычный 3 4 2 56 2" xfId="11342"/>
    <cellStyle name="Обычный 3 4 2 57" xfId="5582"/>
    <cellStyle name="Обычный 3 4 2 57 2" xfId="11443"/>
    <cellStyle name="Обычный 3 4 2 58" xfId="5683"/>
    <cellStyle name="Обычный 3 4 2 58 2" xfId="11544"/>
    <cellStyle name="Обычный 3 4 2 59" xfId="5784"/>
    <cellStyle name="Обычный 3 4 2 59 2" xfId="11645"/>
    <cellStyle name="Обычный 3 4 2 6" xfId="431"/>
    <cellStyle name="Обычный 3 4 2 6 2" xfId="6292"/>
    <cellStyle name="Обычный 3 4 2 60" xfId="5885"/>
    <cellStyle name="Обычный 3 4 2 60 2" xfId="11746"/>
    <cellStyle name="Обычный 3 4 2 61" xfId="5986"/>
    <cellStyle name="Обычный 3 4 2 61 2" xfId="11847"/>
    <cellStyle name="Обычный 3 4 2 62" xfId="6087"/>
    <cellStyle name="Обычный 3 4 2 63" xfId="11948"/>
    <cellStyle name="Обычный 3 4 2 64" xfId="12049"/>
    <cellStyle name="Обычный 3 4 2 65" xfId="12150"/>
    <cellStyle name="Обычный 3 4 2 66" xfId="12251"/>
    <cellStyle name="Обычный 3 4 2 67" xfId="12352"/>
    <cellStyle name="Обычный 3 4 2 68" xfId="12453"/>
    <cellStyle name="Обычный 3 4 2 69" xfId="12554"/>
    <cellStyle name="Обычный 3 4 2 7" xfId="532"/>
    <cellStyle name="Обычный 3 4 2 7 2" xfId="6393"/>
    <cellStyle name="Обычный 3 4 2 70" xfId="12655"/>
    <cellStyle name="Обычный 3 4 2 71" xfId="12756"/>
    <cellStyle name="Обычный 3 4 2 72" xfId="12857"/>
    <cellStyle name="Обычный 3 4 2 73" xfId="12958"/>
    <cellStyle name="Обычный 3 4 2 74" xfId="13059"/>
    <cellStyle name="Обычный 3 4 2 75" xfId="13160"/>
    <cellStyle name="Обычный 3 4 2 76" xfId="13261"/>
    <cellStyle name="Обычный 3 4 2 77" xfId="13362"/>
    <cellStyle name="Обычный 3 4 2 78" xfId="13463"/>
    <cellStyle name="Обычный 3 4 2 79" xfId="13564"/>
    <cellStyle name="Обычный 3 4 2 8" xfId="633"/>
    <cellStyle name="Обычный 3 4 2 8 2" xfId="6494"/>
    <cellStyle name="Обычный 3 4 2 80" xfId="13665"/>
    <cellStyle name="Обычный 3 4 2 81" xfId="13766"/>
    <cellStyle name="Обычный 3 4 2 82" xfId="13867"/>
    <cellStyle name="Обычный 3 4 2 83" xfId="13968"/>
    <cellStyle name="Обычный 3 4 2 84" xfId="14069"/>
    <cellStyle name="Обычный 3 4 2 85" xfId="14170"/>
    <cellStyle name="Обычный 3 4 2 86" xfId="14271"/>
    <cellStyle name="Обычный 3 4 2 87" xfId="14372"/>
    <cellStyle name="Обычный 3 4 2 88" xfId="14473"/>
    <cellStyle name="Обычный 3 4 2 89" xfId="14574"/>
    <cellStyle name="Обычный 3 4 2 9" xfId="734"/>
    <cellStyle name="Обычный 3 4 2 9 2" xfId="6595"/>
    <cellStyle name="Обычный 3 4 2 90" xfId="14675"/>
    <cellStyle name="Обычный 3 4 2 91" xfId="14776"/>
    <cellStyle name="Обычный 3 4 2 92" xfId="14877"/>
    <cellStyle name="Обычный 3 4 2 93" xfId="14978"/>
    <cellStyle name="Обычный 3 4 2 94" xfId="15079"/>
    <cellStyle name="Обычный 3 4 2 95" xfId="15180"/>
    <cellStyle name="Обычный 3 4 2 96" xfId="15281"/>
    <cellStyle name="Обычный 3 4 2 97" xfId="15382"/>
    <cellStyle name="Обычный 3 4 2 98" xfId="15483"/>
    <cellStyle name="Обычный 3 4 2 99" xfId="15584"/>
    <cellStyle name="Обычный 3 4 20" xfId="1642"/>
    <cellStyle name="Обычный 3 4 20 2" xfId="7503"/>
    <cellStyle name="Обычный 3 4 21" xfId="1743"/>
    <cellStyle name="Обычный 3 4 21 2" xfId="7604"/>
    <cellStyle name="Обычный 3 4 22" xfId="1844"/>
    <cellStyle name="Обычный 3 4 22 2" xfId="7705"/>
    <cellStyle name="Обычный 3 4 23" xfId="1945"/>
    <cellStyle name="Обычный 3 4 23 2" xfId="7806"/>
    <cellStyle name="Обычный 3 4 24" xfId="2046"/>
    <cellStyle name="Обычный 3 4 24 2" xfId="7907"/>
    <cellStyle name="Обычный 3 4 25" xfId="2147"/>
    <cellStyle name="Обычный 3 4 25 2" xfId="8008"/>
    <cellStyle name="Обычный 3 4 26" xfId="2248"/>
    <cellStyle name="Обычный 3 4 26 2" xfId="8109"/>
    <cellStyle name="Обычный 3 4 27" xfId="2349"/>
    <cellStyle name="Обычный 3 4 27 2" xfId="8210"/>
    <cellStyle name="Обычный 3 4 28" xfId="2450"/>
    <cellStyle name="Обычный 3 4 28 2" xfId="8311"/>
    <cellStyle name="Обычный 3 4 29" xfId="2551"/>
    <cellStyle name="Обычный 3 4 29 2" xfId="8412"/>
    <cellStyle name="Обычный 3 4 3" xfId="120"/>
    <cellStyle name="Обычный 3 4 3 10" xfId="940"/>
    <cellStyle name="Обычный 3 4 3 10 2" xfId="6801"/>
    <cellStyle name="Обычный 3 4 3 100" xfId="15790"/>
    <cellStyle name="Обычный 3 4 3 101" xfId="15891"/>
    <cellStyle name="Обычный 3 4 3 102" xfId="15992"/>
    <cellStyle name="Обычный 3 4 3 103" xfId="16093"/>
    <cellStyle name="Обычный 3 4 3 104" xfId="16194"/>
    <cellStyle name="Обычный 3 4 3 105" xfId="16295"/>
    <cellStyle name="Обычный 3 4 3 106" xfId="16396"/>
    <cellStyle name="Обычный 3 4 3 107" xfId="16497"/>
    <cellStyle name="Обычный 3 4 3 11" xfId="1041"/>
    <cellStyle name="Обычный 3 4 3 11 2" xfId="6902"/>
    <cellStyle name="Обычный 3 4 3 12" xfId="1142"/>
    <cellStyle name="Обычный 3 4 3 12 2" xfId="7003"/>
    <cellStyle name="Обычный 3 4 3 13" xfId="1243"/>
    <cellStyle name="Обычный 3 4 3 13 2" xfId="7104"/>
    <cellStyle name="Обычный 3 4 3 14" xfId="1344"/>
    <cellStyle name="Обычный 3 4 3 14 2" xfId="7205"/>
    <cellStyle name="Обычный 3 4 3 15" xfId="1445"/>
    <cellStyle name="Обычный 3 4 3 15 2" xfId="7306"/>
    <cellStyle name="Обычный 3 4 3 16" xfId="1546"/>
    <cellStyle name="Обычный 3 4 3 16 2" xfId="7407"/>
    <cellStyle name="Обычный 3 4 3 17" xfId="1647"/>
    <cellStyle name="Обычный 3 4 3 17 2" xfId="7508"/>
    <cellStyle name="Обычный 3 4 3 18" xfId="1748"/>
    <cellStyle name="Обычный 3 4 3 18 2" xfId="7609"/>
    <cellStyle name="Обычный 3 4 3 19" xfId="1849"/>
    <cellStyle name="Обычный 3 4 3 19 2" xfId="7710"/>
    <cellStyle name="Обычный 3 4 3 2" xfId="121"/>
    <cellStyle name="Обычный 3 4 3 2 10" xfId="1042"/>
    <cellStyle name="Обычный 3 4 3 2 10 2" xfId="6903"/>
    <cellStyle name="Обычный 3 4 3 2 100" xfId="15892"/>
    <cellStyle name="Обычный 3 4 3 2 101" xfId="15993"/>
    <cellStyle name="Обычный 3 4 3 2 102" xfId="16094"/>
    <cellStyle name="Обычный 3 4 3 2 103" xfId="16195"/>
    <cellStyle name="Обычный 3 4 3 2 104" xfId="16296"/>
    <cellStyle name="Обычный 3 4 3 2 105" xfId="16397"/>
    <cellStyle name="Обычный 3 4 3 2 106" xfId="16498"/>
    <cellStyle name="Обычный 3 4 3 2 11" xfId="1143"/>
    <cellStyle name="Обычный 3 4 3 2 11 2" xfId="7004"/>
    <cellStyle name="Обычный 3 4 3 2 12" xfId="1244"/>
    <cellStyle name="Обычный 3 4 3 2 12 2" xfId="7105"/>
    <cellStyle name="Обычный 3 4 3 2 13" xfId="1345"/>
    <cellStyle name="Обычный 3 4 3 2 13 2" xfId="7206"/>
    <cellStyle name="Обычный 3 4 3 2 14" xfId="1446"/>
    <cellStyle name="Обычный 3 4 3 2 14 2" xfId="7307"/>
    <cellStyle name="Обычный 3 4 3 2 15" xfId="1547"/>
    <cellStyle name="Обычный 3 4 3 2 15 2" xfId="7408"/>
    <cellStyle name="Обычный 3 4 3 2 16" xfId="1648"/>
    <cellStyle name="Обычный 3 4 3 2 16 2" xfId="7509"/>
    <cellStyle name="Обычный 3 4 3 2 17" xfId="1749"/>
    <cellStyle name="Обычный 3 4 3 2 17 2" xfId="7610"/>
    <cellStyle name="Обычный 3 4 3 2 18" xfId="1850"/>
    <cellStyle name="Обычный 3 4 3 2 18 2" xfId="7711"/>
    <cellStyle name="Обычный 3 4 3 2 19" xfId="1951"/>
    <cellStyle name="Обычный 3 4 3 2 19 2" xfId="7812"/>
    <cellStyle name="Обычный 3 4 3 2 2" xfId="268"/>
    <cellStyle name="Обычный 3 4 3 2 2 10" xfId="1193"/>
    <cellStyle name="Обычный 3 4 3 2 2 10 2" xfId="7054"/>
    <cellStyle name="Обычный 3 4 3 2 2 100" xfId="16043"/>
    <cellStyle name="Обычный 3 4 3 2 2 101" xfId="16144"/>
    <cellStyle name="Обычный 3 4 3 2 2 102" xfId="16245"/>
    <cellStyle name="Обычный 3 4 3 2 2 103" xfId="16346"/>
    <cellStyle name="Обычный 3 4 3 2 2 104" xfId="16447"/>
    <cellStyle name="Обычный 3 4 3 2 2 105" xfId="16548"/>
    <cellStyle name="Обычный 3 4 3 2 2 11" xfId="1294"/>
    <cellStyle name="Обычный 3 4 3 2 2 11 2" xfId="7155"/>
    <cellStyle name="Обычный 3 4 3 2 2 12" xfId="1395"/>
    <cellStyle name="Обычный 3 4 3 2 2 12 2" xfId="7256"/>
    <cellStyle name="Обычный 3 4 3 2 2 13" xfId="1496"/>
    <cellStyle name="Обычный 3 4 3 2 2 13 2" xfId="7357"/>
    <cellStyle name="Обычный 3 4 3 2 2 14" xfId="1597"/>
    <cellStyle name="Обычный 3 4 3 2 2 14 2" xfId="7458"/>
    <cellStyle name="Обычный 3 4 3 2 2 15" xfId="1698"/>
    <cellStyle name="Обычный 3 4 3 2 2 15 2" xfId="7559"/>
    <cellStyle name="Обычный 3 4 3 2 2 16" xfId="1799"/>
    <cellStyle name="Обычный 3 4 3 2 2 16 2" xfId="7660"/>
    <cellStyle name="Обычный 3 4 3 2 2 17" xfId="1900"/>
    <cellStyle name="Обычный 3 4 3 2 2 17 2" xfId="7761"/>
    <cellStyle name="Обычный 3 4 3 2 2 18" xfId="2001"/>
    <cellStyle name="Обычный 3 4 3 2 2 18 2" xfId="7862"/>
    <cellStyle name="Обычный 3 4 3 2 2 19" xfId="2102"/>
    <cellStyle name="Обычный 3 4 3 2 2 19 2" xfId="7963"/>
    <cellStyle name="Обычный 3 4 3 2 2 2" xfId="385"/>
    <cellStyle name="Обычный 3 4 3 2 2 2 2" xfId="6246"/>
    <cellStyle name="Обычный 3 4 3 2 2 20" xfId="2203"/>
    <cellStyle name="Обычный 3 4 3 2 2 20 2" xfId="8064"/>
    <cellStyle name="Обычный 3 4 3 2 2 21" xfId="2304"/>
    <cellStyle name="Обычный 3 4 3 2 2 21 2" xfId="8165"/>
    <cellStyle name="Обычный 3 4 3 2 2 22" xfId="2405"/>
    <cellStyle name="Обычный 3 4 3 2 2 22 2" xfId="8266"/>
    <cellStyle name="Обычный 3 4 3 2 2 23" xfId="2506"/>
    <cellStyle name="Обычный 3 4 3 2 2 23 2" xfId="8367"/>
    <cellStyle name="Обычный 3 4 3 2 2 24" xfId="2607"/>
    <cellStyle name="Обычный 3 4 3 2 2 24 2" xfId="8468"/>
    <cellStyle name="Обычный 3 4 3 2 2 25" xfId="2708"/>
    <cellStyle name="Обычный 3 4 3 2 2 25 2" xfId="8569"/>
    <cellStyle name="Обычный 3 4 3 2 2 26" xfId="2809"/>
    <cellStyle name="Обычный 3 4 3 2 2 26 2" xfId="8670"/>
    <cellStyle name="Обычный 3 4 3 2 2 27" xfId="2910"/>
    <cellStyle name="Обычный 3 4 3 2 2 27 2" xfId="8771"/>
    <cellStyle name="Обычный 3 4 3 2 2 28" xfId="3011"/>
    <cellStyle name="Обычный 3 4 3 2 2 28 2" xfId="8872"/>
    <cellStyle name="Обычный 3 4 3 2 2 29" xfId="3112"/>
    <cellStyle name="Обычный 3 4 3 2 2 29 2" xfId="8973"/>
    <cellStyle name="Обычный 3 4 3 2 2 3" xfId="486"/>
    <cellStyle name="Обычный 3 4 3 2 2 3 2" xfId="6347"/>
    <cellStyle name="Обычный 3 4 3 2 2 30" xfId="3213"/>
    <cellStyle name="Обычный 3 4 3 2 2 30 2" xfId="9074"/>
    <cellStyle name="Обычный 3 4 3 2 2 31" xfId="3314"/>
    <cellStyle name="Обычный 3 4 3 2 2 31 2" xfId="9175"/>
    <cellStyle name="Обычный 3 4 3 2 2 32" xfId="3415"/>
    <cellStyle name="Обычный 3 4 3 2 2 32 2" xfId="9276"/>
    <cellStyle name="Обычный 3 4 3 2 2 33" xfId="3516"/>
    <cellStyle name="Обычный 3 4 3 2 2 33 2" xfId="9377"/>
    <cellStyle name="Обычный 3 4 3 2 2 34" xfId="3617"/>
    <cellStyle name="Обычный 3 4 3 2 2 34 2" xfId="9478"/>
    <cellStyle name="Обычный 3 4 3 2 2 35" xfId="3718"/>
    <cellStyle name="Обычный 3 4 3 2 2 35 2" xfId="9579"/>
    <cellStyle name="Обычный 3 4 3 2 2 36" xfId="3819"/>
    <cellStyle name="Обычный 3 4 3 2 2 36 2" xfId="9680"/>
    <cellStyle name="Обычный 3 4 3 2 2 37" xfId="3920"/>
    <cellStyle name="Обычный 3 4 3 2 2 37 2" xfId="9781"/>
    <cellStyle name="Обычный 3 4 3 2 2 38" xfId="4021"/>
    <cellStyle name="Обычный 3 4 3 2 2 38 2" xfId="9882"/>
    <cellStyle name="Обычный 3 4 3 2 2 39" xfId="4122"/>
    <cellStyle name="Обычный 3 4 3 2 2 39 2" xfId="9983"/>
    <cellStyle name="Обычный 3 4 3 2 2 4" xfId="587"/>
    <cellStyle name="Обычный 3 4 3 2 2 4 2" xfId="6448"/>
    <cellStyle name="Обычный 3 4 3 2 2 40" xfId="4223"/>
    <cellStyle name="Обычный 3 4 3 2 2 40 2" xfId="10084"/>
    <cellStyle name="Обычный 3 4 3 2 2 41" xfId="4324"/>
    <cellStyle name="Обычный 3 4 3 2 2 41 2" xfId="10185"/>
    <cellStyle name="Обычный 3 4 3 2 2 42" xfId="4425"/>
    <cellStyle name="Обычный 3 4 3 2 2 42 2" xfId="10286"/>
    <cellStyle name="Обычный 3 4 3 2 2 43" xfId="4526"/>
    <cellStyle name="Обычный 3 4 3 2 2 43 2" xfId="10387"/>
    <cellStyle name="Обычный 3 4 3 2 2 44" xfId="4627"/>
    <cellStyle name="Обычный 3 4 3 2 2 44 2" xfId="10488"/>
    <cellStyle name="Обычный 3 4 3 2 2 45" xfId="4728"/>
    <cellStyle name="Обычный 3 4 3 2 2 45 2" xfId="10589"/>
    <cellStyle name="Обычный 3 4 3 2 2 46" xfId="4829"/>
    <cellStyle name="Обычный 3 4 3 2 2 46 2" xfId="10690"/>
    <cellStyle name="Обычный 3 4 3 2 2 47" xfId="4930"/>
    <cellStyle name="Обычный 3 4 3 2 2 47 2" xfId="10791"/>
    <cellStyle name="Обычный 3 4 3 2 2 48" xfId="5031"/>
    <cellStyle name="Обычный 3 4 3 2 2 48 2" xfId="10892"/>
    <cellStyle name="Обычный 3 4 3 2 2 49" xfId="5132"/>
    <cellStyle name="Обычный 3 4 3 2 2 49 2" xfId="10993"/>
    <cellStyle name="Обычный 3 4 3 2 2 5" xfId="688"/>
    <cellStyle name="Обычный 3 4 3 2 2 5 2" xfId="6549"/>
    <cellStyle name="Обычный 3 4 3 2 2 50" xfId="5233"/>
    <cellStyle name="Обычный 3 4 3 2 2 50 2" xfId="11094"/>
    <cellStyle name="Обычный 3 4 3 2 2 51" xfId="5334"/>
    <cellStyle name="Обычный 3 4 3 2 2 51 2" xfId="11195"/>
    <cellStyle name="Обычный 3 4 3 2 2 52" xfId="5435"/>
    <cellStyle name="Обычный 3 4 3 2 2 52 2" xfId="11296"/>
    <cellStyle name="Обычный 3 4 3 2 2 53" xfId="5536"/>
    <cellStyle name="Обычный 3 4 3 2 2 53 2" xfId="11397"/>
    <cellStyle name="Обычный 3 4 3 2 2 54" xfId="5637"/>
    <cellStyle name="Обычный 3 4 3 2 2 54 2" xfId="11498"/>
    <cellStyle name="Обычный 3 4 3 2 2 55" xfId="5738"/>
    <cellStyle name="Обычный 3 4 3 2 2 55 2" xfId="11599"/>
    <cellStyle name="Обычный 3 4 3 2 2 56" xfId="5839"/>
    <cellStyle name="Обычный 3 4 3 2 2 56 2" xfId="11700"/>
    <cellStyle name="Обычный 3 4 3 2 2 57" xfId="5940"/>
    <cellStyle name="Обычный 3 4 3 2 2 57 2" xfId="11801"/>
    <cellStyle name="Обычный 3 4 3 2 2 58" xfId="6041"/>
    <cellStyle name="Обычный 3 4 3 2 2 58 2" xfId="11902"/>
    <cellStyle name="Обычный 3 4 3 2 2 59" xfId="6142"/>
    <cellStyle name="Обычный 3 4 3 2 2 6" xfId="789"/>
    <cellStyle name="Обычный 3 4 3 2 2 6 2" xfId="6650"/>
    <cellStyle name="Обычный 3 4 3 2 2 60" xfId="12003"/>
    <cellStyle name="Обычный 3 4 3 2 2 61" xfId="12104"/>
    <cellStyle name="Обычный 3 4 3 2 2 62" xfId="12205"/>
    <cellStyle name="Обычный 3 4 3 2 2 63" xfId="12306"/>
    <cellStyle name="Обычный 3 4 3 2 2 64" xfId="12407"/>
    <cellStyle name="Обычный 3 4 3 2 2 65" xfId="12508"/>
    <cellStyle name="Обычный 3 4 3 2 2 66" xfId="12609"/>
    <cellStyle name="Обычный 3 4 3 2 2 67" xfId="12710"/>
    <cellStyle name="Обычный 3 4 3 2 2 68" xfId="12811"/>
    <cellStyle name="Обычный 3 4 3 2 2 69" xfId="12912"/>
    <cellStyle name="Обычный 3 4 3 2 2 7" xfId="890"/>
    <cellStyle name="Обычный 3 4 3 2 2 7 2" xfId="6751"/>
    <cellStyle name="Обычный 3 4 3 2 2 70" xfId="13013"/>
    <cellStyle name="Обычный 3 4 3 2 2 71" xfId="13114"/>
    <cellStyle name="Обычный 3 4 3 2 2 72" xfId="13215"/>
    <cellStyle name="Обычный 3 4 3 2 2 73" xfId="13316"/>
    <cellStyle name="Обычный 3 4 3 2 2 74" xfId="13417"/>
    <cellStyle name="Обычный 3 4 3 2 2 75" xfId="13518"/>
    <cellStyle name="Обычный 3 4 3 2 2 76" xfId="13619"/>
    <cellStyle name="Обычный 3 4 3 2 2 77" xfId="13720"/>
    <cellStyle name="Обычный 3 4 3 2 2 78" xfId="13821"/>
    <cellStyle name="Обычный 3 4 3 2 2 79" xfId="13922"/>
    <cellStyle name="Обычный 3 4 3 2 2 8" xfId="991"/>
    <cellStyle name="Обычный 3 4 3 2 2 8 2" xfId="6852"/>
    <cellStyle name="Обычный 3 4 3 2 2 80" xfId="14023"/>
    <cellStyle name="Обычный 3 4 3 2 2 81" xfId="14124"/>
    <cellStyle name="Обычный 3 4 3 2 2 82" xfId="14225"/>
    <cellStyle name="Обычный 3 4 3 2 2 83" xfId="14326"/>
    <cellStyle name="Обычный 3 4 3 2 2 84" xfId="14427"/>
    <cellStyle name="Обычный 3 4 3 2 2 85" xfId="14528"/>
    <cellStyle name="Обычный 3 4 3 2 2 86" xfId="14629"/>
    <cellStyle name="Обычный 3 4 3 2 2 87" xfId="14730"/>
    <cellStyle name="Обычный 3 4 3 2 2 88" xfId="14831"/>
    <cellStyle name="Обычный 3 4 3 2 2 89" xfId="14932"/>
    <cellStyle name="Обычный 3 4 3 2 2 9" xfId="1092"/>
    <cellStyle name="Обычный 3 4 3 2 2 9 2" xfId="6953"/>
    <cellStyle name="Обычный 3 4 3 2 2 90" xfId="15033"/>
    <cellStyle name="Обычный 3 4 3 2 2 91" xfId="15134"/>
    <cellStyle name="Обычный 3 4 3 2 2 92" xfId="15235"/>
    <cellStyle name="Обычный 3 4 3 2 2 93" xfId="15336"/>
    <cellStyle name="Обычный 3 4 3 2 2 94" xfId="15437"/>
    <cellStyle name="Обычный 3 4 3 2 2 95" xfId="15538"/>
    <cellStyle name="Обычный 3 4 3 2 2 96" xfId="15639"/>
    <cellStyle name="Обычный 3 4 3 2 2 97" xfId="15740"/>
    <cellStyle name="Обычный 3 4 3 2 2 98" xfId="15841"/>
    <cellStyle name="Обычный 3 4 3 2 2 99" xfId="15942"/>
    <cellStyle name="Обычный 3 4 3 2 20" xfId="2052"/>
    <cellStyle name="Обычный 3 4 3 2 20 2" xfId="7913"/>
    <cellStyle name="Обычный 3 4 3 2 21" xfId="2153"/>
    <cellStyle name="Обычный 3 4 3 2 21 2" xfId="8014"/>
    <cellStyle name="Обычный 3 4 3 2 22" xfId="2254"/>
    <cellStyle name="Обычный 3 4 3 2 22 2" xfId="8115"/>
    <cellStyle name="Обычный 3 4 3 2 23" xfId="2355"/>
    <cellStyle name="Обычный 3 4 3 2 23 2" xfId="8216"/>
    <cellStyle name="Обычный 3 4 3 2 24" xfId="2456"/>
    <cellStyle name="Обычный 3 4 3 2 24 2" xfId="8317"/>
    <cellStyle name="Обычный 3 4 3 2 25" xfId="2557"/>
    <cellStyle name="Обычный 3 4 3 2 25 2" xfId="8418"/>
    <cellStyle name="Обычный 3 4 3 2 26" xfId="2658"/>
    <cellStyle name="Обычный 3 4 3 2 26 2" xfId="8519"/>
    <cellStyle name="Обычный 3 4 3 2 27" xfId="2759"/>
    <cellStyle name="Обычный 3 4 3 2 27 2" xfId="8620"/>
    <cellStyle name="Обычный 3 4 3 2 28" xfId="2860"/>
    <cellStyle name="Обычный 3 4 3 2 28 2" xfId="8721"/>
    <cellStyle name="Обычный 3 4 3 2 29" xfId="2961"/>
    <cellStyle name="Обычный 3 4 3 2 29 2" xfId="8822"/>
    <cellStyle name="Обычный 3 4 3 2 3" xfId="335"/>
    <cellStyle name="Обычный 3 4 3 2 3 2" xfId="6196"/>
    <cellStyle name="Обычный 3 4 3 2 30" xfId="3062"/>
    <cellStyle name="Обычный 3 4 3 2 30 2" xfId="8923"/>
    <cellStyle name="Обычный 3 4 3 2 31" xfId="3163"/>
    <cellStyle name="Обычный 3 4 3 2 31 2" xfId="9024"/>
    <cellStyle name="Обычный 3 4 3 2 32" xfId="3264"/>
    <cellStyle name="Обычный 3 4 3 2 32 2" xfId="9125"/>
    <cellStyle name="Обычный 3 4 3 2 33" xfId="3365"/>
    <cellStyle name="Обычный 3 4 3 2 33 2" xfId="9226"/>
    <cellStyle name="Обычный 3 4 3 2 34" xfId="3466"/>
    <cellStyle name="Обычный 3 4 3 2 34 2" xfId="9327"/>
    <cellStyle name="Обычный 3 4 3 2 35" xfId="3567"/>
    <cellStyle name="Обычный 3 4 3 2 35 2" xfId="9428"/>
    <cellStyle name="Обычный 3 4 3 2 36" xfId="3668"/>
    <cellStyle name="Обычный 3 4 3 2 36 2" xfId="9529"/>
    <cellStyle name="Обычный 3 4 3 2 37" xfId="3769"/>
    <cellStyle name="Обычный 3 4 3 2 37 2" xfId="9630"/>
    <cellStyle name="Обычный 3 4 3 2 38" xfId="3870"/>
    <cellStyle name="Обычный 3 4 3 2 38 2" xfId="9731"/>
    <cellStyle name="Обычный 3 4 3 2 39" xfId="3971"/>
    <cellStyle name="Обычный 3 4 3 2 39 2" xfId="9832"/>
    <cellStyle name="Обычный 3 4 3 2 4" xfId="436"/>
    <cellStyle name="Обычный 3 4 3 2 4 2" xfId="6297"/>
    <cellStyle name="Обычный 3 4 3 2 40" xfId="4072"/>
    <cellStyle name="Обычный 3 4 3 2 40 2" xfId="9933"/>
    <cellStyle name="Обычный 3 4 3 2 41" xfId="4173"/>
    <cellStyle name="Обычный 3 4 3 2 41 2" xfId="10034"/>
    <cellStyle name="Обычный 3 4 3 2 42" xfId="4274"/>
    <cellStyle name="Обычный 3 4 3 2 42 2" xfId="10135"/>
    <cellStyle name="Обычный 3 4 3 2 43" xfId="4375"/>
    <cellStyle name="Обычный 3 4 3 2 43 2" xfId="10236"/>
    <cellStyle name="Обычный 3 4 3 2 44" xfId="4476"/>
    <cellStyle name="Обычный 3 4 3 2 44 2" xfId="10337"/>
    <cellStyle name="Обычный 3 4 3 2 45" xfId="4577"/>
    <cellStyle name="Обычный 3 4 3 2 45 2" xfId="10438"/>
    <cellStyle name="Обычный 3 4 3 2 46" xfId="4678"/>
    <cellStyle name="Обычный 3 4 3 2 46 2" xfId="10539"/>
    <cellStyle name="Обычный 3 4 3 2 47" xfId="4779"/>
    <cellStyle name="Обычный 3 4 3 2 47 2" xfId="10640"/>
    <cellStyle name="Обычный 3 4 3 2 48" xfId="4880"/>
    <cellStyle name="Обычный 3 4 3 2 48 2" xfId="10741"/>
    <cellStyle name="Обычный 3 4 3 2 49" xfId="4981"/>
    <cellStyle name="Обычный 3 4 3 2 49 2" xfId="10842"/>
    <cellStyle name="Обычный 3 4 3 2 5" xfId="537"/>
    <cellStyle name="Обычный 3 4 3 2 5 2" xfId="6398"/>
    <cellStyle name="Обычный 3 4 3 2 50" xfId="5082"/>
    <cellStyle name="Обычный 3 4 3 2 50 2" xfId="10943"/>
    <cellStyle name="Обычный 3 4 3 2 51" xfId="5183"/>
    <cellStyle name="Обычный 3 4 3 2 51 2" xfId="11044"/>
    <cellStyle name="Обычный 3 4 3 2 52" xfId="5284"/>
    <cellStyle name="Обычный 3 4 3 2 52 2" xfId="11145"/>
    <cellStyle name="Обычный 3 4 3 2 53" xfId="5385"/>
    <cellStyle name="Обычный 3 4 3 2 53 2" xfId="11246"/>
    <cellStyle name="Обычный 3 4 3 2 54" xfId="5486"/>
    <cellStyle name="Обычный 3 4 3 2 54 2" xfId="11347"/>
    <cellStyle name="Обычный 3 4 3 2 55" xfId="5587"/>
    <cellStyle name="Обычный 3 4 3 2 55 2" xfId="11448"/>
    <cellStyle name="Обычный 3 4 3 2 56" xfId="5688"/>
    <cellStyle name="Обычный 3 4 3 2 56 2" xfId="11549"/>
    <cellStyle name="Обычный 3 4 3 2 57" xfId="5789"/>
    <cellStyle name="Обычный 3 4 3 2 57 2" xfId="11650"/>
    <cellStyle name="Обычный 3 4 3 2 58" xfId="5890"/>
    <cellStyle name="Обычный 3 4 3 2 58 2" xfId="11751"/>
    <cellStyle name="Обычный 3 4 3 2 59" xfId="5991"/>
    <cellStyle name="Обычный 3 4 3 2 59 2" xfId="11852"/>
    <cellStyle name="Обычный 3 4 3 2 6" xfId="638"/>
    <cellStyle name="Обычный 3 4 3 2 6 2" xfId="6499"/>
    <cellStyle name="Обычный 3 4 3 2 60" xfId="6092"/>
    <cellStyle name="Обычный 3 4 3 2 61" xfId="11953"/>
    <cellStyle name="Обычный 3 4 3 2 62" xfId="12054"/>
    <cellStyle name="Обычный 3 4 3 2 63" xfId="12155"/>
    <cellStyle name="Обычный 3 4 3 2 64" xfId="12256"/>
    <cellStyle name="Обычный 3 4 3 2 65" xfId="12357"/>
    <cellStyle name="Обычный 3 4 3 2 66" xfId="12458"/>
    <cellStyle name="Обычный 3 4 3 2 67" xfId="12559"/>
    <cellStyle name="Обычный 3 4 3 2 68" xfId="12660"/>
    <cellStyle name="Обычный 3 4 3 2 69" xfId="12761"/>
    <cellStyle name="Обычный 3 4 3 2 7" xfId="739"/>
    <cellStyle name="Обычный 3 4 3 2 7 2" xfId="6600"/>
    <cellStyle name="Обычный 3 4 3 2 70" xfId="12862"/>
    <cellStyle name="Обычный 3 4 3 2 71" xfId="12963"/>
    <cellStyle name="Обычный 3 4 3 2 72" xfId="13064"/>
    <cellStyle name="Обычный 3 4 3 2 73" xfId="13165"/>
    <cellStyle name="Обычный 3 4 3 2 74" xfId="13266"/>
    <cellStyle name="Обычный 3 4 3 2 75" xfId="13367"/>
    <cellStyle name="Обычный 3 4 3 2 76" xfId="13468"/>
    <cellStyle name="Обычный 3 4 3 2 77" xfId="13569"/>
    <cellStyle name="Обычный 3 4 3 2 78" xfId="13670"/>
    <cellStyle name="Обычный 3 4 3 2 79" xfId="13771"/>
    <cellStyle name="Обычный 3 4 3 2 8" xfId="840"/>
    <cellStyle name="Обычный 3 4 3 2 8 2" xfId="6701"/>
    <cellStyle name="Обычный 3 4 3 2 80" xfId="13872"/>
    <cellStyle name="Обычный 3 4 3 2 81" xfId="13973"/>
    <cellStyle name="Обычный 3 4 3 2 82" xfId="14074"/>
    <cellStyle name="Обычный 3 4 3 2 83" xfId="14175"/>
    <cellStyle name="Обычный 3 4 3 2 84" xfId="14276"/>
    <cellStyle name="Обычный 3 4 3 2 85" xfId="14377"/>
    <cellStyle name="Обычный 3 4 3 2 86" xfId="14478"/>
    <cellStyle name="Обычный 3 4 3 2 87" xfId="14579"/>
    <cellStyle name="Обычный 3 4 3 2 88" xfId="14680"/>
    <cellStyle name="Обычный 3 4 3 2 89" xfId="14781"/>
    <cellStyle name="Обычный 3 4 3 2 9" xfId="941"/>
    <cellStyle name="Обычный 3 4 3 2 9 2" xfId="6802"/>
    <cellStyle name="Обычный 3 4 3 2 90" xfId="14882"/>
    <cellStyle name="Обычный 3 4 3 2 91" xfId="14983"/>
    <cellStyle name="Обычный 3 4 3 2 92" xfId="15084"/>
    <cellStyle name="Обычный 3 4 3 2 93" xfId="15185"/>
    <cellStyle name="Обычный 3 4 3 2 94" xfId="15286"/>
    <cellStyle name="Обычный 3 4 3 2 95" xfId="15387"/>
    <cellStyle name="Обычный 3 4 3 2 96" xfId="15488"/>
    <cellStyle name="Обычный 3 4 3 2 97" xfId="15589"/>
    <cellStyle name="Обычный 3 4 3 2 98" xfId="15690"/>
    <cellStyle name="Обычный 3 4 3 2 99" xfId="15791"/>
    <cellStyle name="Обычный 3 4 3 20" xfId="1950"/>
    <cellStyle name="Обычный 3 4 3 20 2" xfId="7811"/>
    <cellStyle name="Обычный 3 4 3 21" xfId="2051"/>
    <cellStyle name="Обычный 3 4 3 21 2" xfId="7912"/>
    <cellStyle name="Обычный 3 4 3 22" xfId="2152"/>
    <cellStyle name="Обычный 3 4 3 22 2" xfId="8013"/>
    <cellStyle name="Обычный 3 4 3 23" xfId="2253"/>
    <cellStyle name="Обычный 3 4 3 23 2" xfId="8114"/>
    <cellStyle name="Обычный 3 4 3 24" xfId="2354"/>
    <cellStyle name="Обычный 3 4 3 24 2" xfId="8215"/>
    <cellStyle name="Обычный 3 4 3 25" xfId="2455"/>
    <cellStyle name="Обычный 3 4 3 25 2" xfId="8316"/>
    <cellStyle name="Обычный 3 4 3 26" xfId="2556"/>
    <cellStyle name="Обычный 3 4 3 26 2" xfId="8417"/>
    <cellStyle name="Обычный 3 4 3 27" xfId="2657"/>
    <cellStyle name="Обычный 3 4 3 27 2" xfId="8518"/>
    <cellStyle name="Обычный 3 4 3 28" xfId="2758"/>
    <cellStyle name="Обычный 3 4 3 28 2" xfId="8619"/>
    <cellStyle name="Обычный 3 4 3 29" xfId="2859"/>
    <cellStyle name="Обычный 3 4 3 29 2" xfId="8720"/>
    <cellStyle name="Обычный 3 4 3 3" xfId="267"/>
    <cellStyle name="Обычный 3 4 3 3 10" xfId="1192"/>
    <cellStyle name="Обычный 3 4 3 3 10 2" xfId="7053"/>
    <cellStyle name="Обычный 3 4 3 3 100" xfId="16042"/>
    <cellStyle name="Обычный 3 4 3 3 101" xfId="16143"/>
    <cellStyle name="Обычный 3 4 3 3 102" xfId="16244"/>
    <cellStyle name="Обычный 3 4 3 3 103" xfId="16345"/>
    <cellStyle name="Обычный 3 4 3 3 104" xfId="16446"/>
    <cellStyle name="Обычный 3 4 3 3 105" xfId="16547"/>
    <cellStyle name="Обычный 3 4 3 3 11" xfId="1293"/>
    <cellStyle name="Обычный 3 4 3 3 11 2" xfId="7154"/>
    <cellStyle name="Обычный 3 4 3 3 12" xfId="1394"/>
    <cellStyle name="Обычный 3 4 3 3 12 2" xfId="7255"/>
    <cellStyle name="Обычный 3 4 3 3 13" xfId="1495"/>
    <cellStyle name="Обычный 3 4 3 3 13 2" xfId="7356"/>
    <cellStyle name="Обычный 3 4 3 3 14" xfId="1596"/>
    <cellStyle name="Обычный 3 4 3 3 14 2" xfId="7457"/>
    <cellStyle name="Обычный 3 4 3 3 15" xfId="1697"/>
    <cellStyle name="Обычный 3 4 3 3 15 2" xfId="7558"/>
    <cellStyle name="Обычный 3 4 3 3 16" xfId="1798"/>
    <cellStyle name="Обычный 3 4 3 3 16 2" xfId="7659"/>
    <cellStyle name="Обычный 3 4 3 3 17" xfId="1899"/>
    <cellStyle name="Обычный 3 4 3 3 17 2" xfId="7760"/>
    <cellStyle name="Обычный 3 4 3 3 18" xfId="2000"/>
    <cellStyle name="Обычный 3 4 3 3 18 2" xfId="7861"/>
    <cellStyle name="Обычный 3 4 3 3 19" xfId="2101"/>
    <cellStyle name="Обычный 3 4 3 3 19 2" xfId="7962"/>
    <cellStyle name="Обычный 3 4 3 3 2" xfId="384"/>
    <cellStyle name="Обычный 3 4 3 3 2 2" xfId="6245"/>
    <cellStyle name="Обычный 3 4 3 3 20" xfId="2202"/>
    <cellStyle name="Обычный 3 4 3 3 20 2" xfId="8063"/>
    <cellStyle name="Обычный 3 4 3 3 21" xfId="2303"/>
    <cellStyle name="Обычный 3 4 3 3 21 2" xfId="8164"/>
    <cellStyle name="Обычный 3 4 3 3 22" xfId="2404"/>
    <cellStyle name="Обычный 3 4 3 3 22 2" xfId="8265"/>
    <cellStyle name="Обычный 3 4 3 3 23" xfId="2505"/>
    <cellStyle name="Обычный 3 4 3 3 23 2" xfId="8366"/>
    <cellStyle name="Обычный 3 4 3 3 24" xfId="2606"/>
    <cellStyle name="Обычный 3 4 3 3 24 2" xfId="8467"/>
    <cellStyle name="Обычный 3 4 3 3 25" xfId="2707"/>
    <cellStyle name="Обычный 3 4 3 3 25 2" xfId="8568"/>
    <cellStyle name="Обычный 3 4 3 3 26" xfId="2808"/>
    <cellStyle name="Обычный 3 4 3 3 26 2" xfId="8669"/>
    <cellStyle name="Обычный 3 4 3 3 27" xfId="2909"/>
    <cellStyle name="Обычный 3 4 3 3 27 2" xfId="8770"/>
    <cellStyle name="Обычный 3 4 3 3 28" xfId="3010"/>
    <cellStyle name="Обычный 3 4 3 3 28 2" xfId="8871"/>
    <cellStyle name="Обычный 3 4 3 3 29" xfId="3111"/>
    <cellStyle name="Обычный 3 4 3 3 29 2" xfId="8972"/>
    <cellStyle name="Обычный 3 4 3 3 3" xfId="485"/>
    <cellStyle name="Обычный 3 4 3 3 3 2" xfId="6346"/>
    <cellStyle name="Обычный 3 4 3 3 30" xfId="3212"/>
    <cellStyle name="Обычный 3 4 3 3 30 2" xfId="9073"/>
    <cellStyle name="Обычный 3 4 3 3 31" xfId="3313"/>
    <cellStyle name="Обычный 3 4 3 3 31 2" xfId="9174"/>
    <cellStyle name="Обычный 3 4 3 3 32" xfId="3414"/>
    <cellStyle name="Обычный 3 4 3 3 32 2" xfId="9275"/>
    <cellStyle name="Обычный 3 4 3 3 33" xfId="3515"/>
    <cellStyle name="Обычный 3 4 3 3 33 2" xfId="9376"/>
    <cellStyle name="Обычный 3 4 3 3 34" xfId="3616"/>
    <cellStyle name="Обычный 3 4 3 3 34 2" xfId="9477"/>
    <cellStyle name="Обычный 3 4 3 3 35" xfId="3717"/>
    <cellStyle name="Обычный 3 4 3 3 35 2" xfId="9578"/>
    <cellStyle name="Обычный 3 4 3 3 36" xfId="3818"/>
    <cellStyle name="Обычный 3 4 3 3 36 2" xfId="9679"/>
    <cellStyle name="Обычный 3 4 3 3 37" xfId="3919"/>
    <cellStyle name="Обычный 3 4 3 3 37 2" xfId="9780"/>
    <cellStyle name="Обычный 3 4 3 3 38" xfId="4020"/>
    <cellStyle name="Обычный 3 4 3 3 38 2" xfId="9881"/>
    <cellStyle name="Обычный 3 4 3 3 39" xfId="4121"/>
    <cellStyle name="Обычный 3 4 3 3 39 2" xfId="9982"/>
    <cellStyle name="Обычный 3 4 3 3 4" xfId="586"/>
    <cellStyle name="Обычный 3 4 3 3 4 2" xfId="6447"/>
    <cellStyle name="Обычный 3 4 3 3 40" xfId="4222"/>
    <cellStyle name="Обычный 3 4 3 3 40 2" xfId="10083"/>
    <cellStyle name="Обычный 3 4 3 3 41" xfId="4323"/>
    <cellStyle name="Обычный 3 4 3 3 41 2" xfId="10184"/>
    <cellStyle name="Обычный 3 4 3 3 42" xfId="4424"/>
    <cellStyle name="Обычный 3 4 3 3 42 2" xfId="10285"/>
    <cellStyle name="Обычный 3 4 3 3 43" xfId="4525"/>
    <cellStyle name="Обычный 3 4 3 3 43 2" xfId="10386"/>
    <cellStyle name="Обычный 3 4 3 3 44" xfId="4626"/>
    <cellStyle name="Обычный 3 4 3 3 44 2" xfId="10487"/>
    <cellStyle name="Обычный 3 4 3 3 45" xfId="4727"/>
    <cellStyle name="Обычный 3 4 3 3 45 2" xfId="10588"/>
    <cellStyle name="Обычный 3 4 3 3 46" xfId="4828"/>
    <cellStyle name="Обычный 3 4 3 3 46 2" xfId="10689"/>
    <cellStyle name="Обычный 3 4 3 3 47" xfId="4929"/>
    <cellStyle name="Обычный 3 4 3 3 47 2" xfId="10790"/>
    <cellStyle name="Обычный 3 4 3 3 48" xfId="5030"/>
    <cellStyle name="Обычный 3 4 3 3 48 2" xfId="10891"/>
    <cellStyle name="Обычный 3 4 3 3 49" xfId="5131"/>
    <cellStyle name="Обычный 3 4 3 3 49 2" xfId="10992"/>
    <cellStyle name="Обычный 3 4 3 3 5" xfId="687"/>
    <cellStyle name="Обычный 3 4 3 3 5 2" xfId="6548"/>
    <cellStyle name="Обычный 3 4 3 3 50" xfId="5232"/>
    <cellStyle name="Обычный 3 4 3 3 50 2" xfId="11093"/>
    <cellStyle name="Обычный 3 4 3 3 51" xfId="5333"/>
    <cellStyle name="Обычный 3 4 3 3 51 2" xfId="11194"/>
    <cellStyle name="Обычный 3 4 3 3 52" xfId="5434"/>
    <cellStyle name="Обычный 3 4 3 3 52 2" xfId="11295"/>
    <cellStyle name="Обычный 3 4 3 3 53" xfId="5535"/>
    <cellStyle name="Обычный 3 4 3 3 53 2" xfId="11396"/>
    <cellStyle name="Обычный 3 4 3 3 54" xfId="5636"/>
    <cellStyle name="Обычный 3 4 3 3 54 2" xfId="11497"/>
    <cellStyle name="Обычный 3 4 3 3 55" xfId="5737"/>
    <cellStyle name="Обычный 3 4 3 3 55 2" xfId="11598"/>
    <cellStyle name="Обычный 3 4 3 3 56" xfId="5838"/>
    <cellStyle name="Обычный 3 4 3 3 56 2" xfId="11699"/>
    <cellStyle name="Обычный 3 4 3 3 57" xfId="5939"/>
    <cellStyle name="Обычный 3 4 3 3 57 2" xfId="11800"/>
    <cellStyle name="Обычный 3 4 3 3 58" xfId="6040"/>
    <cellStyle name="Обычный 3 4 3 3 58 2" xfId="11901"/>
    <cellStyle name="Обычный 3 4 3 3 59" xfId="6141"/>
    <cellStyle name="Обычный 3 4 3 3 6" xfId="788"/>
    <cellStyle name="Обычный 3 4 3 3 6 2" xfId="6649"/>
    <cellStyle name="Обычный 3 4 3 3 60" xfId="12002"/>
    <cellStyle name="Обычный 3 4 3 3 61" xfId="12103"/>
    <cellStyle name="Обычный 3 4 3 3 62" xfId="12204"/>
    <cellStyle name="Обычный 3 4 3 3 63" xfId="12305"/>
    <cellStyle name="Обычный 3 4 3 3 64" xfId="12406"/>
    <cellStyle name="Обычный 3 4 3 3 65" xfId="12507"/>
    <cellStyle name="Обычный 3 4 3 3 66" xfId="12608"/>
    <cellStyle name="Обычный 3 4 3 3 67" xfId="12709"/>
    <cellStyle name="Обычный 3 4 3 3 68" xfId="12810"/>
    <cellStyle name="Обычный 3 4 3 3 69" xfId="12911"/>
    <cellStyle name="Обычный 3 4 3 3 7" xfId="889"/>
    <cellStyle name="Обычный 3 4 3 3 7 2" xfId="6750"/>
    <cellStyle name="Обычный 3 4 3 3 70" xfId="13012"/>
    <cellStyle name="Обычный 3 4 3 3 71" xfId="13113"/>
    <cellStyle name="Обычный 3 4 3 3 72" xfId="13214"/>
    <cellStyle name="Обычный 3 4 3 3 73" xfId="13315"/>
    <cellStyle name="Обычный 3 4 3 3 74" xfId="13416"/>
    <cellStyle name="Обычный 3 4 3 3 75" xfId="13517"/>
    <cellStyle name="Обычный 3 4 3 3 76" xfId="13618"/>
    <cellStyle name="Обычный 3 4 3 3 77" xfId="13719"/>
    <cellStyle name="Обычный 3 4 3 3 78" xfId="13820"/>
    <cellStyle name="Обычный 3 4 3 3 79" xfId="13921"/>
    <cellStyle name="Обычный 3 4 3 3 8" xfId="990"/>
    <cellStyle name="Обычный 3 4 3 3 8 2" xfId="6851"/>
    <cellStyle name="Обычный 3 4 3 3 80" xfId="14022"/>
    <cellStyle name="Обычный 3 4 3 3 81" xfId="14123"/>
    <cellStyle name="Обычный 3 4 3 3 82" xfId="14224"/>
    <cellStyle name="Обычный 3 4 3 3 83" xfId="14325"/>
    <cellStyle name="Обычный 3 4 3 3 84" xfId="14426"/>
    <cellStyle name="Обычный 3 4 3 3 85" xfId="14527"/>
    <cellStyle name="Обычный 3 4 3 3 86" xfId="14628"/>
    <cellStyle name="Обычный 3 4 3 3 87" xfId="14729"/>
    <cellStyle name="Обычный 3 4 3 3 88" xfId="14830"/>
    <cellStyle name="Обычный 3 4 3 3 89" xfId="14931"/>
    <cellStyle name="Обычный 3 4 3 3 9" xfId="1091"/>
    <cellStyle name="Обычный 3 4 3 3 9 2" xfId="6952"/>
    <cellStyle name="Обычный 3 4 3 3 90" xfId="15032"/>
    <cellStyle name="Обычный 3 4 3 3 91" xfId="15133"/>
    <cellStyle name="Обычный 3 4 3 3 92" xfId="15234"/>
    <cellStyle name="Обычный 3 4 3 3 93" xfId="15335"/>
    <cellStyle name="Обычный 3 4 3 3 94" xfId="15436"/>
    <cellStyle name="Обычный 3 4 3 3 95" xfId="15537"/>
    <cellStyle name="Обычный 3 4 3 3 96" xfId="15638"/>
    <cellStyle name="Обычный 3 4 3 3 97" xfId="15739"/>
    <cellStyle name="Обычный 3 4 3 3 98" xfId="15840"/>
    <cellStyle name="Обычный 3 4 3 3 99" xfId="15941"/>
    <cellStyle name="Обычный 3 4 3 30" xfId="2960"/>
    <cellStyle name="Обычный 3 4 3 30 2" xfId="8821"/>
    <cellStyle name="Обычный 3 4 3 31" xfId="3061"/>
    <cellStyle name="Обычный 3 4 3 31 2" xfId="8922"/>
    <cellStyle name="Обычный 3 4 3 32" xfId="3162"/>
    <cellStyle name="Обычный 3 4 3 32 2" xfId="9023"/>
    <cellStyle name="Обычный 3 4 3 33" xfId="3263"/>
    <cellStyle name="Обычный 3 4 3 33 2" xfId="9124"/>
    <cellStyle name="Обычный 3 4 3 34" xfId="3364"/>
    <cellStyle name="Обычный 3 4 3 34 2" xfId="9225"/>
    <cellStyle name="Обычный 3 4 3 35" xfId="3465"/>
    <cellStyle name="Обычный 3 4 3 35 2" xfId="9326"/>
    <cellStyle name="Обычный 3 4 3 36" xfId="3566"/>
    <cellStyle name="Обычный 3 4 3 36 2" xfId="9427"/>
    <cellStyle name="Обычный 3 4 3 37" xfId="3667"/>
    <cellStyle name="Обычный 3 4 3 37 2" xfId="9528"/>
    <cellStyle name="Обычный 3 4 3 38" xfId="3768"/>
    <cellStyle name="Обычный 3 4 3 38 2" xfId="9629"/>
    <cellStyle name="Обычный 3 4 3 39" xfId="3869"/>
    <cellStyle name="Обычный 3 4 3 39 2" xfId="9730"/>
    <cellStyle name="Обычный 3 4 3 4" xfId="334"/>
    <cellStyle name="Обычный 3 4 3 4 2" xfId="6195"/>
    <cellStyle name="Обычный 3 4 3 40" xfId="3970"/>
    <cellStyle name="Обычный 3 4 3 40 2" xfId="9831"/>
    <cellStyle name="Обычный 3 4 3 41" xfId="4071"/>
    <cellStyle name="Обычный 3 4 3 41 2" xfId="9932"/>
    <cellStyle name="Обычный 3 4 3 42" xfId="4172"/>
    <cellStyle name="Обычный 3 4 3 42 2" xfId="10033"/>
    <cellStyle name="Обычный 3 4 3 43" xfId="4273"/>
    <cellStyle name="Обычный 3 4 3 43 2" xfId="10134"/>
    <cellStyle name="Обычный 3 4 3 44" xfId="4374"/>
    <cellStyle name="Обычный 3 4 3 44 2" xfId="10235"/>
    <cellStyle name="Обычный 3 4 3 45" xfId="4475"/>
    <cellStyle name="Обычный 3 4 3 45 2" xfId="10336"/>
    <cellStyle name="Обычный 3 4 3 46" xfId="4576"/>
    <cellStyle name="Обычный 3 4 3 46 2" xfId="10437"/>
    <cellStyle name="Обычный 3 4 3 47" xfId="4677"/>
    <cellStyle name="Обычный 3 4 3 47 2" xfId="10538"/>
    <cellStyle name="Обычный 3 4 3 48" xfId="4778"/>
    <cellStyle name="Обычный 3 4 3 48 2" xfId="10639"/>
    <cellStyle name="Обычный 3 4 3 49" xfId="4879"/>
    <cellStyle name="Обычный 3 4 3 49 2" xfId="10740"/>
    <cellStyle name="Обычный 3 4 3 5" xfId="435"/>
    <cellStyle name="Обычный 3 4 3 5 2" xfId="6296"/>
    <cellStyle name="Обычный 3 4 3 50" xfId="4980"/>
    <cellStyle name="Обычный 3 4 3 50 2" xfId="10841"/>
    <cellStyle name="Обычный 3 4 3 51" xfId="5081"/>
    <cellStyle name="Обычный 3 4 3 51 2" xfId="10942"/>
    <cellStyle name="Обычный 3 4 3 52" xfId="5182"/>
    <cellStyle name="Обычный 3 4 3 52 2" xfId="11043"/>
    <cellStyle name="Обычный 3 4 3 53" xfId="5283"/>
    <cellStyle name="Обычный 3 4 3 53 2" xfId="11144"/>
    <cellStyle name="Обычный 3 4 3 54" xfId="5384"/>
    <cellStyle name="Обычный 3 4 3 54 2" xfId="11245"/>
    <cellStyle name="Обычный 3 4 3 55" xfId="5485"/>
    <cellStyle name="Обычный 3 4 3 55 2" xfId="11346"/>
    <cellStyle name="Обычный 3 4 3 56" xfId="5586"/>
    <cellStyle name="Обычный 3 4 3 56 2" xfId="11447"/>
    <cellStyle name="Обычный 3 4 3 57" xfId="5687"/>
    <cellStyle name="Обычный 3 4 3 57 2" xfId="11548"/>
    <cellStyle name="Обычный 3 4 3 58" xfId="5788"/>
    <cellStyle name="Обычный 3 4 3 58 2" xfId="11649"/>
    <cellStyle name="Обычный 3 4 3 59" xfId="5889"/>
    <cellStyle name="Обычный 3 4 3 59 2" xfId="11750"/>
    <cellStyle name="Обычный 3 4 3 6" xfId="536"/>
    <cellStyle name="Обычный 3 4 3 6 2" xfId="6397"/>
    <cellStyle name="Обычный 3 4 3 60" xfId="5990"/>
    <cellStyle name="Обычный 3 4 3 60 2" xfId="11851"/>
    <cellStyle name="Обычный 3 4 3 61" xfId="6091"/>
    <cellStyle name="Обычный 3 4 3 62" xfId="11952"/>
    <cellStyle name="Обычный 3 4 3 63" xfId="12053"/>
    <cellStyle name="Обычный 3 4 3 64" xfId="12154"/>
    <cellStyle name="Обычный 3 4 3 65" xfId="12255"/>
    <cellStyle name="Обычный 3 4 3 66" xfId="12356"/>
    <cellStyle name="Обычный 3 4 3 67" xfId="12457"/>
    <cellStyle name="Обычный 3 4 3 68" xfId="12558"/>
    <cellStyle name="Обычный 3 4 3 69" xfId="12659"/>
    <cellStyle name="Обычный 3 4 3 7" xfId="637"/>
    <cellStyle name="Обычный 3 4 3 7 2" xfId="6498"/>
    <cellStyle name="Обычный 3 4 3 70" xfId="12760"/>
    <cellStyle name="Обычный 3 4 3 71" xfId="12861"/>
    <cellStyle name="Обычный 3 4 3 72" xfId="12962"/>
    <cellStyle name="Обычный 3 4 3 73" xfId="13063"/>
    <cellStyle name="Обычный 3 4 3 74" xfId="13164"/>
    <cellStyle name="Обычный 3 4 3 75" xfId="13265"/>
    <cellStyle name="Обычный 3 4 3 76" xfId="13366"/>
    <cellStyle name="Обычный 3 4 3 77" xfId="13467"/>
    <cellStyle name="Обычный 3 4 3 78" xfId="13568"/>
    <cellStyle name="Обычный 3 4 3 79" xfId="13669"/>
    <cellStyle name="Обычный 3 4 3 8" xfId="738"/>
    <cellStyle name="Обычный 3 4 3 8 2" xfId="6599"/>
    <cellStyle name="Обычный 3 4 3 80" xfId="13770"/>
    <cellStyle name="Обычный 3 4 3 81" xfId="13871"/>
    <cellStyle name="Обычный 3 4 3 82" xfId="13972"/>
    <cellStyle name="Обычный 3 4 3 83" xfId="14073"/>
    <cellStyle name="Обычный 3 4 3 84" xfId="14174"/>
    <cellStyle name="Обычный 3 4 3 85" xfId="14275"/>
    <cellStyle name="Обычный 3 4 3 86" xfId="14376"/>
    <cellStyle name="Обычный 3 4 3 87" xfId="14477"/>
    <cellStyle name="Обычный 3 4 3 88" xfId="14578"/>
    <cellStyle name="Обычный 3 4 3 89" xfId="14679"/>
    <cellStyle name="Обычный 3 4 3 9" xfId="839"/>
    <cellStyle name="Обычный 3 4 3 9 2" xfId="6700"/>
    <cellStyle name="Обычный 3 4 3 90" xfId="14780"/>
    <cellStyle name="Обычный 3 4 3 91" xfId="14881"/>
    <cellStyle name="Обычный 3 4 3 92" xfId="14982"/>
    <cellStyle name="Обычный 3 4 3 93" xfId="15083"/>
    <cellStyle name="Обычный 3 4 3 94" xfId="15184"/>
    <cellStyle name="Обычный 3 4 3 95" xfId="15285"/>
    <cellStyle name="Обычный 3 4 3 96" xfId="15386"/>
    <cellStyle name="Обычный 3 4 3 97" xfId="15487"/>
    <cellStyle name="Обычный 3 4 3 98" xfId="15588"/>
    <cellStyle name="Обычный 3 4 3 99" xfId="15689"/>
    <cellStyle name="Обычный 3 4 30" xfId="2652"/>
    <cellStyle name="Обычный 3 4 30 2" xfId="8513"/>
    <cellStyle name="Обычный 3 4 31" xfId="2753"/>
    <cellStyle name="Обычный 3 4 31 2" xfId="8614"/>
    <cellStyle name="Обычный 3 4 32" xfId="2854"/>
    <cellStyle name="Обычный 3 4 32 2" xfId="8715"/>
    <cellStyle name="Обычный 3 4 33" xfId="2955"/>
    <cellStyle name="Обычный 3 4 33 2" xfId="8816"/>
    <cellStyle name="Обычный 3 4 34" xfId="3056"/>
    <cellStyle name="Обычный 3 4 34 2" xfId="8917"/>
    <cellStyle name="Обычный 3 4 35" xfId="3157"/>
    <cellStyle name="Обычный 3 4 35 2" xfId="9018"/>
    <cellStyle name="Обычный 3 4 36" xfId="3258"/>
    <cellStyle name="Обычный 3 4 36 2" xfId="9119"/>
    <cellStyle name="Обычный 3 4 37" xfId="3359"/>
    <cellStyle name="Обычный 3 4 37 2" xfId="9220"/>
    <cellStyle name="Обычный 3 4 38" xfId="3460"/>
    <cellStyle name="Обычный 3 4 38 2" xfId="9321"/>
    <cellStyle name="Обычный 3 4 39" xfId="3561"/>
    <cellStyle name="Обычный 3 4 39 2" xfId="9422"/>
    <cellStyle name="Обычный 3 4 4" xfId="122"/>
    <cellStyle name="Обычный 3 4 4 10" xfId="942"/>
    <cellStyle name="Обычный 3 4 4 10 2" xfId="6803"/>
    <cellStyle name="Обычный 3 4 4 100" xfId="15792"/>
    <cellStyle name="Обычный 3 4 4 101" xfId="15893"/>
    <cellStyle name="Обычный 3 4 4 102" xfId="15994"/>
    <cellStyle name="Обычный 3 4 4 103" xfId="16095"/>
    <cellStyle name="Обычный 3 4 4 104" xfId="16196"/>
    <cellStyle name="Обычный 3 4 4 105" xfId="16297"/>
    <cellStyle name="Обычный 3 4 4 106" xfId="16398"/>
    <cellStyle name="Обычный 3 4 4 107" xfId="16499"/>
    <cellStyle name="Обычный 3 4 4 11" xfId="1043"/>
    <cellStyle name="Обычный 3 4 4 11 2" xfId="6904"/>
    <cellStyle name="Обычный 3 4 4 12" xfId="1144"/>
    <cellStyle name="Обычный 3 4 4 12 2" xfId="7005"/>
    <cellStyle name="Обычный 3 4 4 13" xfId="1245"/>
    <cellStyle name="Обычный 3 4 4 13 2" xfId="7106"/>
    <cellStyle name="Обычный 3 4 4 14" xfId="1346"/>
    <cellStyle name="Обычный 3 4 4 14 2" xfId="7207"/>
    <cellStyle name="Обычный 3 4 4 15" xfId="1447"/>
    <cellStyle name="Обычный 3 4 4 15 2" xfId="7308"/>
    <cellStyle name="Обычный 3 4 4 16" xfId="1548"/>
    <cellStyle name="Обычный 3 4 4 16 2" xfId="7409"/>
    <cellStyle name="Обычный 3 4 4 17" xfId="1649"/>
    <cellStyle name="Обычный 3 4 4 17 2" xfId="7510"/>
    <cellStyle name="Обычный 3 4 4 18" xfId="1750"/>
    <cellStyle name="Обычный 3 4 4 18 2" xfId="7611"/>
    <cellStyle name="Обычный 3 4 4 19" xfId="1851"/>
    <cellStyle name="Обычный 3 4 4 19 2" xfId="7712"/>
    <cellStyle name="Обычный 3 4 4 2" xfId="123"/>
    <cellStyle name="Обычный 3 4 4 2 10" xfId="1044"/>
    <cellStyle name="Обычный 3 4 4 2 10 2" xfId="6905"/>
    <cellStyle name="Обычный 3 4 4 2 100" xfId="15894"/>
    <cellStyle name="Обычный 3 4 4 2 101" xfId="15995"/>
    <cellStyle name="Обычный 3 4 4 2 102" xfId="16096"/>
    <cellStyle name="Обычный 3 4 4 2 103" xfId="16197"/>
    <cellStyle name="Обычный 3 4 4 2 104" xfId="16298"/>
    <cellStyle name="Обычный 3 4 4 2 105" xfId="16399"/>
    <cellStyle name="Обычный 3 4 4 2 106" xfId="16500"/>
    <cellStyle name="Обычный 3 4 4 2 11" xfId="1145"/>
    <cellStyle name="Обычный 3 4 4 2 11 2" xfId="7006"/>
    <cellStyle name="Обычный 3 4 4 2 12" xfId="1246"/>
    <cellStyle name="Обычный 3 4 4 2 12 2" xfId="7107"/>
    <cellStyle name="Обычный 3 4 4 2 13" xfId="1347"/>
    <cellStyle name="Обычный 3 4 4 2 13 2" xfId="7208"/>
    <cellStyle name="Обычный 3 4 4 2 14" xfId="1448"/>
    <cellStyle name="Обычный 3 4 4 2 14 2" xfId="7309"/>
    <cellStyle name="Обычный 3 4 4 2 15" xfId="1549"/>
    <cellStyle name="Обычный 3 4 4 2 15 2" xfId="7410"/>
    <cellStyle name="Обычный 3 4 4 2 16" xfId="1650"/>
    <cellStyle name="Обычный 3 4 4 2 16 2" xfId="7511"/>
    <cellStyle name="Обычный 3 4 4 2 17" xfId="1751"/>
    <cellStyle name="Обычный 3 4 4 2 17 2" xfId="7612"/>
    <cellStyle name="Обычный 3 4 4 2 18" xfId="1852"/>
    <cellStyle name="Обычный 3 4 4 2 18 2" xfId="7713"/>
    <cellStyle name="Обычный 3 4 4 2 19" xfId="1953"/>
    <cellStyle name="Обычный 3 4 4 2 19 2" xfId="7814"/>
    <cellStyle name="Обычный 3 4 4 2 2" xfId="270"/>
    <cellStyle name="Обычный 3 4 4 2 2 10" xfId="1195"/>
    <cellStyle name="Обычный 3 4 4 2 2 10 2" xfId="7056"/>
    <cellStyle name="Обычный 3 4 4 2 2 100" xfId="16045"/>
    <cellStyle name="Обычный 3 4 4 2 2 101" xfId="16146"/>
    <cellStyle name="Обычный 3 4 4 2 2 102" xfId="16247"/>
    <cellStyle name="Обычный 3 4 4 2 2 103" xfId="16348"/>
    <cellStyle name="Обычный 3 4 4 2 2 104" xfId="16449"/>
    <cellStyle name="Обычный 3 4 4 2 2 105" xfId="16550"/>
    <cellStyle name="Обычный 3 4 4 2 2 11" xfId="1296"/>
    <cellStyle name="Обычный 3 4 4 2 2 11 2" xfId="7157"/>
    <cellStyle name="Обычный 3 4 4 2 2 12" xfId="1397"/>
    <cellStyle name="Обычный 3 4 4 2 2 12 2" xfId="7258"/>
    <cellStyle name="Обычный 3 4 4 2 2 13" xfId="1498"/>
    <cellStyle name="Обычный 3 4 4 2 2 13 2" xfId="7359"/>
    <cellStyle name="Обычный 3 4 4 2 2 14" xfId="1599"/>
    <cellStyle name="Обычный 3 4 4 2 2 14 2" xfId="7460"/>
    <cellStyle name="Обычный 3 4 4 2 2 15" xfId="1700"/>
    <cellStyle name="Обычный 3 4 4 2 2 15 2" xfId="7561"/>
    <cellStyle name="Обычный 3 4 4 2 2 16" xfId="1801"/>
    <cellStyle name="Обычный 3 4 4 2 2 16 2" xfId="7662"/>
    <cellStyle name="Обычный 3 4 4 2 2 17" xfId="1902"/>
    <cellStyle name="Обычный 3 4 4 2 2 17 2" xfId="7763"/>
    <cellStyle name="Обычный 3 4 4 2 2 18" xfId="2003"/>
    <cellStyle name="Обычный 3 4 4 2 2 18 2" xfId="7864"/>
    <cellStyle name="Обычный 3 4 4 2 2 19" xfId="2104"/>
    <cellStyle name="Обычный 3 4 4 2 2 19 2" xfId="7965"/>
    <cellStyle name="Обычный 3 4 4 2 2 2" xfId="387"/>
    <cellStyle name="Обычный 3 4 4 2 2 2 2" xfId="6248"/>
    <cellStyle name="Обычный 3 4 4 2 2 20" xfId="2205"/>
    <cellStyle name="Обычный 3 4 4 2 2 20 2" xfId="8066"/>
    <cellStyle name="Обычный 3 4 4 2 2 21" xfId="2306"/>
    <cellStyle name="Обычный 3 4 4 2 2 21 2" xfId="8167"/>
    <cellStyle name="Обычный 3 4 4 2 2 22" xfId="2407"/>
    <cellStyle name="Обычный 3 4 4 2 2 22 2" xfId="8268"/>
    <cellStyle name="Обычный 3 4 4 2 2 23" xfId="2508"/>
    <cellStyle name="Обычный 3 4 4 2 2 23 2" xfId="8369"/>
    <cellStyle name="Обычный 3 4 4 2 2 24" xfId="2609"/>
    <cellStyle name="Обычный 3 4 4 2 2 24 2" xfId="8470"/>
    <cellStyle name="Обычный 3 4 4 2 2 25" xfId="2710"/>
    <cellStyle name="Обычный 3 4 4 2 2 25 2" xfId="8571"/>
    <cellStyle name="Обычный 3 4 4 2 2 26" xfId="2811"/>
    <cellStyle name="Обычный 3 4 4 2 2 26 2" xfId="8672"/>
    <cellStyle name="Обычный 3 4 4 2 2 27" xfId="2912"/>
    <cellStyle name="Обычный 3 4 4 2 2 27 2" xfId="8773"/>
    <cellStyle name="Обычный 3 4 4 2 2 28" xfId="3013"/>
    <cellStyle name="Обычный 3 4 4 2 2 28 2" xfId="8874"/>
    <cellStyle name="Обычный 3 4 4 2 2 29" xfId="3114"/>
    <cellStyle name="Обычный 3 4 4 2 2 29 2" xfId="8975"/>
    <cellStyle name="Обычный 3 4 4 2 2 3" xfId="488"/>
    <cellStyle name="Обычный 3 4 4 2 2 3 2" xfId="6349"/>
    <cellStyle name="Обычный 3 4 4 2 2 30" xfId="3215"/>
    <cellStyle name="Обычный 3 4 4 2 2 30 2" xfId="9076"/>
    <cellStyle name="Обычный 3 4 4 2 2 31" xfId="3316"/>
    <cellStyle name="Обычный 3 4 4 2 2 31 2" xfId="9177"/>
    <cellStyle name="Обычный 3 4 4 2 2 32" xfId="3417"/>
    <cellStyle name="Обычный 3 4 4 2 2 32 2" xfId="9278"/>
    <cellStyle name="Обычный 3 4 4 2 2 33" xfId="3518"/>
    <cellStyle name="Обычный 3 4 4 2 2 33 2" xfId="9379"/>
    <cellStyle name="Обычный 3 4 4 2 2 34" xfId="3619"/>
    <cellStyle name="Обычный 3 4 4 2 2 34 2" xfId="9480"/>
    <cellStyle name="Обычный 3 4 4 2 2 35" xfId="3720"/>
    <cellStyle name="Обычный 3 4 4 2 2 35 2" xfId="9581"/>
    <cellStyle name="Обычный 3 4 4 2 2 36" xfId="3821"/>
    <cellStyle name="Обычный 3 4 4 2 2 36 2" xfId="9682"/>
    <cellStyle name="Обычный 3 4 4 2 2 37" xfId="3922"/>
    <cellStyle name="Обычный 3 4 4 2 2 37 2" xfId="9783"/>
    <cellStyle name="Обычный 3 4 4 2 2 38" xfId="4023"/>
    <cellStyle name="Обычный 3 4 4 2 2 38 2" xfId="9884"/>
    <cellStyle name="Обычный 3 4 4 2 2 39" xfId="4124"/>
    <cellStyle name="Обычный 3 4 4 2 2 39 2" xfId="9985"/>
    <cellStyle name="Обычный 3 4 4 2 2 4" xfId="589"/>
    <cellStyle name="Обычный 3 4 4 2 2 4 2" xfId="6450"/>
    <cellStyle name="Обычный 3 4 4 2 2 40" xfId="4225"/>
    <cellStyle name="Обычный 3 4 4 2 2 40 2" xfId="10086"/>
    <cellStyle name="Обычный 3 4 4 2 2 41" xfId="4326"/>
    <cellStyle name="Обычный 3 4 4 2 2 41 2" xfId="10187"/>
    <cellStyle name="Обычный 3 4 4 2 2 42" xfId="4427"/>
    <cellStyle name="Обычный 3 4 4 2 2 42 2" xfId="10288"/>
    <cellStyle name="Обычный 3 4 4 2 2 43" xfId="4528"/>
    <cellStyle name="Обычный 3 4 4 2 2 43 2" xfId="10389"/>
    <cellStyle name="Обычный 3 4 4 2 2 44" xfId="4629"/>
    <cellStyle name="Обычный 3 4 4 2 2 44 2" xfId="10490"/>
    <cellStyle name="Обычный 3 4 4 2 2 45" xfId="4730"/>
    <cellStyle name="Обычный 3 4 4 2 2 45 2" xfId="10591"/>
    <cellStyle name="Обычный 3 4 4 2 2 46" xfId="4831"/>
    <cellStyle name="Обычный 3 4 4 2 2 46 2" xfId="10692"/>
    <cellStyle name="Обычный 3 4 4 2 2 47" xfId="4932"/>
    <cellStyle name="Обычный 3 4 4 2 2 47 2" xfId="10793"/>
    <cellStyle name="Обычный 3 4 4 2 2 48" xfId="5033"/>
    <cellStyle name="Обычный 3 4 4 2 2 48 2" xfId="10894"/>
    <cellStyle name="Обычный 3 4 4 2 2 49" xfId="5134"/>
    <cellStyle name="Обычный 3 4 4 2 2 49 2" xfId="10995"/>
    <cellStyle name="Обычный 3 4 4 2 2 5" xfId="690"/>
    <cellStyle name="Обычный 3 4 4 2 2 5 2" xfId="6551"/>
    <cellStyle name="Обычный 3 4 4 2 2 50" xfId="5235"/>
    <cellStyle name="Обычный 3 4 4 2 2 50 2" xfId="11096"/>
    <cellStyle name="Обычный 3 4 4 2 2 51" xfId="5336"/>
    <cellStyle name="Обычный 3 4 4 2 2 51 2" xfId="11197"/>
    <cellStyle name="Обычный 3 4 4 2 2 52" xfId="5437"/>
    <cellStyle name="Обычный 3 4 4 2 2 52 2" xfId="11298"/>
    <cellStyle name="Обычный 3 4 4 2 2 53" xfId="5538"/>
    <cellStyle name="Обычный 3 4 4 2 2 53 2" xfId="11399"/>
    <cellStyle name="Обычный 3 4 4 2 2 54" xfId="5639"/>
    <cellStyle name="Обычный 3 4 4 2 2 54 2" xfId="11500"/>
    <cellStyle name="Обычный 3 4 4 2 2 55" xfId="5740"/>
    <cellStyle name="Обычный 3 4 4 2 2 55 2" xfId="11601"/>
    <cellStyle name="Обычный 3 4 4 2 2 56" xfId="5841"/>
    <cellStyle name="Обычный 3 4 4 2 2 56 2" xfId="11702"/>
    <cellStyle name="Обычный 3 4 4 2 2 57" xfId="5942"/>
    <cellStyle name="Обычный 3 4 4 2 2 57 2" xfId="11803"/>
    <cellStyle name="Обычный 3 4 4 2 2 58" xfId="6043"/>
    <cellStyle name="Обычный 3 4 4 2 2 58 2" xfId="11904"/>
    <cellStyle name="Обычный 3 4 4 2 2 59" xfId="6144"/>
    <cellStyle name="Обычный 3 4 4 2 2 6" xfId="791"/>
    <cellStyle name="Обычный 3 4 4 2 2 6 2" xfId="6652"/>
    <cellStyle name="Обычный 3 4 4 2 2 60" xfId="12005"/>
    <cellStyle name="Обычный 3 4 4 2 2 61" xfId="12106"/>
    <cellStyle name="Обычный 3 4 4 2 2 62" xfId="12207"/>
    <cellStyle name="Обычный 3 4 4 2 2 63" xfId="12308"/>
    <cellStyle name="Обычный 3 4 4 2 2 64" xfId="12409"/>
    <cellStyle name="Обычный 3 4 4 2 2 65" xfId="12510"/>
    <cellStyle name="Обычный 3 4 4 2 2 66" xfId="12611"/>
    <cellStyle name="Обычный 3 4 4 2 2 67" xfId="12712"/>
    <cellStyle name="Обычный 3 4 4 2 2 68" xfId="12813"/>
    <cellStyle name="Обычный 3 4 4 2 2 69" xfId="12914"/>
    <cellStyle name="Обычный 3 4 4 2 2 7" xfId="892"/>
    <cellStyle name="Обычный 3 4 4 2 2 7 2" xfId="6753"/>
    <cellStyle name="Обычный 3 4 4 2 2 70" xfId="13015"/>
    <cellStyle name="Обычный 3 4 4 2 2 71" xfId="13116"/>
    <cellStyle name="Обычный 3 4 4 2 2 72" xfId="13217"/>
    <cellStyle name="Обычный 3 4 4 2 2 73" xfId="13318"/>
    <cellStyle name="Обычный 3 4 4 2 2 74" xfId="13419"/>
    <cellStyle name="Обычный 3 4 4 2 2 75" xfId="13520"/>
    <cellStyle name="Обычный 3 4 4 2 2 76" xfId="13621"/>
    <cellStyle name="Обычный 3 4 4 2 2 77" xfId="13722"/>
    <cellStyle name="Обычный 3 4 4 2 2 78" xfId="13823"/>
    <cellStyle name="Обычный 3 4 4 2 2 79" xfId="13924"/>
    <cellStyle name="Обычный 3 4 4 2 2 8" xfId="993"/>
    <cellStyle name="Обычный 3 4 4 2 2 8 2" xfId="6854"/>
    <cellStyle name="Обычный 3 4 4 2 2 80" xfId="14025"/>
    <cellStyle name="Обычный 3 4 4 2 2 81" xfId="14126"/>
    <cellStyle name="Обычный 3 4 4 2 2 82" xfId="14227"/>
    <cellStyle name="Обычный 3 4 4 2 2 83" xfId="14328"/>
    <cellStyle name="Обычный 3 4 4 2 2 84" xfId="14429"/>
    <cellStyle name="Обычный 3 4 4 2 2 85" xfId="14530"/>
    <cellStyle name="Обычный 3 4 4 2 2 86" xfId="14631"/>
    <cellStyle name="Обычный 3 4 4 2 2 87" xfId="14732"/>
    <cellStyle name="Обычный 3 4 4 2 2 88" xfId="14833"/>
    <cellStyle name="Обычный 3 4 4 2 2 89" xfId="14934"/>
    <cellStyle name="Обычный 3 4 4 2 2 9" xfId="1094"/>
    <cellStyle name="Обычный 3 4 4 2 2 9 2" xfId="6955"/>
    <cellStyle name="Обычный 3 4 4 2 2 90" xfId="15035"/>
    <cellStyle name="Обычный 3 4 4 2 2 91" xfId="15136"/>
    <cellStyle name="Обычный 3 4 4 2 2 92" xfId="15237"/>
    <cellStyle name="Обычный 3 4 4 2 2 93" xfId="15338"/>
    <cellStyle name="Обычный 3 4 4 2 2 94" xfId="15439"/>
    <cellStyle name="Обычный 3 4 4 2 2 95" xfId="15540"/>
    <cellStyle name="Обычный 3 4 4 2 2 96" xfId="15641"/>
    <cellStyle name="Обычный 3 4 4 2 2 97" xfId="15742"/>
    <cellStyle name="Обычный 3 4 4 2 2 98" xfId="15843"/>
    <cellStyle name="Обычный 3 4 4 2 2 99" xfId="15944"/>
    <cellStyle name="Обычный 3 4 4 2 20" xfId="2054"/>
    <cellStyle name="Обычный 3 4 4 2 20 2" xfId="7915"/>
    <cellStyle name="Обычный 3 4 4 2 21" xfId="2155"/>
    <cellStyle name="Обычный 3 4 4 2 21 2" xfId="8016"/>
    <cellStyle name="Обычный 3 4 4 2 22" xfId="2256"/>
    <cellStyle name="Обычный 3 4 4 2 22 2" xfId="8117"/>
    <cellStyle name="Обычный 3 4 4 2 23" xfId="2357"/>
    <cellStyle name="Обычный 3 4 4 2 23 2" xfId="8218"/>
    <cellStyle name="Обычный 3 4 4 2 24" xfId="2458"/>
    <cellStyle name="Обычный 3 4 4 2 24 2" xfId="8319"/>
    <cellStyle name="Обычный 3 4 4 2 25" xfId="2559"/>
    <cellStyle name="Обычный 3 4 4 2 25 2" xfId="8420"/>
    <cellStyle name="Обычный 3 4 4 2 26" xfId="2660"/>
    <cellStyle name="Обычный 3 4 4 2 26 2" xfId="8521"/>
    <cellStyle name="Обычный 3 4 4 2 27" xfId="2761"/>
    <cellStyle name="Обычный 3 4 4 2 27 2" xfId="8622"/>
    <cellStyle name="Обычный 3 4 4 2 28" xfId="2862"/>
    <cellStyle name="Обычный 3 4 4 2 28 2" xfId="8723"/>
    <cellStyle name="Обычный 3 4 4 2 29" xfId="2963"/>
    <cellStyle name="Обычный 3 4 4 2 29 2" xfId="8824"/>
    <cellStyle name="Обычный 3 4 4 2 3" xfId="337"/>
    <cellStyle name="Обычный 3 4 4 2 3 2" xfId="6198"/>
    <cellStyle name="Обычный 3 4 4 2 30" xfId="3064"/>
    <cellStyle name="Обычный 3 4 4 2 30 2" xfId="8925"/>
    <cellStyle name="Обычный 3 4 4 2 31" xfId="3165"/>
    <cellStyle name="Обычный 3 4 4 2 31 2" xfId="9026"/>
    <cellStyle name="Обычный 3 4 4 2 32" xfId="3266"/>
    <cellStyle name="Обычный 3 4 4 2 32 2" xfId="9127"/>
    <cellStyle name="Обычный 3 4 4 2 33" xfId="3367"/>
    <cellStyle name="Обычный 3 4 4 2 33 2" xfId="9228"/>
    <cellStyle name="Обычный 3 4 4 2 34" xfId="3468"/>
    <cellStyle name="Обычный 3 4 4 2 34 2" xfId="9329"/>
    <cellStyle name="Обычный 3 4 4 2 35" xfId="3569"/>
    <cellStyle name="Обычный 3 4 4 2 35 2" xfId="9430"/>
    <cellStyle name="Обычный 3 4 4 2 36" xfId="3670"/>
    <cellStyle name="Обычный 3 4 4 2 36 2" xfId="9531"/>
    <cellStyle name="Обычный 3 4 4 2 37" xfId="3771"/>
    <cellStyle name="Обычный 3 4 4 2 37 2" xfId="9632"/>
    <cellStyle name="Обычный 3 4 4 2 38" xfId="3872"/>
    <cellStyle name="Обычный 3 4 4 2 38 2" xfId="9733"/>
    <cellStyle name="Обычный 3 4 4 2 39" xfId="3973"/>
    <cellStyle name="Обычный 3 4 4 2 39 2" xfId="9834"/>
    <cellStyle name="Обычный 3 4 4 2 4" xfId="438"/>
    <cellStyle name="Обычный 3 4 4 2 4 2" xfId="6299"/>
    <cellStyle name="Обычный 3 4 4 2 40" xfId="4074"/>
    <cellStyle name="Обычный 3 4 4 2 40 2" xfId="9935"/>
    <cellStyle name="Обычный 3 4 4 2 41" xfId="4175"/>
    <cellStyle name="Обычный 3 4 4 2 41 2" xfId="10036"/>
    <cellStyle name="Обычный 3 4 4 2 42" xfId="4276"/>
    <cellStyle name="Обычный 3 4 4 2 42 2" xfId="10137"/>
    <cellStyle name="Обычный 3 4 4 2 43" xfId="4377"/>
    <cellStyle name="Обычный 3 4 4 2 43 2" xfId="10238"/>
    <cellStyle name="Обычный 3 4 4 2 44" xfId="4478"/>
    <cellStyle name="Обычный 3 4 4 2 44 2" xfId="10339"/>
    <cellStyle name="Обычный 3 4 4 2 45" xfId="4579"/>
    <cellStyle name="Обычный 3 4 4 2 45 2" xfId="10440"/>
    <cellStyle name="Обычный 3 4 4 2 46" xfId="4680"/>
    <cellStyle name="Обычный 3 4 4 2 46 2" xfId="10541"/>
    <cellStyle name="Обычный 3 4 4 2 47" xfId="4781"/>
    <cellStyle name="Обычный 3 4 4 2 47 2" xfId="10642"/>
    <cellStyle name="Обычный 3 4 4 2 48" xfId="4882"/>
    <cellStyle name="Обычный 3 4 4 2 48 2" xfId="10743"/>
    <cellStyle name="Обычный 3 4 4 2 49" xfId="4983"/>
    <cellStyle name="Обычный 3 4 4 2 49 2" xfId="10844"/>
    <cellStyle name="Обычный 3 4 4 2 5" xfId="539"/>
    <cellStyle name="Обычный 3 4 4 2 5 2" xfId="6400"/>
    <cellStyle name="Обычный 3 4 4 2 50" xfId="5084"/>
    <cellStyle name="Обычный 3 4 4 2 50 2" xfId="10945"/>
    <cellStyle name="Обычный 3 4 4 2 51" xfId="5185"/>
    <cellStyle name="Обычный 3 4 4 2 51 2" xfId="11046"/>
    <cellStyle name="Обычный 3 4 4 2 52" xfId="5286"/>
    <cellStyle name="Обычный 3 4 4 2 52 2" xfId="11147"/>
    <cellStyle name="Обычный 3 4 4 2 53" xfId="5387"/>
    <cellStyle name="Обычный 3 4 4 2 53 2" xfId="11248"/>
    <cellStyle name="Обычный 3 4 4 2 54" xfId="5488"/>
    <cellStyle name="Обычный 3 4 4 2 54 2" xfId="11349"/>
    <cellStyle name="Обычный 3 4 4 2 55" xfId="5589"/>
    <cellStyle name="Обычный 3 4 4 2 55 2" xfId="11450"/>
    <cellStyle name="Обычный 3 4 4 2 56" xfId="5690"/>
    <cellStyle name="Обычный 3 4 4 2 56 2" xfId="11551"/>
    <cellStyle name="Обычный 3 4 4 2 57" xfId="5791"/>
    <cellStyle name="Обычный 3 4 4 2 57 2" xfId="11652"/>
    <cellStyle name="Обычный 3 4 4 2 58" xfId="5892"/>
    <cellStyle name="Обычный 3 4 4 2 58 2" xfId="11753"/>
    <cellStyle name="Обычный 3 4 4 2 59" xfId="5993"/>
    <cellStyle name="Обычный 3 4 4 2 59 2" xfId="11854"/>
    <cellStyle name="Обычный 3 4 4 2 6" xfId="640"/>
    <cellStyle name="Обычный 3 4 4 2 6 2" xfId="6501"/>
    <cellStyle name="Обычный 3 4 4 2 60" xfId="6094"/>
    <cellStyle name="Обычный 3 4 4 2 61" xfId="11955"/>
    <cellStyle name="Обычный 3 4 4 2 62" xfId="12056"/>
    <cellStyle name="Обычный 3 4 4 2 63" xfId="12157"/>
    <cellStyle name="Обычный 3 4 4 2 64" xfId="12258"/>
    <cellStyle name="Обычный 3 4 4 2 65" xfId="12359"/>
    <cellStyle name="Обычный 3 4 4 2 66" xfId="12460"/>
    <cellStyle name="Обычный 3 4 4 2 67" xfId="12561"/>
    <cellStyle name="Обычный 3 4 4 2 68" xfId="12662"/>
    <cellStyle name="Обычный 3 4 4 2 69" xfId="12763"/>
    <cellStyle name="Обычный 3 4 4 2 7" xfId="741"/>
    <cellStyle name="Обычный 3 4 4 2 7 2" xfId="6602"/>
    <cellStyle name="Обычный 3 4 4 2 70" xfId="12864"/>
    <cellStyle name="Обычный 3 4 4 2 71" xfId="12965"/>
    <cellStyle name="Обычный 3 4 4 2 72" xfId="13066"/>
    <cellStyle name="Обычный 3 4 4 2 73" xfId="13167"/>
    <cellStyle name="Обычный 3 4 4 2 74" xfId="13268"/>
    <cellStyle name="Обычный 3 4 4 2 75" xfId="13369"/>
    <cellStyle name="Обычный 3 4 4 2 76" xfId="13470"/>
    <cellStyle name="Обычный 3 4 4 2 77" xfId="13571"/>
    <cellStyle name="Обычный 3 4 4 2 78" xfId="13672"/>
    <cellStyle name="Обычный 3 4 4 2 79" xfId="13773"/>
    <cellStyle name="Обычный 3 4 4 2 8" xfId="842"/>
    <cellStyle name="Обычный 3 4 4 2 8 2" xfId="6703"/>
    <cellStyle name="Обычный 3 4 4 2 80" xfId="13874"/>
    <cellStyle name="Обычный 3 4 4 2 81" xfId="13975"/>
    <cellStyle name="Обычный 3 4 4 2 82" xfId="14076"/>
    <cellStyle name="Обычный 3 4 4 2 83" xfId="14177"/>
    <cellStyle name="Обычный 3 4 4 2 84" xfId="14278"/>
    <cellStyle name="Обычный 3 4 4 2 85" xfId="14379"/>
    <cellStyle name="Обычный 3 4 4 2 86" xfId="14480"/>
    <cellStyle name="Обычный 3 4 4 2 87" xfId="14581"/>
    <cellStyle name="Обычный 3 4 4 2 88" xfId="14682"/>
    <cellStyle name="Обычный 3 4 4 2 89" xfId="14783"/>
    <cellStyle name="Обычный 3 4 4 2 9" xfId="943"/>
    <cellStyle name="Обычный 3 4 4 2 9 2" xfId="6804"/>
    <cellStyle name="Обычный 3 4 4 2 90" xfId="14884"/>
    <cellStyle name="Обычный 3 4 4 2 91" xfId="14985"/>
    <cellStyle name="Обычный 3 4 4 2 92" xfId="15086"/>
    <cellStyle name="Обычный 3 4 4 2 93" xfId="15187"/>
    <cellStyle name="Обычный 3 4 4 2 94" xfId="15288"/>
    <cellStyle name="Обычный 3 4 4 2 95" xfId="15389"/>
    <cellStyle name="Обычный 3 4 4 2 96" xfId="15490"/>
    <cellStyle name="Обычный 3 4 4 2 97" xfId="15591"/>
    <cellStyle name="Обычный 3 4 4 2 98" xfId="15692"/>
    <cellStyle name="Обычный 3 4 4 2 99" xfId="15793"/>
    <cellStyle name="Обычный 3 4 4 20" xfId="1952"/>
    <cellStyle name="Обычный 3 4 4 20 2" xfId="7813"/>
    <cellStyle name="Обычный 3 4 4 21" xfId="2053"/>
    <cellStyle name="Обычный 3 4 4 21 2" xfId="7914"/>
    <cellStyle name="Обычный 3 4 4 22" xfId="2154"/>
    <cellStyle name="Обычный 3 4 4 22 2" xfId="8015"/>
    <cellStyle name="Обычный 3 4 4 23" xfId="2255"/>
    <cellStyle name="Обычный 3 4 4 23 2" xfId="8116"/>
    <cellStyle name="Обычный 3 4 4 24" xfId="2356"/>
    <cellStyle name="Обычный 3 4 4 24 2" xfId="8217"/>
    <cellStyle name="Обычный 3 4 4 25" xfId="2457"/>
    <cellStyle name="Обычный 3 4 4 25 2" xfId="8318"/>
    <cellStyle name="Обычный 3 4 4 26" xfId="2558"/>
    <cellStyle name="Обычный 3 4 4 26 2" xfId="8419"/>
    <cellStyle name="Обычный 3 4 4 27" xfId="2659"/>
    <cellStyle name="Обычный 3 4 4 27 2" xfId="8520"/>
    <cellStyle name="Обычный 3 4 4 28" xfId="2760"/>
    <cellStyle name="Обычный 3 4 4 28 2" xfId="8621"/>
    <cellStyle name="Обычный 3 4 4 29" xfId="2861"/>
    <cellStyle name="Обычный 3 4 4 29 2" xfId="8722"/>
    <cellStyle name="Обычный 3 4 4 3" xfId="269"/>
    <cellStyle name="Обычный 3 4 4 3 10" xfId="1194"/>
    <cellStyle name="Обычный 3 4 4 3 10 2" xfId="7055"/>
    <cellStyle name="Обычный 3 4 4 3 100" xfId="16044"/>
    <cellStyle name="Обычный 3 4 4 3 101" xfId="16145"/>
    <cellStyle name="Обычный 3 4 4 3 102" xfId="16246"/>
    <cellStyle name="Обычный 3 4 4 3 103" xfId="16347"/>
    <cellStyle name="Обычный 3 4 4 3 104" xfId="16448"/>
    <cellStyle name="Обычный 3 4 4 3 105" xfId="16549"/>
    <cellStyle name="Обычный 3 4 4 3 11" xfId="1295"/>
    <cellStyle name="Обычный 3 4 4 3 11 2" xfId="7156"/>
    <cellStyle name="Обычный 3 4 4 3 12" xfId="1396"/>
    <cellStyle name="Обычный 3 4 4 3 12 2" xfId="7257"/>
    <cellStyle name="Обычный 3 4 4 3 13" xfId="1497"/>
    <cellStyle name="Обычный 3 4 4 3 13 2" xfId="7358"/>
    <cellStyle name="Обычный 3 4 4 3 14" xfId="1598"/>
    <cellStyle name="Обычный 3 4 4 3 14 2" xfId="7459"/>
    <cellStyle name="Обычный 3 4 4 3 15" xfId="1699"/>
    <cellStyle name="Обычный 3 4 4 3 15 2" xfId="7560"/>
    <cellStyle name="Обычный 3 4 4 3 16" xfId="1800"/>
    <cellStyle name="Обычный 3 4 4 3 16 2" xfId="7661"/>
    <cellStyle name="Обычный 3 4 4 3 17" xfId="1901"/>
    <cellStyle name="Обычный 3 4 4 3 17 2" xfId="7762"/>
    <cellStyle name="Обычный 3 4 4 3 18" xfId="2002"/>
    <cellStyle name="Обычный 3 4 4 3 18 2" xfId="7863"/>
    <cellStyle name="Обычный 3 4 4 3 19" xfId="2103"/>
    <cellStyle name="Обычный 3 4 4 3 19 2" xfId="7964"/>
    <cellStyle name="Обычный 3 4 4 3 2" xfId="386"/>
    <cellStyle name="Обычный 3 4 4 3 2 2" xfId="6247"/>
    <cellStyle name="Обычный 3 4 4 3 20" xfId="2204"/>
    <cellStyle name="Обычный 3 4 4 3 20 2" xfId="8065"/>
    <cellStyle name="Обычный 3 4 4 3 21" xfId="2305"/>
    <cellStyle name="Обычный 3 4 4 3 21 2" xfId="8166"/>
    <cellStyle name="Обычный 3 4 4 3 22" xfId="2406"/>
    <cellStyle name="Обычный 3 4 4 3 22 2" xfId="8267"/>
    <cellStyle name="Обычный 3 4 4 3 23" xfId="2507"/>
    <cellStyle name="Обычный 3 4 4 3 23 2" xfId="8368"/>
    <cellStyle name="Обычный 3 4 4 3 24" xfId="2608"/>
    <cellStyle name="Обычный 3 4 4 3 24 2" xfId="8469"/>
    <cellStyle name="Обычный 3 4 4 3 25" xfId="2709"/>
    <cellStyle name="Обычный 3 4 4 3 25 2" xfId="8570"/>
    <cellStyle name="Обычный 3 4 4 3 26" xfId="2810"/>
    <cellStyle name="Обычный 3 4 4 3 26 2" xfId="8671"/>
    <cellStyle name="Обычный 3 4 4 3 27" xfId="2911"/>
    <cellStyle name="Обычный 3 4 4 3 27 2" xfId="8772"/>
    <cellStyle name="Обычный 3 4 4 3 28" xfId="3012"/>
    <cellStyle name="Обычный 3 4 4 3 28 2" xfId="8873"/>
    <cellStyle name="Обычный 3 4 4 3 29" xfId="3113"/>
    <cellStyle name="Обычный 3 4 4 3 29 2" xfId="8974"/>
    <cellStyle name="Обычный 3 4 4 3 3" xfId="487"/>
    <cellStyle name="Обычный 3 4 4 3 3 2" xfId="6348"/>
    <cellStyle name="Обычный 3 4 4 3 30" xfId="3214"/>
    <cellStyle name="Обычный 3 4 4 3 30 2" xfId="9075"/>
    <cellStyle name="Обычный 3 4 4 3 31" xfId="3315"/>
    <cellStyle name="Обычный 3 4 4 3 31 2" xfId="9176"/>
    <cellStyle name="Обычный 3 4 4 3 32" xfId="3416"/>
    <cellStyle name="Обычный 3 4 4 3 32 2" xfId="9277"/>
    <cellStyle name="Обычный 3 4 4 3 33" xfId="3517"/>
    <cellStyle name="Обычный 3 4 4 3 33 2" xfId="9378"/>
    <cellStyle name="Обычный 3 4 4 3 34" xfId="3618"/>
    <cellStyle name="Обычный 3 4 4 3 34 2" xfId="9479"/>
    <cellStyle name="Обычный 3 4 4 3 35" xfId="3719"/>
    <cellStyle name="Обычный 3 4 4 3 35 2" xfId="9580"/>
    <cellStyle name="Обычный 3 4 4 3 36" xfId="3820"/>
    <cellStyle name="Обычный 3 4 4 3 36 2" xfId="9681"/>
    <cellStyle name="Обычный 3 4 4 3 37" xfId="3921"/>
    <cellStyle name="Обычный 3 4 4 3 37 2" xfId="9782"/>
    <cellStyle name="Обычный 3 4 4 3 38" xfId="4022"/>
    <cellStyle name="Обычный 3 4 4 3 38 2" xfId="9883"/>
    <cellStyle name="Обычный 3 4 4 3 39" xfId="4123"/>
    <cellStyle name="Обычный 3 4 4 3 39 2" xfId="9984"/>
    <cellStyle name="Обычный 3 4 4 3 4" xfId="588"/>
    <cellStyle name="Обычный 3 4 4 3 4 2" xfId="6449"/>
    <cellStyle name="Обычный 3 4 4 3 40" xfId="4224"/>
    <cellStyle name="Обычный 3 4 4 3 40 2" xfId="10085"/>
    <cellStyle name="Обычный 3 4 4 3 41" xfId="4325"/>
    <cellStyle name="Обычный 3 4 4 3 41 2" xfId="10186"/>
    <cellStyle name="Обычный 3 4 4 3 42" xfId="4426"/>
    <cellStyle name="Обычный 3 4 4 3 42 2" xfId="10287"/>
    <cellStyle name="Обычный 3 4 4 3 43" xfId="4527"/>
    <cellStyle name="Обычный 3 4 4 3 43 2" xfId="10388"/>
    <cellStyle name="Обычный 3 4 4 3 44" xfId="4628"/>
    <cellStyle name="Обычный 3 4 4 3 44 2" xfId="10489"/>
    <cellStyle name="Обычный 3 4 4 3 45" xfId="4729"/>
    <cellStyle name="Обычный 3 4 4 3 45 2" xfId="10590"/>
    <cellStyle name="Обычный 3 4 4 3 46" xfId="4830"/>
    <cellStyle name="Обычный 3 4 4 3 46 2" xfId="10691"/>
    <cellStyle name="Обычный 3 4 4 3 47" xfId="4931"/>
    <cellStyle name="Обычный 3 4 4 3 47 2" xfId="10792"/>
    <cellStyle name="Обычный 3 4 4 3 48" xfId="5032"/>
    <cellStyle name="Обычный 3 4 4 3 48 2" xfId="10893"/>
    <cellStyle name="Обычный 3 4 4 3 49" xfId="5133"/>
    <cellStyle name="Обычный 3 4 4 3 49 2" xfId="10994"/>
    <cellStyle name="Обычный 3 4 4 3 5" xfId="689"/>
    <cellStyle name="Обычный 3 4 4 3 5 2" xfId="6550"/>
    <cellStyle name="Обычный 3 4 4 3 50" xfId="5234"/>
    <cellStyle name="Обычный 3 4 4 3 50 2" xfId="11095"/>
    <cellStyle name="Обычный 3 4 4 3 51" xfId="5335"/>
    <cellStyle name="Обычный 3 4 4 3 51 2" xfId="11196"/>
    <cellStyle name="Обычный 3 4 4 3 52" xfId="5436"/>
    <cellStyle name="Обычный 3 4 4 3 52 2" xfId="11297"/>
    <cellStyle name="Обычный 3 4 4 3 53" xfId="5537"/>
    <cellStyle name="Обычный 3 4 4 3 53 2" xfId="11398"/>
    <cellStyle name="Обычный 3 4 4 3 54" xfId="5638"/>
    <cellStyle name="Обычный 3 4 4 3 54 2" xfId="11499"/>
    <cellStyle name="Обычный 3 4 4 3 55" xfId="5739"/>
    <cellStyle name="Обычный 3 4 4 3 55 2" xfId="11600"/>
    <cellStyle name="Обычный 3 4 4 3 56" xfId="5840"/>
    <cellStyle name="Обычный 3 4 4 3 56 2" xfId="11701"/>
    <cellStyle name="Обычный 3 4 4 3 57" xfId="5941"/>
    <cellStyle name="Обычный 3 4 4 3 57 2" xfId="11802"/>
    <cellStyle name="Обычный 3 4 4 3 58" xfId="6042"/>
    <cellStyle name="Обычный 3 4 4 3 58 2" xfId="11903"/>
    <cellStyle name="Обычный 3 4 4 3 59" xfId="6143"/>
    <cellStyle name="Обычный 3 4 4 3 6" xfId="790"/>
    <cellStyle name="Обычный 3 4 4 3 6 2" xfId="6651"/>
    <cellStyle name="Обычный 3 4 4 3 60" xfId="12004"/>
    <cellStyle name="Обычный 3 4 4 3 61" xfId="12105"/>
    <cellStyle name="Обычный 3 4 4 3 62" xfId="12206"/>
    <cellStyle name="Обычный 3 4 4 3 63" xfId="12307"/>
    <cellStyle name="Обычный 3 4 4 3 64" xfId="12408"/>
    <cellStyle name="Обычный 3 4 4 3 65" xfId="12509"/>
    <cellStyle name="Обычный 3 4 4 3 66" xfId="12610"/>
    <cellStyle name="Обычный 3 4 4 3 67" xfId="12711"/>
    <cellStyle name="Обычный 3 4 4 3 68" xfId="12812"/>
    <cellStyle name="Обычный 3 4 4 3 69" xfId="12913"/>
    <cellStyle name="Обычный 3 4 4 3 7" xfId="891"/>
    <cellStyle name="Обычный 3 4 4 3 7 2" xfId="6752"/>
    <cellStyle name="Обычный 3 4 4 3 70" xfId="13014"/>
    <cellStyle name="Обычный 3 4 4 3 71" xfId="13115"/>
    <cellStyle name="Обычный 3 4 4 3 72" xfId="13216"/>
    <cellStyle name="Обычный 3 4 4 3 73" xfId="13317"/>
    <cellStyle name="Обычный 3 4 4 3 74" xfId="13418"/>
    <cellStyle name="Обычный 3 4 4 3 75" xfId="13519"/>
    <cellStyle name="Обычный 3 4 4 3 76" xfId="13620"/>
    <cellStyle name="Обычный 3 4 4 3 77" xfId="13721"/>
    <cellStyle name="Обычный 3 4 4 3 78" xfId="13822"/>
    <cellStyle name="Обычный 3 4 4 3 79" xfId="13923"/>
    <cellStyle name="Обычный 3 4 4 3 8" xfId="992"/>
    <cellStyle name="Обычный 3 4 4 3 8 2" xfId="6853"/>
    <cellStyle name="Обычный 3 4 4 3 80" xfId="14024"/>
    <cellStyle name="Обычный 3 4 4 3 81" xfId="14125"/>
    <cellStyle name="Обычный 3 4 4 3 82" xfId="14226"/>
    <cellStyle name="Обычный 3 4 4 3 83" xfId="14327"/>
    <cellStyle name="Обычный 3 4 4 3 84" xfId="14428"/>
    <cellStyle name="Обычный 3 4 4 3 85" xfId="14529"/>
    <cellStyle name="Обычный 3 4 4 3 86" xfId="14630"/>
    <cellStyle name="Обычный 3 4 4 3 87" xfId="14731"/>
    <cellStyle name="Обычный 3 4 4 3 88" xfId="14832"/>
    <cellStyle name="Обычный 3 4 4 3 89" xfId="14933"/>
    <cellStyle name="Обычный 3 4 4 3 9" xfId="1093"/>
    <cellStyle name="Обычный 3 4 4 3 9 2" xfId="6954"/>
    <cellStyle name="Обычный 3 4 4 3 90" xfId="15034"/>
    <cellStyle name="Обычный 3 4 4 3 91" xfId="15135"/>
    <cellStyle name="Обычный 3 4 4 3 92" xfId="15236"/>
    <cellStyle name="Обычный 3 4 4 3 93" xfId="15337"/>
    <cellStyle name="Обычный 3 4 4 3 94" xfId="15438"/>
    <cellStyle name="Обычный 3 4 4 3 95" xfId="15539"/>
    <cellStyle name="Обычный 3 4 4 3 96" xfId="15640"/>
    <cellStyle name="Обычный 3 4 4 3 97" xfId="15741"/>
    <cellStyle name="Обычный 3 4 4 3 98" xfId="15842"/>
    <cellStyle name="Обычный 3 4 4 3 99" xfId="15943"/>
    <cellStyle name="Обычный 3 4 4 30" xfId="2962"/>
    <cellStyle name="Обычный 3 4 4 30 2" xfId="8823"/>
    <cellStyle name="Обычный 3 4 4 31" xfId="3063"/>
    <cellStyle name="Обычный 3 4 4 31 2" xfId="8924"/>
    <cellStyle name="Обычный 3 4 4 32" xfId="3164"/>
    <cellStyle name="Обычный 3 4 4 32 2" xfId="9025"/>
    <cellStyle name="Обычный 3 4 4 33" xfId="3265"/>
    <cellStyle name="Обычный 3 4 4 33 2" xfId="9126"/>
    <cellStyle name="Обычный 3 4 4 34" xfId="3366"/>
    <cellStyle name="Обычный 3 4 4 34 2" xfId="9227"/>
    <cellStyle name="Обычный 3 4 4 35" xfId="3467"/>
    <cellStyle name="Обычный 3 4 4 35 2" xfId="9328"/>
    <cellStyle name="Обычный 3 4 4 36" xfId="3568"/>
    <cellStyle name="Обычный 3 4 4 36 2" xfId="9429"/>
    <cellStyle name="Обычный 3 4 4 37" xfId="3669"/>
    <cellStyle name="Обычный 3 4 4 37 2" xfId="9530"/>
    <cellStyle name="Обычный 3 4 4 38" xfId="3770"/>
    <cellStyle name="Обычный 3 4 4 38 2" xfId="9631"/>
    <cellStyle name="Обычный 3 4 4 39" xfId="3871"/>
    <cellStyle name="Обычный 3 4 4 39 2" xfId="9732"/>
    <cellStyle name="Обычный 3 4 4 4" xfId="336"/>
    <cellStyle name="Обычный 3 4 4 4 2" xfId="6197"/>
    <cellStyle name="Обычный 3 4 4 40" xfId="3972"/>
    <cellStyle name="Обычный 3 4 4 40 2" xfId="9833"/>
    <cellStyle name="Обычный 3 4 4 41" xfId="4073"/>
    <cellStyle name="Обычный 3 4 4 41 2" xfId="9934"/>
    <cellStyle name="Обычный 3 4 4 42" xfId="4174"/>
    <cellStyle name="Обычный 3 4 4 42 2" xfId="10035"/>
    <cellStyle name="Обычный 3 4 4 43" xfId="4275"/>
    <cellStyle name="Обычный 3 4 4 43 2" xfId="10136"/>
    <cellStyle name="Обычный 3 4 4 44" xfId="4376"/>
    <cellStyle name="Обычный 3 4 4 44 2" xfId="10237"/>
    <cellStyle name="Обычный 3 4 4 45" xfId="4477"/>
    <cellStyle name="Обычный 3 4 4 45 2" xfId="10338"/>
    <cellStyle name="Обычный 3 4 4 46" xfId="4578"/>
    <cellStyle name="Обычный 3 4 4 46 2" xfId="10439"/>
    <cellStyle name="Обычный 3 4 4 47" xfId="4679"/>
    <cellStyle name="Обычный 3 4 4 47 2" xfId="10540"/>
    <cellStyle name="Обычный 3 4 4 48" xfId="4780"/>
    <cellStyle name="Обычный 3 4 4 48 2" xfId="10641"/>
    <cellStyle name="Обычный 3 4 4 49" xfId="4881"/>
    <cellStyle name="Обычный 3 4 4 49 2" xfId="10742"/>
    <cellStyle name="Обычный 3 4 4 5" xfId="437"/>
    <cellStyle name="Обычный 3 4 4 5 2" xfId="6298"/>
    <cellStyle name="Обычный 3 4 4 50" xfId="4982"/>
    <cellStyle name="Обычный 3 4 4 50 2" xfId="10843"/>
    <cellStyle name="Обычный 3 4 4 51" xfId="5083"/>
    <cellStyle name="Обычный 3 4 4 51 2" xfId="10944"/>
    <cellStyle name="Обычный 3 4 4 52" xfId="5184"/>
    <cellStyle name="Обычный 3 4 4 52 2" xfId="11045"/>
    <cellStyle name="Обычный 3 4 4 53" xfId="5285"/>
    <cellStyle name="Обычный 3 4 4 53 2" xfId="11146"/>
    <cellStyle name="Обычный 3 4 4 54" xfId="5386"/>
    <cellStyle name="Обычный 3 4 4 54 2" xfId="11247"/>
    <cellStyle name="Обычный 3 4 4 55" xfId="5487"/>
    <cellStyle name="Обычный 3 4 4 55 2" xfId="11348"/>
    <cellStyle name="Обычный 3 4 4 56" xfId="5588"/>
    <cellStyle name="Обычный 3 4 4 56 2" xfId="11449"/>
    <cellStyle name="Обычный 3 4 4 57" xfId="5689"/>
    <cellStyle name="Обычный 3 4 4 57 2" xfId="11550"/>
    <cellStyle name="Обычный 3 4 4 58" xfId="5790"/>
    <cellStyle name="Обычный 3 4 4 58 2" xfId="11651"/>
    <cellStyle name="Обычный 3 4 4 59" xfId="5891"/>
    <cellStyle name="Обычный 3 4 4 59 2" xfId="11752"/>
    <cellStyle name="Обычный 3 4 4 6" xfId="538"/>
    <cellStyle name="Обычный 3 4 4 6 2" xfId="6399"/>
    <cellStyle name="Обычный 3 4 4 60" xfId="5992"/>
    <cellStyle name="Обычный 3 4 4 60 2" xfId="11853"/>
    <cellStyle name="Обычный 3 4 4 61" xfId="6093"/>
    <cellStyle name="Обычный 3 4 4 62" xfId="11954"/>
    <cellStyle name="Обычный 3 4 4 63" xfId="12055"/>
    <cellStyle name="Обычный 3 4 4 64" xfId="12156"/>
    <cellStyle name="Обычный 3 4 4 65" xfId="12257"/>
    <cellStyle name="Обычный 3 4 4 66" xfId="12358"/>
    <cellStyle name="Обычный 3 4 4 67" xfId="12459"/>
    <cellStyle name="Обычный 3 4 4 68" xfId="12560"/>
    <cellStyle name="Обычный 3 4 4 69" xfId="12661"/>
    <cellStyle name="Обычный 3 4 4 7" xfId="639"/>
    <cellStyle name="Обычный 3 4 4 7 2" xfId="6500"/>
    <cellStyle name="Обычный 3 4 4 70" xfId="12762"/>
    <cellStyle name="Обычный 3 4 4 71" xfId="12863"/>
    <cellStyle name="Обычный 3 4 4 72" xfId="12964"/>
    <cellStyle name="Обычный 3 4 4 73" xfId="13065"/>
    <cellStyle name="Обычный 3 4 4 74" xfId="13166"/>
    <cellStyle name="Обычный 3 4 4 75" xfId="13267"/>
    <cellStyle name="Обычный 3 4 4 76" xfId="13368"/>
    <cellStyle name="Обычный 3 4 4 77" xfId="13469"/>
    <cellStyle name="Обычный 3 4 4 78" xfId="13570"/>
    <cellStyle name="Обычный 3 4 4 79" xfId="13671"/>
    <cellStyle name="Обычный 3 4 4 8" xfId="740"/>
    <cellStyle name="Обычный 3 4 4 8 2" xfId="6601"/>
    <cellStyle name="Обычный 3 4 4 80" xfId="13772"/>
    <cellStyle name="Обычный 3 4 4 81" xfId="13873"/>
    <cellStyle name="Обычный 3 4 4 82" xfId="13974"/>
    <cellStyle name="Обычный 3 4 4 83" xfId="14075"/>
    <cellStyle name="Обычный 3 4 4 84" xfId="14176"/>
    <cellStyle name="Обычный 3 4 4 85" xfId="14277"/>
    <cellStyle name="Обычный 3 4 4 86" xfId="14378"/>
    <cellStyle name="Обычный 3 4 4 87" xfId="14479"/>
    <cellStyle name="Обычный 3 4 4 88" xfId="14580"/>
    <cellStyle name="Обычный 3 4 4 89" xfId="14681"/>
    <cellStyle name="Обычный 3 4 4 9" xfId="841"/>
    <cellStyle name="Обычный 3 4 4 9 2" xfId="6702"/>
    <cellStyle name="Обычный 3 4 4 90" xfId="14782"/>
    <cellStyle name="Обычный 3 4 4 91" xfId="14883"/>
    <cellStyle name="Обычный 3 4 4 92" xfId="14984"/>
    <cellStyle name="Обычный 3 4 4 93" xfId="15085"/>
    <cellStyle name="Обычный 3 4 4 94" xfId="15186"/>
    <cellStyle name="Обычный 3 4 4 95" xfId="15287"/>
    <cellStyle name="Обычный 3 4 4 96" xfId="15388"/>
    <cellStyle name="Обычный 3 4 4 97" xfId="15489"/>
    <cellStyle name="Обычный 3 4 4 98" xfId="15590"/>
    <cellStyle name="Обычный 3 4 4 99" xfId="15691"/>
    <cellStyle name="Обычный 3 4 40" xfId="3662"/>
    <cellStyle name="Обычный 3 4 40 2" xfId="9523"/>
    <cellStyle name="Обычный 3 4 41" xfId="3763"/>
    <cellStyle name="Обычный 3 4 41 2" xfId="9624"/>
    <cellStyle name="Обычный 3 4 42" xfId="3864"/>
    <cellStyle name="Обычный 3 4 42 2" xfId="9725"/>
    <cellStyle name="Обычный 3 4 43" xfId="3965"/>
    <cellStyle name="Обычный 3 4 43 2" xfId="9826"/>
    <cellStyle name="Обычный 3 4 44" xfId="4066"/>
    <cellStyle name="Обычный 3 4 44 2" xfId="9927"/>
    <cellStyle name="Обычный 3 4 45" xfId="4167"/>
    <cellStyle name="Обычный 3 4 45 2" xfId="10028"/>
    <cellStyle name="Обычный 3 4 46" xfId="4268"/>
    <cellStyle name="Обычный 3 4 46 2" xfId="10129"/>
    <cellStyle name="Обычный 3 4 47" xfId="4369"/>
    <cellStyle name="Обычный 3 4 47 2" xfId="10230"/>
    <cellStyle name="Обычный 3 4 48" xfId="4470"/>
    <cellStyle name="Обычный 3 4 48 2" xfId="10331"/>
    <cellStyle name="Обычный 3 4 49" xfId="4571"/>
    <cellStyle name="Обычный 3 4 49 2" xfId="10432"/>
    <cellStyle name="Обычный 3 4 5" xfId="124"/>
    <cellStyle name="Обычный 3 4 5 10" xfId="1045"/>
    <cellStyle name="Обычный 3 4 5 10 2" xfId="6906"/>
    <cellStyle name="Обычный 3 4 5 100" xfId="15895"/>
    <cellStyle name="Обычный 3 4 5 101" xfId="15996"/>
    <cellStyle name="Обычный 3 4 5 102" xfId="16097"/>
    <cellStyle name="Обычный 3 4 5 103" xfId="16198"/>
    <cellStyle name="Обычный 3 4 5 104" xfId="16299"/>
    <cellStyle name="Обычный 3 4 5 105" xfId="16400"/>
    <cellStyle name="Обычный 3 4 5 106" xfId="16501"/>
    <cellStyle name="Обычный 3 4 5 11" xfId="1146"/>
    <cellStyle name="Обычный 3 4 5 11 2" xfId="7007"/>
    <cellStyle name="Обычный 3 4 5 12" xfId="1247"/>
    <cellStyle name="Обычный 3 4 5 12 2" xfId="7108"/>
    <cellStyle name="Обычный 3 4 5 13" xfId="1348"/>
    <cellStyle name="Обычный 3 4 5 13 2" xfId="7209"/>
    <cellStyle name="Обычный 3 4 5 14" xfId="1449"/>
    <cellStyle name="Обычный 3 4 5 14 2" xfId="7310"/>
    <cellStyle name="Обычный 3 4 5 15" xfId="1550"/>
    <cellStyle name="Обычный 3 4 5 15 2" xfId="7411"/>
    <cellStyle name="Обычный 3 4 5 16" xfId="1651"/>
    <cellStyle name="Обычный 3 4 5 16 2" xfId="7512"/>
    <cellStyle name="Обычный 3 4 5 17" xfId="1752"/>
    <cellStyle name="Обычный 3 4 5 17 2" xfId="7613"/>
    <cellStyle name="Обычный 3 4 5 18" xfId="1853"/>
    <cellStyle name="Обычный 3 4 5 18 2" xfId="7714"/>
    <cellStyle name="Обычный 3 4 5 19" xfId="1954"/>
    <cellStyle name="Обычный 3 4 5 19 2" xfId="7815"/>
    <cellStyle name="Обычный 3 4 5 2" xfId="271"/>
    <cellStyle name="Обычный 3 4 5 2 10" xfId="1196"/>
    <cellStyle name="Обычный 3 4 5 2 10 2" xfId="7057"/>
    <cellStyle name="Обычный 3 4 5 2 100" xfId="16046"/>
    <cellStyle name="Обычный 3 4 5 2 101" xfId="16147"/>
    <cellStyle name="Обычный 3 4 5 2 102" xfId="16248"/>
    <cellStyle name="Обычный 3 4 5 2 103" xfId="16349"/>
    <cellStyle name="Обычный 3 4 5 2 104" xfId="16450"/>
    <cellStyle name="Обычный 3 4 5 2 105" xfId="16551"/>
    <cellStyle name="Обычный 3 4 5 2 11" xfId="1297"/>
    <cellStyle name="Обычный 3 4 5 2 11 2" xfId="7158"/>
    <cellStyle name="Обычный 3 4 5 2 12" xfId="1398"/>
    <cellStyle name="Обычный 3 4 5 2 12 2" xfId="7259"/>
    <cellStyle name="Обычный 3 4 5 2 13" xfId="1499"/>
    <cellStyle name="Обычный 3 4 5 2 13 2" xfId="7360"/>
    <cellStyle name="Обычный 3 4 5 2 14" xfId="1600"/>
    <cellStyle name="Обычный 3 4 5 2 14 2" xfId="7461"/>
    <cellStyle name="Обычный 3 4 5 2 15" xfId="1701"/>
    <cellStyle name="Обычный 3 4 5 2 15 2" xfId="7562"/>
    <cellStyle name="Обычный 3 4 5 2 16" xfId="1802"/>
    <cellStyle name="Обычный 3 4 5 2 16 2" xfId="7663"/>
    <cellStyle name="Обычный 3 4 5 2 17" xfId="1903"/>
    <cellStyle name="Обычный 3 4 5 2 17 2" xfId="7764"/>
    <cellStyle name="Обычный 3 4 5 2 18" xfId="2004"/>
    <cellStyle name="Обычный 3 4 5 2 18 2" xfId="7865"/>
    <cellStyle name="Обычный 3 4 5 2 19" xfId="2105"/>
    <cellStyle name="Обычный 3 4 5 2 19 2" xfId="7966"/>
    <cellStyle name="Обычный 3 4 5 2 2" xfId="388"/>
    <cellStyle name="Обычный 3 4 5 2 2 2" xfId="6249"/>
    <cellStyle name="Обычный 3 4 5 2 20" xfId="2206"/>
    <cellStyle name="Обычный 3 4 5 2 20 2" xfId="8067"/>
    <cellStyle name="Обычный 3 4 5 2 21" xfId="2307"/>
    <cellStyle name="Обычный 3 4 5 2 21 2" xfId="8168"/>
    <cellStyle name="Обычный 3 4 5 2 22" xfId="2408"/>
    <cellStyle name="Обычный 3 4 5 2 22 2" xfId="8269"/>
    <cellStyle name="Обычный 3 4 5 2 23" xfId="2509"/>
    <cellStyle name="Обычный 3 4 5 2 23 2" xfId="8370"/>
    <cellStyle name="Обычный 3 4 5 2 24" xfId="2610"/>
    <cellStyle name="Обычный 3 4 5 2 24 2" xfId="8471"/>
    <cellStyle name="Обычный 3 4 5 2 25" xfId="2711"/>
    <cellStyle name="Обычный 3 4 5 2 25 2" xfId="8572"/>
    <cellStyle name="Обычный 3 4 5 2 26" xfId="2812"/>
    <cellStyle name="Обычный 3 4 5 2 26 2" xfId="8673"/>
    <cellStyle name="Обычный 3 4 5 2 27" xfId="2913"/>
    <cellStyle name="Обычный 3 4 5 2 27 2" xfId="8774"/>
    <cellStyle name="Обычный 3 4 5 2 28" xfId="3014"/>
    <cellStyle name="Обычный 3 4 5 2 28 2" xfId="8875"/>
    <cellStyle name="Обычный 3 4 5 2 29" xfId="3115"/>
    <cellStyle name="Обычный 3 4 5 2 29 2" xfId="8976"/>
    <cellStyle name="Обычный 3 4 5 2 3" xfId="489"/>
    <cellStyle name="Обычный 3 4 5 2 3 2" xfId="6350"/>
    <cellStyle name="Обычный 3 4 5 2 30" xfId="3216"/>
    <cellStyle name="Обычный 3 4 5 2 30 2" xfId="9077"/>
    <cellStyle name="Обычный 3 4 5 2 31" xfId="3317"/>
    <cellStyle name="Обычный 3 4 5 2 31 2" xfId="9178"/>
    <cellStyle name="Обычный 3 4 5 2 32" xfId="3418"/>
    <cellStyle name="Обычный 3 4 5 2 32 2" xfId="9279"/>
    <cellStyle name="Обычный 3 4 5 2 33" xfId="3519"/>
    <cellStyle name="Обычный 3 4 5 2 33 2" xfId="9380"/>
    <cellStyle name="Обычный 3 4 5 2 34" xfId="3620"/>
    <cellStyle name="Обычный 3 4 5 2 34 2" xfId="9481"/>
    <cellStyle name="Обычный 3 4 5 2 35" xfId="3721"/>
    <cellStyle name="Обычный 3 4 5 2 35 2" xfId="9582"/>
    <cellStyle name="Обычный 3 4 5 2 36" xfId="3822"/>
    <cellStyle name="Обычный 3 4 5 2 36 2" xfId="9683"/>
    <cellStyle name="Обычный 3 4 5 2 37" xfId="3923"/>
    <cellStyle name="Обычный 3 4 5 2 37 2" xfId="9784"/>
    <cellStyle name="Обычный 3 4 5 2 38" xfId="4024"/>
    <cellStyle name="Обычный 3 4 5 2 38 2" xfId="9885"/>
    <cellStyle name="Обычный 3 4 5 2 39" xfId="4125"/>
    <cellStyle name="Обычный 3 4 5 2 39 2" xfId="9986"/>
    <cellStyle name="Обычный 3 4 5 2 4" xfId="590"/>
    <cellStyle name="Обычный 3 4 5 2 4 2" xfId="6451"/>
    <cellStyle name="Обычный 3 4 5 2 40" xfId="4226"/>
    <cellStyle name="Обычный 3 4 5 2 40 2" xfId="10087"/>
    <cellStyle name="Обычный 3 4 5 2 41" xfId="4327"/>
    <cellStyle name="Обычный 3 4 5 2 41 2" xfId="10188"/>
    <cellStyle name="Обычный 3 4 5 2 42" xfId="4428"/>
    <cellStyle name="Обычный 3 4 5 2 42 2" xfId="10289"/>
    <cellStyle name="Обычный 3 4 5 2 43" xfId="4529"/>
    <cellStyle name="Обычный 3 4 5 2 43 2" xfId="10390"/>
    <cellStyle name="Обычный 3 4 5 2 44" xfId="4630"/>
    <cellStyle name="Обычный 3 4 5 2 44 2" xfId="10491"/>
    <cellStyle name="Обычный 3 4 5 2 45" xfId="4731"/>
    <cellStyle name="Обычный 3 4 5 2 45 2" xfId="10592"/>
    <cellStyle name="Обычный 3 4 5 2 46" xfId="4832"/>
    <cellStyle name="Обычный 3 4 5 2 46 2" xfId="10693"/>
    <cellStyle name="Обычный 3 4 5 2 47" xfId="4933"/>
    <cellStyle name="Обычный 3 4 5 2 47 2" xfId="10794"/>
    <cellStyle name="Обычный 3 4 5 2 48" xfId="5034"/>
    <cellStyle name="Обычный 3 4 5 2 48 2" xfId="10895"/>
    <cellStyle name="Обычный 3 4 5 2 49" xfId="5135"/>
    <cellStyle name="Обычный 3 4 5 2 49 2" xfId="10996"/>
    <cellStyle name="Обычный 3 4 5 2 5" xfId="691"/>
    <cellStyle name="Обычный 3 4 5 2 5 2" xfId="6552"/>
    <cellStyle name="Обычный 3 4 5 2 50" xfId="5236"/>
    <cellStyle name="Обычный 3 4 5 2 50 2" xfId="11097"/>
    <cellStyle name="Обычный 3 4 5 2 51" xfId="5337"/>
    <cellStyle name="Обычный 3 4 5 2 51 2" xfId="11198"/>
    <cellStyle name="Обычный 3 4 5 2 52" xfId="5438"/>
    <cellStyle name="Обычный 3 4 5 2 52 2" xfId="11299"/>
    <cellStyle name="Обычный 3 4 5 2 53" xfId="5539"/>
    <cellStyle name="Обычный 3 4 5 2 53 2" xfId="11400"/>
    <cellStyle name="Обычный 3 4 5 2 54" xfId="5640"/>
    <cellStyle name="Обычный 3 4 5 2 54 2" xfId="11501"/>
    <cellStyle name="Обычный 3 4 5 2 55" xfId="5741"/>
    <cellStyle name="Обычный 3 4 5 2 55 2" xfId="11602"/>
    <cellStyle name="Обычный 3 4 5 2 56" xfId="5842"/>
    <cellStyle name="Обычный 3 4 5 2 56 2" xfId="11703"/>
    <cellStyle name="Обычный 3 4 5 2 57" xfId="5943"/>
    <cellStyle name="Обычный 3 4 5 2 57 2" xfId="11804"/>
    <cellStyle name="Обычный 3 4 5 2 58" xfId="6044"/>
    <cellStyle name="Обычный 3 4 5 2 58 2" xfId="11905"/>
    <cellStyle name="Обычный 3 4 5 2 59" xfId="6145"/>
    <cellStyle name="Обычный 3 4 5 2 6" xfId="792"/>
    <cellStyle name="Обычный 3 4 5 2 6 2" xfId="6653"/>
    <cellStyle name="Обычный 3 4 5 2 60" xfId="12006"/>
    <cellStyle name="Обычный 3 4 5 2 61" xfId="12107"/>
    <cellStyle name="Обычный 3 4 5 2 62" xfId="12208"/>
    <cellStyle name="Обычный 3 4 5 2 63" xfId="12309"/>
    <cellStyle name="Обычный 3 4 5 2 64" xfId="12410"/>
    <cellStyle name="Обычный 3 4 5 2 65" xfId="12511"/>
    <cellStyle name="Обычный 3 4 5 2 66" xfId="12612"/>
    <cellStyle name="Обычный 3 4 5 2 67" xfId="12713"/>
    <cellStyle name="Обычный 3 4 5 2 68" xfId="12814"/>
    <cellStyle name="Обычный 3 4 5 2 69" xfId="12915"/>
    <cellStyle name="Обычный 3 4 5 2 7" xfId="893"/>
    <cellStyle name="Обычный 3 4 5 2 7 2" xfId="6754"/>
    <cellStyle name="Обычный 3 4 5 2 70" xfId="13016"/>
    <cellStyle name="Обычный 3 4 5 2 71" xfId="13117"/>
    <cellStyle name="Обычный 3 4 5 2 72" xfId="13218"/>
    <cellStyle name="Обычный 3 4 5 2 73" xfId="13319"/>
    <cellStyle name="Обычный 3 4 5 2 74" xfId="13420"/>
    <cellStyle name="Обычный 3 4 5 2 75" xfId="13521"/>
    <cellStyle name="Обычный 3 4 5 2 76" xfId="13622"/>
    <cellStyle name="Обычный 3 4 5 2 77" xfId="13723"/>
    <cellStyle name="Обычный 3 4 5 2 78" xfId="13824"/>
    <cellStyle name="Обычный 3 4 5 2 79" xfId="13925"/>
    <cellStyle name="Обычный 3 4 5 2 8" xfId="994"/>
    <cellStyle name="Обычный 3 4 5 2 8 2" xfId="6855"/>
    <cellStyle name="Обычный 3 4 5 2 80" xfId="14026"/>
    <cellStyle name="Обычный 3 4 5 2 81" xfId="14127"/>
    <cellStyle name="Обычный 3 4 5 2 82" xfId="14228"/>
    <cellStyle name="Обычный 3 4 5 2 83" xfId="14329"/>
    <cellStyle name="Обычный 3 4 5 2 84" xfId="14430"/>
    <cellStyle name="Обычный 3 4 5 2 85" xfId="14531"/>
    <cellStyle name="Обычный 3 4 5 2 86" xfId="14632"/>
    <cellStyle name="Обычный 3 4 5 2 87" xfId="14733"/>
    <cellStyle name="Обычный 3 4 5 2 88" xfId="14834"/>
    <cellStyle name="Обычный 3 4 5 2 89" xfId="14935"/>
    <cellStyle name="Обычный 3 4 5 2 9" xfId="1095"/>
    <cellStyle name="Обычный 3 4 5 2 9 2" xfId="6956"/>
    <cellStyle name="Обычный 3 4 5 2 90" xfId="15036"/>
    <cellStyle name="Обычный 3 4 5 2 91" xfId="15137"/>
    <cellStyle name="Обычный 3 4 5 2 92" xfId="15238"/>
    <cellStyle name="Обычный 3 4 5 2 93" xfId="15339"/>
    <cellStyle name="Обычный 3 4 5 2 94" xfId="15440"/>
    <cellStyle name="Обычный 3 4 5 2 95" xfId="15541"/>
    <cellStyle name="Обычный 3 4 5 2 96" xfId="15642"/>
    <cellStyle name="Обычный 3 4 5 2 97" xfId="15743"/>
    <cellStyle name="Обычный 3 4 5 2 98" xfId="15844"/>
    <cellStyle name="Обычный 3 4 5 2 99" xfId="15945"/>
    <cellStyle name="Обычный 3 4 5 20" xfId="2055"/>
    <cellStyle name="Обычный 3 4 5 20 2" xfId="7916"/>
    <cellStyle name="Обычный 3 4 5 21" xfId="2156"/>
    <cellStyle name="Обычный 3 4 5 21 2" xfId="8017"/>
    <cellStyle name="Обычный 3 4 5 22" xfId="2257"/>
    <cellStyle name="Обычный 3 4 5 22 2" xfId="8118"/>
    <cellStyle name="Обычный 3 4 5 23" xfId="2358"/>
    <cellStyle name="Обычный 3 4 5 23 2" xfId="8219"/>
    <cellStyle name="Обычный 3 4 5 24" xfId="2459"/>
    <cellStyle name="Обычный 3 4 5 24 2" xfId="8320"/>
    <cellStyle name="Обычный 3 4 5 25" xfId="2560"/>
    <cellStyle name="Обычный 3 4 5 25 2" xfId="8421"/>
    <cellStyle name="Обычный 3 4 5 26" xfId="2661"/>
    <cellStyle name="Обычный 3 4 5 26 2" xfId="8522"/>
    <cellStyle name="Обычный 3 4 5 27" xfId="2762"/>
    <cellStyle name="Обычный 3 4 5 27 2" xfId="8623"/>
    <cellStyle name="Обычный 3 4 5 28" xfId="2863"/>
    <cellStyle name="Обычный 3 4 5 28 2" xfId="8724"/>
    <cellStyle name="Обычный 3 4 5 29" xfId="2964"/>
    <cellStyle name="Обычный 3 4 5 29 2" xfId="8825"/>
    <cellStyle name="Обычный 3 4 5 3" xfId="338"/>
    <cellStyle name="Обычный 3 4 5 3 2" xfId="6199"/>
    <cellStyle name="Обычный 3 4 5 30" xfId="3065"/>
    <cellStyle name="Обычный 3 4 5 30 2" xfId="8926"/>
    <cellStyle name="Обычный 3 4 5 31" xfId="3166"/>
    <cellStyle name="Обычный 3 4 5 31 2" xfId="9027"/>
    <cellStyle name="Обычный 3 4 5 32" xfId="3267"/>
    <cellStyle name="Обычный 3 4 5 32 2" xfId="9128"/>
    <cellStyle name="Обычный 3 4 5 33" xfId="3368"/>
    <cellStyle name="Обычный 3 4 5 33 2" xfId="9229"/>
    <cellStyle name="Обычный 3 4 5 34" xfId="3469"/>
    <cellStyle name="Обычный 3 4 5 34 2" xfId="9330"/>
    <cellStyle name="Обычный 3 4 5 35" xfId="3570"/>
    <cellStyle name="Обычный 3 4 5 35 2" xfId="9431"/>
    <cellStyle name="Обычный 3 4 5 36" xfId="3671"/>
    <cellStyle name="Обычный 3 4 5 36 2" xfId="9532"/>
    <cellStyle name="Обычный 3 4 5 37" xfId="3772"/>
    <cellStyle name="Обычный 3 4 5 37 2" xfId="9633"/>
    <cellStyle name="Обычный 3 4 5 38" xfId="3873"/>
    <cellStyle name="Обычный 3 4 5 38 2" xfId="9734"/>
    <cellStyle name="Обычный 3 4 5 39" xfId="3974"/>
    <cellStyle name="Обычный 3 4 5 39 2" xfId="9835"/>
    <cellStyle name="Обычный 3 4 5 4" xfId="439"/>
    <cellStyle name="Обычный 3 4 5 4 2" xfId="6300"/>
    <cellStyle name="Обычный 3 4 5 40" xfId="4075"/>
    <cellStyle name="Обычный 3 4 5 40 2" xfId="9936"/>
    <cellStyle name="Обычный 3 4 5 41" xfId="4176"/>
    <cellStyle name="Обычный 3 4 5 41 2" xfId="10037"/>
    <cellStyle name="Обычный 3 4 5 42" xfId="4277"/>
    <cellStyle name="Обычный 3 4 5 42 2" xfId="10138"/>
    <cellStyle name="Обычный 3 4 5 43" xfId="4378"/>
    <cellStyle name="Обычный 3 4 5 43 2" xfId="10239"/>
    <cellStyle name="Обычный 3 4 5 44" xfId="4479"/>
    <cellStyle name="Обычный 3 4 5 44 2" xfId="10340"/>
    <cellStyle name="Обычный 3 4 5 45" xfId="4580"/>
    <cellStyle name="Обычный 3 4 5 45 2" xfId="10441"/>
    <cellStyle name="Обычный 3 4 5 46" xfId="4681"/>
    <cellStyle name="Обычный 3 4 5 46 2" xfId="10542"/>
    <cellStyle name="Обычный 3 4 5 47" xfId="4782"/>
    <cellStyle name="Обычный 3 4 5 47 2" xfId="10643"/>
    <cellStyle name="Обычный 3 4 5 48" xfId="4883"/>
    <cellStyle name="Обычный 3 4 5 48 2" xfId="10744"/>
    <cellStyle name="Обычный 3 4 5 49" xfId="4984"/>
    <cellStyle name="Обычный 3 4 5 49 2" xfId="10845"/>
    <cellStyle name="Обычный 3 4 5 5" xfId="540"/>
    <cellStyle name="Обычный 3 4 5 5 2" xfId="6401"/>
    <cellStyle name="Обычный 3 4 5 50" xfId="5085"/>
    <cellStyle name="Обычный 3 4 5 50 2" xfId="10946"/>
    <cellStyle name="Обычный 3 4 5 51" xfId="5186"/>
    <cellStyle name="Обычный 3 4 5 51 2" xfId="11047"/>
    <cellStyle name="Обычный 3 4 5 52" xfId="5287"/>
    <cellStyle name="Обычный 3 4 5 52 2" xfId="11148"/>
    <cellStyle name="Обычный 3 4 5 53" xfId="5388"/>
    <cellStyle name="Обычный 3 4 5 53 2" xfId="11249"/>
    <cellStyle name="Обычный 3 4 5 54" xfId="5489"/>
    <cellStyle name="Обычный 3 4 5 54 2" xfId="11350"/>
    <cellStyle name="Обычный 3 4 5 55" xfId="5590"/>
    <cellStyle name="Обычный 3 4 5 55 2" xfId="11451"/>
    <cellStyle name="Обычный 3 4 5 56" xfId="5691"/>
    <cellStyle name="Обычный 3 4 5 56 2" xfId="11552"/>
    <cellStyle name="Обычный 3 4 5 57" xfId="5792"/>
    <cellStyle name="Обычный 3 4 5 57 2" xfId="11653"/>
    <cellStyle name="Обычный 3 4 5 58" xfId="5893"/>
    <cellStyle name="Обычный 3 4 5 58 2" xfId="11754"/>
    <cellStyle name="Обычный 3 4 5 59" xfId="5994"/>
    <cellStyle name="Обычный 3 4 5 59 2" xfId="11855"/>
    <cellStyle name="Обычный 3 4 5 6" xfId="641"/>
    <cellStyle name="Обычный 3 4 5 6 2" xfId="6502"/>
    <cellStyle name="Обычный 3 4 5 60" xfId="6095"/>
    <cellStyle name="Обычный 3 4 5 61" xfId="11956"/>
    <cellStyle name="Обычный 3 4 5 62" xfId="12057"/>
    <cellStyle name="Обычный 3 4 5 63" xfId="12158"/>
    <cellStyle name="Обычный 3 4 5 64" xfId="12259"/>
    <cellStyle name="Обычный 3 4 5 65" xfId="12360"/>
    <cellStyle name="Обычный 3 4 5 66" xfId="12461"/>
    <cellStyle name="Обычный 3 4 5 67" xfId="12562"/>
    <cellStyle name="Обычный 3 4 5 68" xfId="12663"/>
    <cellStyle name="Обычный 3 4 5 69" xfId="12764"/>
    <cellStyle name="Обычный 3 4 5 7" xfId="742"/>
    <cellStyle name="Обычный 3 4 5 7 2" xfId="6603"/>
    <cellStyle name="Обычный 3 4 5 70" xfId="12865"/>
    <cellStyle name="Обычный 3 4 5 71" xfId="12966"/>
    <cellStyle name="Обычный 3 4 5 72" xfId="13067"/>
    <cellStyle name="Обычный 3 4 5 73" xfId="13168"/>
    <cellStyle name="Обычный 3 4 5 74" xfId="13269"/>
    <cellStyle name="Обычный 3 4 5 75" xfId="13370"/>
    <cellStyle name="Обычный 3 4 5 76" xfId="13471"/>
    <cellStyle name="Обычный 3 4 5 77" xfId="13572"/>
    <cellStyle name="Обычный 3 4 5 78" xfId="13673"/>
    <cellStyle name="Обычный 3 4 5 79" xfId="13774"/>
    <cellStyle name="Обычный 3 4 5 8" xfId="843"/>
    <cellStyle name="Обычный 3 4 5 8 2" xfId="6704"/>
    <cellStyle name="Обычный 3 4 5 80" xfId="13875"/>
    <cellStyle name="Обычный 3 4 5 81" xfId="13976"/>
    <cellStyle name="Обычный 3 4 5 82" xfId="14077"/>
    <cellStyle name="Обычный 3 4 5 83" xfId="14178"/>
    <cellStyle name="Обычный 3 4 5 84" xfId="14279"/>
    <cellStyle name="Обычный 3 4 5 85" xfId="14380"/>
    <cellStyle name="Обычный 3 4 5 86" xfId="14481"/>
    <cellStyle name="Обычный 3 4 5 87" xfId="14582"/>
    <cellStyle name="Обычный 3 4 5 88" xfId="14683"/>
    <cellStyle name="Обычный 3 4 5 89" xfId="14784"/>
    <cellStyle name="Обычный 3 4 5 9" xfId="944"/>
    <cellStyle name="Обычный 3 4 5 9 2" xfId="6805"/>
    <cellStyle name="Обычный 3 4 5 90" xfId="14885"/>
    <cellStyle name="Обычный 3 4 5 91" xfId="14986"/>
    <cellStyle name="Обычный 3 4 5 92" xfId="15087"/>
    <cellStyle name="Обычный 3 4 5 93" xfId="15188"/>
    <cellStyle name="Обычный 3 4 5 94" xfId="15289"/>
    <cellStyle name="Обычный 3 4 5 95" xfId="15390"/>
    <cellStyle name="Обычный 3 4 5 96" xfId="15491"/>
    <cellStyle name="Обычный 3 4 5 97" xfId="15592"/>
    <cellStyle name="Обычный 3 4 5 98" xfId="15693"/>
    <cellStyle name="Обычный 3 4 5 99" xfId="15794"/>
    <cellStyle name="Обычный 3 4 50" xfId="4672"/>
    <cellStyle name="Обычный 3 4 50 2" xfId="10533"/>
    <cellStyle name="Обычный 3 4 51" xfId="4773"/>
    <cellStyle name="Обычный 3 4 51 2" xfId="10634"/>
    <cellStyle name="Обычный 3 4 52" xfId="4874"/>
    <cellStyle name="Обычный 3 4 52 2" xfId="10735"/>
    <cellStyle name="Обычный 3 4 53" xfId="4975"/>
    <cellStyle name="Обычный 3 4 53 2" xfId="10836"/>
    <cellStyle name="Обычный 3 4 54" xfId="5076"/>
    <cellStyle name="Обычный 3 4 54 2" xfId="10937"/>
    <cellStyle name="Обычный 3 4 55" xfId="5177"/>
    <cellStyle name="Обычный 3 4 55 2" xfId="11038"/>
    <cellStyle name="Обычный 3 4 56" xfId="5278"/>
    <cellStyle name="Обычный 3 4 56 2" xfId="11139"/>
    <cellStyle name="Обычный 3 4 57" xfId="5379"/>
    <cellStyle name="Обычный 3 4 57 2" xfId="11240"/>
    <cellStyle name="Обычный 3 4 58" xfId="5480"/>
    <cellStyle name="Обычный 3 4 58 2" xfId="11341"/>
    <cellStyle name="Обычный 3 4 59" xfId="5581"/>
    <cellStyle name="Обычный 3 4 59 2" xfId="11442"/>
    <cellStyle name="Обычный 3 4 6" xfId="262"/>
    <cellStyle name="Обычный 3 4 6 10" xfId="1187"/>
    <cellStyle name="Обычный 3 4 6 10 2" xfId="7048"/>
    <cellStyle name="Обычный 3 4 6 100" xfId="16037"/>
    <cellStyle name="Обычный 3 4 6 101" xfId="16138"/>
    <cellStyle name="Обычный 3 4 6 102" xfId="16239"/>
    <cellStyle name="Обычный 3 4 6 103" xfId="16340"/>
    <cellStyle name="Обычный 3 4 6 104" xfId="16441"/>
    <cellStyle name="Обычный 3 4 6 105" xfId="16542"/>
    <cellStyle name="Обычный 3 4 6 11" xfId="1288"/>
    <cellStyle name="Обычный 3 4 6 11 2" xfId="7149"/>
    <cellStyle name="Обычный 3 4 6 12" xfId="1389"/>
    <cellStyle name="Обычный 3 4 6 12 2" xfId="7250"/>
    <cellStyle name="Обычный 3 4 6 13" xfId="1490"/>
    <cellStyle name="Обычный 3 4 6 13 2" xfId="7351"/>
    <cellStyle name="Обычный 3 4 6 14" xfId="1591"/>
    <cellStyle name="Обычный 3 4 6 14 2" xfId="7452"/>
    <cellStyle name="Обычный 3 4 6 15" xfId="1692"/>
    <cellStyle name="Обычный 3 4 6 15 2" xfId="7553"/>
    <cellStyle name="Обычный 3 4 6 16" xfId="1793"/>
    <cellStyle name="Обычный 3 4 6 16 2" xfId="7654"/>
    <cellStyle name="Обычный 3 4 6 17" xfId="1894"/>
    <cellStyle name="Обычный 3 4 6 17 2" xfId="7755"/>
    <cellStyle name="Обычный 3 4 6 18" xfId="1995"/>
    <cellStyle name="Обычный 3 4 6 18 2" xfId="7856"/>
    <cellStyle name="Обычный 3 4 6 19" xfId="2096"/>
    <cellStyle name="Обычный 3 4 6 19 2" xfId="7957"/>
    <cellStyle name="Обычный 3 4 6 2" xfId="379"/>
    <cellStyle name="Обычный 3 4 6 2 2" xfId="6240"/>
    <cellStyle name="Обычный 3 4 6 20" xfId="2197"/>
    <cellStyle name="Обычный 3 4 6 20 2" xfId="8058"/>
    <cellStyle name="Обычный 3 4 6 21" xfId="2298"/>
    <cellStyle name="Обычный 3 4 6 21 2" xfId="8159"/>
    <cellStyle name="Обычный 3 4 6 22" xfId="2399"/>
    <cellStyle name="Обычный 3 4 6 22 2" xfId="8260"/>
    <cellStyle name="Обычный 3 4 6 23" xfId="2500"/>
    <cellStyle name="Обычный 3 4 6 23 2" xfId="8361"/>
    <cellStyle name="Обычный 3 4 6 24" xfId="2601"/>
    <cellStyle name="Обычный 3 4 6 24 2" xfId="8462"/>
    <cellStyle name="Обычный 3 4 6 25" xfId="2702"/>
    <cellStyle name="Обычный 3 4 6 25 2" xfId="8563"/>
    <cellStyle name="Обычный 3 4 6 26" xfId="2803"/>
    <cellStyle name="Обычный 3 4 6 26 2" xfId="8664"/>
    <cellStyle name="Обычный 3 4 6 27" xfId="2904"/>
    <cellStyle name="Обычный 3 4 6 27 2" xfId="8765"/>
    <cellStyle name="Обычный 3 4 6 28" xfId="3005"/>
    <cellStyle name="Обычный 3 4 6 28 2" xfId="8866"/>
    <cellStyle name="Обычный 3 4 6 29" xfId="3106"/>
    <cellStyle name="Обычный 3 4 6 29 2" xfId="8967"/>
    <cellStyle name="Обычный 3 4 6 3" xfId="480"/>
    <cellStyle name="Обычный 3 4 6 3 2" xfId="6341"/>
    <cellStyle name="Обычный 3 4 6 30" xfId="3207"/>
    <cellStyle name="Обычный 3 4 6 30 2" xfId="9068"/>
    <cellStyle name="Обычный 3 4 6 31" xfId="3308"/>
    <cellStyle name="Обычный 3 4 6 31 2" xfId="9169"/>
    <cellStyle name="Обычный 3 4 6 32" xfId="3409"/>
    <cellStyle name="Обычный 3 4 6 32 2" xfId="9270"/>
    <cellStyle name="Обычный 3 4 6 33" xfId="3510"/>
    <cellStyle name="Обычный 3 4 6 33 2" xfId="9371"/>
    <cellStyle name="Обычный 3 4 6 34" xfId="3611"/>
    <cellStyle name="Обычный 3 4 6 34 2" xfId="9472"/>
    <cellStyle name="Обычный 3 4 6 35" xfId="3712"/>
    <cellStyle name="Обычный 3 4 6 35 2" xfId="9573"/>
    <cellStyle name="Обычный 3 4 6 36" xfId="3813"/>
    <cellStyle name="Обычный 3 4 6 36 2" xfId="9674"/>
    <cellStyle name="Обычный 3 4 6 37" xfId="3914"/>
    <cellStyle name="Обычный 3 4 6 37 2" xfId="9775"/>
    <cellStyle name="Обычный 3 4 6 38" xfId="4015"/>
    <cellStyle name="Обычный 3 4 6 38 2" xfId="9876"/>
    <cellStyle name="Обычный 3 4 6 39" xfId="4116"/>
    <cellStyle name="Обычный 3 4 6 39 2" xfId="9977"/>
    <cellStyle name="Обычный 3 4 6 4" xfId="581"/>
    <cellStyle name="Обычный 3 4 6 4 2" xfId="6442"/>
    <cellStyle name="Обычный 3 4 6 40" xfId="4217"/>
    <cellStyle name="Обычный 3 4 6 40 2" xfId="10078"/>
    <cellStyle name="Обычный 3 4 6 41" xfId="4318"/>
    <cellStyle name="Обычный 3 4 6 41 2" xfId="10179"/>
    <cellStyle name="Обычный 3 4 6 42" xfId="4419"/>
    <cellStyle name="Обычный 3 4 6 42 2" xfId="10280"/>
    <cellStyle name="Обычный 3 4 6 43" xfId="4520"/>
    <cellStyle name="Обычный 3 4 6 43 2" xfId="10381"/>
    <cellStyle name="Обычный 3 4 6 44" xfId="4621"/>
    <cellStyle name="Обычный 3 4 6 44 2" xfId="10482"/>
    <cellStyle name="Обычный 3 4 6 45" xfId="4722"/>
    <cellStyle name="Обычный 3 4 6 45 2" xfId="10583"/>
    <cellStyle name="Обычный 3 4 6 46" xfId="4823"/>
    <cellStyle name="Обычный 3 4 6 46 2" xfId="10684"/>
    <cellStyle name="Обычный 3 4 6 47" xfId="4924"/>
    <cellStyle name="Обычный 3 4 6 47 2" xfId="10785"/>
    <cellStyle name="Обычный 3 4 6 48" xfId="5025"/>
    <cellStyle name="Обычный 3 4 6 48 2" xfId="10886"/>
    <cellStyle name="Обычный 3 4 6 49" xfId="5126"/>
    <cellStyle name="Обычный 3 4 6 49 2" xfId="10987"/>
    <cellStyle name="Обычный 3 4 6 5" xfId="682"/>
    <cellStyle name="Обычный 3 4 6 5 2" xfId="6543"/>
    <cellStyle name="Обычный 3 4 6 50" xfId="5227"/>
    <cellStyle name="Обычный 3 4 6 50 2" xfId="11088"/>
    <cellStyle name="Обычный 3 4 6 51" xfId="5328"/>
    <cellStyle name="Обычный 3 4 6 51 2" xfId="11189"/>
    <cellStyle name="Обычный 3 4 6 52" xfId="5429"/>
    <cellStyle name="Обычный 3 4 6 52 2" xfId="11290"/>
    <cellStyle name="Обычный 3 4 6 53" xfId="5530"/>
    <cellStyle name="Обычный 3 4 6 53 2" xfId="11391"/>
    <cellStyle name="Обычный 3 4 6 54" xfId="5631"/>
    <cellStyle name="Обычный 3 4 6 54 2" xfId="11492"/>
    <cellStyle name="Обычный 3 4 6 55" xfId="5732"/>
    <cellStyle name="Обычный 3 4 6 55 2" xfId="11593"/>
    <cellStyle name="Обычный 3 4 6 56" xfId="5833"/>
    <cellStyle name="Обычный 3 4 6 56 2" xfId="11694"/>
    <cellStyle name="Обычный 3 4 6 57" xfId="5934"/>
    <cellStyle name="Обычный 3 4 6 57 2" xfId="11795"/>
    <cellStyle name="Обычный 3 4 6 58" xfId="6035"/>
    <cellStyle name="Обычный 3 4 6 58 2" xfId="11896"/>
    <cellStyle name="Обычный 3 4 6 59" xfId="6136"/>
    <cellStyle name="Обычный 3 4 6 6" xfId="783"/>
    <cellStyle name="Обычный 3 4 6 6 2" xfId="6644"/>
    <cellStyle name="Обычный 3 4 6 60" xfId="11997"/>
    <cellStyle name="Обычный 3 4 6 61" xfId="12098"/>
    <cellStyle name="Обычный 3 4 6 62" xfId="12199"/>
    <cellStyle name="Обычный 3 4 6 63" xfId="12300"/>
    <cellStyle name="Обычный 3 4 6 64" xfId="12401"/>
    <cellStyle name="Обычный 3 4 6 65" xfId="12502"/>
    <cellStyle name="Обычный 3 4 6 66" xfId="12603"/>
    <cellStyle name="Обычный 3 4 6 67" xfId="12704"/>
    <cellStyle name="Обычный 3 4 6 68" xfId="12805"/>
    <cellStyle name="Обычный 3 4 6 69" xfId="12906"/>
    <cellStyle name="Обычный 3 4 6 7" xfId="884"/>
    <cellStyle name="Обычный 3 4 6 7 2" xfId="6745"/>
    <cellStyle name="Обычный 3 4 6 70" xfId="13007"/>
    <cellStyle name="Обычный 3 4 6 71" xfId="13108"/>
    <cellStyle name="Обычный 3 4 6 72" xfId="13209"/>
    <cellStyle name="Обычный 3 4 6 73" xfId="13310"/>
    <cellStyle name="Обычный 3 4 6 74" xfId="13411"/>
    <cellStyle name="Обычный 3 4 6 75" xfId="13512"/>
    <cellStyle name="Обычный 3 4 6 76" xfId="13613"/>
    <cellStyle name="Обычный 3 4 6 77" xfId="13714"/>
    <cellStyle name="Обычный 3 4 6 78" xfId="13815"/>
    <cellStyle name="Обычный 3 4 6 79" xfId="13916"/>
    <cellStyle name="Обычный 3 4 6 8" xfId="985"/>
    <cellStyle name="Обычный 3 4 6 8 2" xfId="6846"/>
    <cellStyle name="Обычный 3 4 6 80" xfId="14017"/>
    <cellStyle name="Обычный 3 4 6 81" xfId="14118"/>
    <cellStyle name="Обычный 3 4 6 82" xfId="14219"/>
    <cellStyle name="Обычный 3 4 6 83" xfId="14320"/>
    <cellStyle name="Обычный 3 4 6 84" xfId="14421"/>
    <cellStyle name="Обычный 3 4 6 85" xfId="14522"/>
    <cellStyle name="Обычный 3 4 6 86" xfId="14623"/>
    <cellStyle name="Обычный 3 4 6 87" xfId="14724"/>
    <cellStyle name="Обычный 3 4 6 88" xfId="14825"/>
    <cellStyle name="Обычный 3 4 6 89" xfId="14926"/>
    <cellStyle name="Обычный 3 4 6 9" xfId="1086"/>
    <cellStyle name="Обычный 3 4 6 9 2" xfId="6947"/>
    <cellStyle name="Обычный 3 4 6 90" xfId="15027"/>
    <cellStyle name="Обычный 3 4 6 91" xfId="15128"/>
    <cellStyle name="Обычный 3 4 6 92" xfId="15229"/>
    <cellStyle name="Обычный 3 4 6 93" xfId="15330"/>
    <cellStyle name="Обычный 3 4 6 94" xfId="15431"/>
    <cellStyle name="Обычный 3 4 6 95" xfId="15532"/>
    <cellStyle name="Обычный 3 4 6 96" xfId="15633"/>
    <cellStyle name="Обычный 3 4 6 97" xfId="15734"/>
    <cellStyle name="Обычный 3 4 6 98" xfId="15835"/>
    <cellStyle name="Обычный 3 4 6 99" xfId="15936"/>
    <cellStyle name="Обычный 3 4 60" xfId="5682"/>
    <cellStyle name="Обычный 3 4 60 2" xfId="11543"/>
    <cellStyle name="Обычный 3 4 61" xfId="5783"/>
    <cellStyle name="Обычный 3 4 61 2" xfId="11644"/>
    <cellStyle name="Обычный 3 4 62" xfId="5884"/>
    <cellStyle name="Обычный 3 4 62 2" xfId="11745"/>
    <cellStyle name="Обычный 3 4 63" xfId="5985"/>
    <cellStyle name="Обычный 3 4 63 2" xfId="11846"/>
    <cellStyle name="Обычный 3 4 64" xfId="6086"/>
    <cellStyle name="Обычный 3 4 65" xfId="11947"/>
    <cellStyle name="Обычный 3 4 66" xfId="12048"/>
    <cellStyle name="Обычный 3 4 67" xfId="12149"/>
    <cellStyle name="Обычный 3 4 68" xfId="12250"/>
    <cellStyle name="Обычный 3 4 69" xfId="12351"/>
    <cellStyle name="Обычный 3 4 7" xfId="329"/>
    <cellStyle name="Обычный 3 4 7 2" xfId="6190"/>
    <cellStyle name="Обычный 3 4 70" xfId="12452"/>
    <cellStyle name="Обычный 3 4 71" xfId="12553"/>
    <cellStyle name="Обычный 3 4 72" xfId="12654"/>
    <cellStyle name="Обычный 3 4 73" xfId="12755"/>
    <cellStyle name="Обычный 3 4 74" xfId="12856"/>
    <cellStyle name="Обычный 3 4 75" xfId="12957"/>
    <cellStyle name="Обычный 3 4 76" xfId="13058"/>
    <cellStyle name="Обычный 3 4 77" xfId="13159"/>
    <cellStyle name="Обычный 3 4 78" xfId="13260"/>
    <cellStyle name="Обычный 3 4 79" xfId="13361"/>
    <cellStyle name="Обычный 3 4 8" xfId="430"/>
    <cellStyle name="Обычный 3 4 8 2" xfId="6291"/>
    <cellStyle name="Обычный 3 4 80" xfId="13462"/>
    <cellStyle name="Обычный 3 4 81" xfId="13563"/>
    <cellStyle name="Обычный 3 4 82" xfId="13664"/>
    <cellStyle name="Обычный 3 4 83" xfId="13765"/>
    <cellStyle name="Обычный 3 4 84" xfId="13866"/>
    <cellStyle name="Обычный 3 4 85" xfId="13967"/>
    <cellStyle name="Обычный 3 4 86" xfId="14068"/>
    <cellStyle name="Обычный 3 4 87" xfId="14169"/>
    <cellStyle name="Обычный 3 4 88" xfId="14270"/>
    <cellStyle name="Обычный 3 4 89" xfId="14371"/>
    <cellStyle name="Обычный 3 4 9" xfId="531"/>
    <cellStyle name="Обычный 3 4 9 2" xfId="6392"/>
    <cellStyle name="Обычный 3 4 90" xfId="14472"/>
    <cellStyle name="Обычный 3 4 91" xfId="14573"/>
    <cellStyle name="Обычный 3 4 92" xfId="14674"/>
    <cellStyle name="Обычный 3 4 93" xfId="14775"/>
    <cellStyle name="Обычный 3 4 94" xfId="14876"/>
    <cellStyle name="Обычный 3 4 95" xfId="14977"/>
    <cellStyle name="Обычный 3 4 96" xfId="15078"/>
    <cellStyle name="Обычный 3 4 97" xfId="15179"/>
    <cellStyle name="Обычный 3 4 98" xfId="15280"/>
    <cellStyle name="Обычный 3 4 99" xfId="15381"/>
    <cellStyle name="Обычный 30" xfId="125"/>
    <cellStyle name="Обычный 31" xfId="126"/>
    <cellStyle name="Обычный 32" xfId="127"/>
    <cellStyle name="Обычный 33" xfId="128"/>
    <cellStyle name="Обычный 34" xfId="129"/>
    <cellStyle name="Обычный 35" xfId="130"/>
    <cellStyle name="Обычный 36" xfId="131"/>
    <cellStyle name="Обычный 37" xfId="132"/>
    <cellStyle name="Обычный 38" xfId="133"/>
    <cellStyle name="Обычный 39" xfId="134"/>
    <cellStyle name="Обычный 4" xfId="135"/>
    <cellStyle name="Обычный 4 2" xfId="136"/>
    <cellStyle name="Обычный 4 3" xfId="137"/>
    <cellStyle name="Обычный 40" xfId="138"/>
    <cellStyle name="Обычный 41" xfId="139"/>
    <cellStyle name="Обычный 42" xfId="140"/>
    <cellStyle name="Обычный 42 10" xfId="642"/>
    <cellStyle name="Обычный 42 10 2" xfId="6503"/>
    <cellStyle name="Обычный 42 100" xfId="15492"/>
    <cellStyle name="Обычный 42 101" xfId="15593"/>
    <cellStyle name="Обычный 42 102" xfId="15694"/>
    <cellStyle name="Обычный 42 103" xfId="15795"/>
    <cellStyle name="Обычный 42 104" xfId="15896"/>
    <cellStyle name="Обычный 42 105" xfId="15997"/>
    <cellStyle name="Обычный 42 106" xfId="16098"/>
    <cellStyle name="Обычный 42 107" xfId="16199"/>
    <cellStyle name="Обычный 42 108" xfId="16300"/>
    <cellStyle name="Обычный 42 109" xfId="16401"/>
    <cellStyle name="Обычный 42 11" xfId="743"/>
    <cellStyle name="Обычный 42 11 2" xfId="6604"/>
    <cellStyle name="Обычный 42 110" xfId="16502"/>
    <cellStyle name="Обычный 42 12" xfId="844"/>
    <cellStyle name="Обычный 42 12 2" xfId="6705"/>
    <cellStyle name="Обычный 42 13" xfId="945"/>
    <cellStyle name="Обычный 42 13 2" xfId="6806"/>
    <cellStyle name="Обычный 42 14" xfId="1046"/>
    <cellStyle name="Обычный 42 14 2" xfId="6907"/>
    <cellStyle name="Обычный 42 15" xfId="1147"/>
    <cellStyle name="Обычный 42 15 2" xfId="7008"/>
    <cellStyle name="Обычный 42 16" xfId="1248"/>
    <cellStyle name="Обычный 42 16 2" xfId="7109"/>
    <cellStyle name="Обычный 42 17" xfId="1349"/>
    <cellStyle name="Обычный 42 17 2" xfId="7210"/>
    <cellStyle name="Обычный 42 18" xfId="1450"/>
    <cellStyle name="Обычный 42 18 2" xfId="7311"/>
    <cellStyle name="Обычный 42 19" xfId="1551"/>
    <cellStyle name="Обычный 42 19 2" xfId="7412"/>
    <cellStyle name="Обычный 42 2" xfId="141"/>
    <cellStyle name="Обычный 42 2 10" xfId="845"/>
    <cellStyle name="Обычный 42 2 10 2" xfId="6706"/>
    <cellStyle name="Обычный 42 2 100" xfId="15695"/>
    <cellStyle name="Обычный 42 2 101" xfId="15796"/>
    <cellStyle name="Обычный 42 2 102" xfId="15897"/>
    <cellStyle name="Обычный 42 2 103" xfId="15998"/>
    <cellStyle name="Обычный 42 2 104" xfId="16099"/>
    <cellStyle name="Обычный 42 2 105" xfId="16200"/>
    <cellStyle name="Обычный 42 2 106" xfId="16301"/>
    <cellStyle name="Обычный 42 2 107" xfId="16402"/>
    <cellStyle name="Обычный 42 2 108" xfId="16503"/>
    <cellStyle name="Обычный 42 2 11" xfId="946"/>
    <cellStyle name="Обычный 42 2 11 2" xfId="6807"/>
    <cellStyle name="Обычный 42 2 12" xfId="1047"/>
    <cellStyle name="Обычный 42 2 12 2" xfId="6908"/>
    <cellStyle name="Обычный 42 2 13" xfId="1148"/>
    <cellStyle name="Обычный 42 2 13 2" xfId="7009"/>
    <cellStyle name="Обычный 42 2 14" xfId="1249"/>
    <cellStyle name="Обычный 42 2 14 2" xfId="7110"/>
    <cellStyle name="Обычный 42 2 15" xfId="1350"/>
    <cellStyle name="Обычный 42 2 15 2" xfId="7211"/>
    <cellStyle name="Обычный 42 2 16" xfId="1451"/>
    <cellStyle name="Обычный 42 2 16 2" xfId="7312"/>
    <cellStyle name="Обычный 42 2 17" xfId="1552"/>
    <cellStyle name="Обычный 42 2 17 2" xfId="7413"/>
    <cellStyle name="Обычный 42 2 18" xfId="1653"/>
    <cellStyle name="Обычный 42 2 18 2" xfId="7514"/>
    <cellStyle name="Обычный 42 2 19" xfId="1754"/>
    <cellStyle name="Обычный 42 2 19 2" xfId="7615"/>
    <cellStyle name="Обычный 42 2 2" xfId="142"/>
    <cellStyle name="Обычный 42 2 2 10" xfId="947"/>
    <cellStyle name="Обычный 42 2 2 10 2" xfId="6808"/>
    <cellStyle name="Обычный 42 2 2 100" xfId="15797"/>
    <cellStyle name="Обычный 42 2 2 101" xfId="15898"/>
    <cellStyle name="Обычный 42 2 2 102" xfId="15999"/>
    <cellStyle name="Обычный 42 2 2 103" xfId="16100"/>
    <cellStyle name="Обычный 42 2 2 104" xfId="16201"/>
    <cellStyle name="Обычный 42 2 2 105" xfId="16302"/>
    <cellStyle name="Обычный 42 2 2 106" xfId="16403"/>
    <cellStyle name="Обычный 42 2 2 107" xfId="16504"/>
    <cellStyle name="Обычный 42 2 2 11" xfId="1048"/>
    <cellStyle name="Обычный 42 2 2 11 2" xfId="6909"/>
    <cellStyle name="Обычный 42 2 2 12" xfId="1149"/>
    <cellStyle name="Обычный 42 2 2 12 2" xfId="7010"/>
    <cellStyle name="Обычный 42 2 2 13" xfId="1250"/>
    <cellStyle name="Обычный 42 2 2 13 2" xfId="7111"/>
    <cellStyle name="Обычный 42 2 2 14" xfId="1351"/>
    <cellStyle name="Обычный 42 2 2 14 2" xfId="7212"/>
    <cellStyle name="Обычный 42 2 2 15" xfId="1452"/>
    <cellStyle name="Обычный 42 2 2 15 2" xfId="7313"/>
    <cellStyle name="Обычный 42 2 2 16" xfId="1553"/>
    <cellStyle name="Обычный 42 2 2 16 2" xfId="7414"/>
    <cellStyle name="Обычный 42 2 2 17" xfId="1654"/>
    <cellStyle name="Обычный 42 2 2 17 2" xfId="7515"/>
    <cellStyle name="Обычный 42 2 2 18" xfId="1755"/>
    <cellStyle name="Обычный 42 2 2 18 2" xfId="7616"/>
    <cellStyle name="Обычный 42 2 2 19" xfId="1856"/>
    <cellStyle name="Обычный 42 2 2 19 2" xfId="7717"/>
    <cellStyle name="Обычный 42 2 2 2" xfId="143"/>
    <cellStyle name="Обычный 42 2 2 2 10" xfId="1049"/>
    <cellStyle name="Обычный 42 2 2 2 10 2" xfId="6910"/>
    <cellStyle name="Обычный 42 2 2 2 100" xfId="15899"/>
    <cellStyle name="Обычный 42 2 2 2 101" xfId="16000"/>
    <cellStyle name="Обычный 42 2 2 2 102" xfId="16101"/>
    <cellStyle name="Обычный 42 2 2 2 103" xfId="16202"/>
    <cellStyle name="Обычный 42 2 2 2 104" xfId="16303"/>
    <cellStyle name="Обычный 42 2 2 2 105" xfId="16404"/>
    <cellStyle name="Обычный 42 2 2 2 106" xfId="16505"/>
    <cellStyle name="Обычный 42 2 2 2 11" xfId="1150"/>
    <cellStyle name="Обычный 42 2 2 2 11 2" xfId="7011"/>
    <cellStyle name="Обычный 42 2 2 2 12" xfId="1251"/>
    <cellStyle name="Обычный 42 2 2 2 12 2" xfId="7112"/>
    <cellStyle name="Обычный 42 2 2 2 13" xfId="1352"/>
    <cellStyle name="Обычный 42 2 2 2 13 2" xfId="7213"/>
    <cellStyle name="Обычный 42 2 2 2 14" xfId="1453"/>
    <cellStyle name="Обычный 42 2 2 2 14 2" xfId="7314"/>
    <cellStyle name="Обычный 42 2 2 2 15" xfId="1554"/>
    <cellStyle name="Обычный 42 2 2 2 15 2" xfId="7415"/>
    <cellStyle name="Обычный 42 2 2 2 16" xfId="1655"/>
    <cellStyle name="Обычный 42 2 2 2 16 2" xfId="7516"/>
    <cellStyle name="Обычный 42 2 2 2 17" xfId="1756"/>
    <cellStyle name="Обычный 42 2 2 2 17 2" xfId="7617"/>
    <cellStyle name="Обычный 42 2 2 2 18" xfId="1857"/>
    <cellStyle name="Обычный 42 2 2 2 18 2" xfId="7718"/>
    <cellStyle name="Обычный 42 2 2 2 19" xfId="1958"/>
    <cellStyle name="Обычный 42 2 2 2 19 2" xfId="7819"/>
    <cellStyle name="Обычный 42 2 2 2 2" xfId="275"/>
    <cellStyle name="Обычный 42 2 2 2 2 10" xfId="1200"/>
    <cellStyle name="Обычный 42 2 2 2 2 10 2" xfId="7061"/>
    <cellStyle name="Обычный 42 2 2 2 2 100" xfId="16050"/>
    <cellStyle name="Обычный 42 2 2 2 2 101" xfId="16151"/>
    <cellStyle name="Обычный 42 2 2 2 2 102" xfId="16252"/>
    <cellStyle name="Обычный 42 2 2 2 2 103" xfId="16353"/>
    <cellStyle name="Обычный 42 2 2 2 2 104" xfId="16454"/>
    <cellStyle name="Обычный 42 2 2 2 2 105" xfId="16555"/>
    <cellStyle name="Обычный 42 2 2 2 2 11" xfId="1301"/>
    <cellStyle name="Обычный 42 2 2 2 2 11 2" xfId="7162"/>
    <cellStyle name="Обычный 42 2 2 2 2 12" xfId="1402"/>
    <cellStyle name="Обычный 42 2 2 2 2 12 2" xfId="7263"/>
    <cellStyle name="Обычный 42 2 2 2 2 13" xfId="1503"/>
    <cellStyle name="Обычный 42 2 2 2 2 13 2" xfId="7364"/>
    <cellStyle name="Обычный 42 2 2 2 2 14" xfId="1604"/>
    <cellStyle name="Обычный 42 2 2 2 2 14 2" xfId="7465"/>
    <cellStyle name="Обычный 42 2 2 2 2 15" xfId="1705"/>
    <cellStyle name="Обычный 42 2 2 2 2 15 2" xfId="7566"/>
    <cellStyle name="Обычный 42 2 2 2 2 16" xfId="1806"/>
    <cellStyle name="Обычный 42 2 2 2 2 16 2" xfId="7667"/>
    <cellStyle name="Обычный 42 2 2 2 2 17" xfId="1907"/>
    <cellStyle name="Обычный 42 2 2 2 2 17 2" xfId="7768"/>
    <cellStyle name="Обычный 42 2 2 2 2 18" xfId="2008"/>
    <cellStyle name="Обычный 42 2 2 2 2 18 2" xfId="7869"/>
    <cellStyle name="Обычный 42 2 2 2 2 19" xfId="2109"/>
    <cellStyle name="Обычный 42 2 2 2 2 19 2" xfId="7970"/>
    <cellStyle name="Обычный 42 2 2 2 2 2" xfId="392"/>
    <cellStyle name="Обычный 42 2 2 2 2 2 2" xfId="6253"/>
    <cellStyle name="Обычный 42 2 2 2 2 20" xfId="2210"/>
    <cellStyle name="Обычный 42 2 2 2 2 20 2" xfId="8071"/>
    <cellStyle name="Обычный 42 2 2 2 2 21" xfId="2311"/>
    <cellStyle name="Обычный 42 2 2 2 2 21 2" xfId="8172"/>
    <cellStyle name="Обычный 42 2 2 2 2 22" xfId="2412"/>
    <cellStyle name="Обычный 42 2 2 2 2 22 2" xfId="8273"/>
    <cellStyle name="Обычный 42 2 2 2 2 23" xfId="2513"/>
    <cellStyle name="Обычный 42 2 2 2 2 23 2" xfId="8374"/>
    <cellStyle name="Обычный 42 2 2 2 2 24" xfId="2614"/>
    <cellStyle name="Обычный 42 2 2 2 2 24 2" xfId="8475"/>
    <cellStyle name="Обычный 42 2 2 2 2 25" xfId="2715"/>
    <cellStyle name="Обычный 42 2 2 2 2 25 2" xfId="8576"/>
    <cellStyle name="Обычный 42 2 2 2 2 26" xfId="2816"/>
    <cellStyle name="Обычный 42 2 2 2 2 26 2" xfId="8677"/>
    <cellStyle name="Обычный 42 2 2 2 2 27" xfId="2917"/>
    <cellStyle name="Обычный 42 2 2 2 2 27 2" xfId="8778"/>
    <cellStyle name="Обычный 42 2 2 2 2 28" xfId="3018"/>
    <cellStyle name="Обычный 42 2 2 2 2 28 2" xfId="8879"/>
    <cellStyle name="Обычный 42 2 2 2 2 29" xfId="3119"/>
    <cellStyle name="Обычный 42 2 2 2 2 29 2" xfId="8980"/>
    <cellStyle name="Обычный 42 2 2 2 2 3" xfId="493"/>
    <cellStyle name="Обычный 42 2 2 2 2 3 2" xfId="6354"/>
    <cellStyle name="Обычный 42 2 2 2 2 30" xfId="3220"/>
    <cellStyle name="Обычный 42 2 2 2 2 30 2" xfId="9081"/>
    <cellStyle name="Обычный 42 2 2 2 2 31" xfId="3321"/>
    <cellStyle name="Обычный 42 2 2 2 2 31 2" xfId="9182"/>
    <cellStyle name="Обычный 42 2 2 2 2 32" xfId="3422"/>
    <cellStyle name="Обычный 42 2 2 2 2 32 2" xfId="9283"/>
    <cellStyle name="Обычный 42 2 2 2 2 33" xfId="3523"/>
    <cellStyle name="Обычный 42 2 2 2 2 33 2" xfId="9384"/>
    <cellStyle name="Обычный 42 2 2 2 2 34" xfId="3624"/>
    <cellStyle name="Обычный 42 2 2 2 2 34 2" xfId="9485"/>
    <cellStyle name="Обычный 42 2 2 2 2 35" xfId="3725"/>
    <cellStyle name="Обычный 42 2 2 2 2 35 2" xfId="9586"/>
    <cellStyle name="Обычный 42 2 2 2 2 36" xfId="3826"/>
    <cellStyle name="Обычный 42 2 2 2 2 36 2" xfId="9687"/>
    <cellStyle name="Обычный 42 2 2 2 2 37" xfId="3927"/>
    <cellStyle name="Обычный 42 2 2 2 2 37 2" xfId="9788"/>
    <cellStyle name="Обычный 42 2 2 2 2 38" xfId="4028"/>
    <cellStyle name="Обычный 42 2 2 2 2 38 2" xfId="9889"/>
    <cellStyle name="Обычный 42 2 2 2 2 39" xfId="4129"/>
    <cellStyle name="Обычный 42 2 2 2 2 39 2" xfId="9990"/>
    <cellStyle name="Обычный 42 2 2 2 2 4" xfId="594"/>
    <cellStyle name="Обычный 42 2 2 2 2 4 2" xfId="6455"/>
    <cellStyle name="Обычный 42 2 2 2 2 40" xfId="4230"/>
    <cellStyle name="Обычный 42 2 2 2 2 40 2" xfId="10091"/>
    <cellStyle name="Обычный 42 2 2 2 2 41" xfId="4331"/>
    <cellStyle name="Обычный 42 2 2 2 2 41 2" xfId="10192"/>
    <cellStyle name="Обычный 42 2 2 2 2 42" xfId="4432"/>
    <cellStyle name="Обычный 42 2 2 2 2 42 2" xfId="10293"/>
    <cellStyle name="Обычный 42 2 2 2 2 43" xfId="4533"/>
    <cellStyle name="Обычный 42 2 2 2 2 43 2" xfId="10394"/>
    <cellStyle name="Обычный 42 2 2 2 2 44" xfId="4634"/>
    <cellStyle name="Обычный 42 2 2 2 2 44 2" xfId="10495"/>
    <cellStyle name="Обычный 42 2 2 2 2 45" xfId="4735"/>
    <cellStyle name="Обычный 42 2 2 2 2 45 2" xfId="10596"/>
    <cellStyle name="Обычный 42 2 2 2 2 46" xfId="4836"/>
    <cellStyle name="Обычный 42 2 2 2 2 46 2" xfId="10697"/>
    <cellStyle name="Обычный 42 2 2 2 2 47" xfId="4937"/>
    <cellStyle name="Обычный 42 2 2 2 2 47 2" xfId="10798"/>
    <cellStyle name="Обычный 42 2 2 2 2 48" xfId="5038"/>
    <cellStyle name="Обычный 42 2 2 2 2 48 2" xfId="10899"/>
    <cellStyle name="Обычный 42 2 2 2 2 49" xfId="5139"/>
    <cellStyle name="Обычный 42 2 2 2 2 49 2" xfId="11000"/>
    <cellStyle name="Обычный 42 2 2 2 2 5" xfId="695"/>
    <cellStyle name="Обычный 42 2 2 2 2 5 2" xfId="6556"/>
    <cellStyle name="Обычный 42 2 2 2 2 50" xfId="5240"/>
    <cellStyle name="Обычный 42 2 2 2 2 50 2" xfId="11101"/>
    <cellStyle name="Обычный 42 2 2 2 2 51" xfId="5341"/>
    <cellStyle name="Обычный 42 2 2 2 2 51 2" xfId="11202"/>
    <cellStyle name="Обычный 42 2 2 2 2 52" xfId="5442"/>
    <cellStyle name="Обычный 42 2 2 2 2 52 2" xfId="11303"/>
    <cellStyle name="Обычный 42 2 2 2 2 53" xfId="5543"/>
    <cellStyle name="Обычный 42 2 2 2 2 53 2" xfId="11404"/>
    <cellStyle name="Обычный 42 2 2 2 2 54" xfId="5644"/>
    <cellStyle name="Обычный 42 2 2 2 2 54 2" xfId="11505"/>
    <cellStyle name="Обычный 42 2 2 2 2 55" xfId="5745"/>
    <cellStyle name="Обычный 42 2 2 2 2 55 2" xfId="11606"/>
    <cellStyle name="Обычный 42 2 2 2 2 56" xfId="5846"/>
    <cellStyle name="Обычный 42 2 2 2 2 56 2" xfId="11707"/>
    <cellStyle name="Обычный 42 2 2 2 2 57" xfId="5947"/>
    <cellStyle name="Обычный 42 2 2 2 2 57 2" xfId="11808"/>
    <cellStyle name="Обычный 42 2 2 2 2 58" xfId="6048"/>
    <cellStyle name="Обычный 42 2 2 2 2 58 2" xfId="11909"/>
    <cellStyle name="Обычный 42 2 2 2 2 59" xfId="6149"/>
    <cellStyle name="Обычный 42 2 2 2 2 6" xfId="796"/>
    <cellStyle name="Обычный 42 2 2 2 2 6 2" xfId="6657"/>
    <cellStyle name="Обычный 42 2 2 2 2 60" xfId="12010"/>
    <cellStyle name="Обычный 42 2 2 2 2 61" xfId="12111"/>
    <cellStyle name="Обычный 42 2 2 2 2 62" xfId="12212"/>
    <cellStyle name="Обычный 42 2 2 2 2 63" xfId="12313"/>
    <cellStyle name="Обычный 42 2 2 2 2 64" xfId="12414"/>
    <cellStyle name="Обычный 42 2 2 2 2 65" xfId="12515"/>
    <cellStyle name="Обычный 42 2 2 2 2 66" xfId="12616"/>
    <cellStyle name="Обычный 42 2 2 2 2 67" xfId="12717"/>
    <cellStyle name="Обычный 42 2 2 2 2 68" xfId="12818"/>
    <cellStyle name="Обычный 42 2 2 2 2 69" xfId="12919"/>
    <cellStyle name="Обычный 42 2 2 2 2 7" xfId="897"/>
    <cellStyle name="Обычный 42 2 2 2 2 7 2" xfId="6758"/>
    <cellStyle name="Обычный 42 2 2 2 2 70" xfId="13020"/>
    <cellStyle name="Обычный 42 2 2 2 2 71" xfId="13121"/>
    <cellStyle name="Обычный 42 2 2 2 2 72" xfId="13222"/>
    <cellStyle name="Обычный 42 2 2 2 2 73" xfId="13323"/>
    <cellStyle name="Обычный 42 2 2 2 2 74" xfId="13424"/>
    <cellStyle name="Обычный 42 2 2 2 2 75" xfId="13525"/>
    <cellStyle name="Обычный 42 2 2 2 2 76" xfId="13626"/>
    <cellStyle name="Обычный 42 2 2 2 2 77" xfId="13727"/>
    <cellStyle name="Обычный 42 2 2 2 2 78" xfId="13828"/>
    <cellStyle name="Обычный 42 2 2 2 2 79" xfId="13929"/>
    <cellStyle name="Обычный 42 2 2 2 2 8" xfId="998"/>
    <cellStyle name="Обычный 42 2 2 2 2 8 2" xfId="6859"/>
    <cellStyle name="Обычный 42 2 2 2 2 80" xfId="14030"/>
    <cellStyle name="Обычный 42 2 2 2 2 81" xfId="14131"/>
    <cellStyle name="Обычный 42 2 2 2 2 82" xfId="14232"/>
    <cellStyle name="Обычный 42 2 2 2 2 83" xfId="14333"/>
    <cellStyle name="Обычный 42 2 2 2 2 84" xfId="14434"/>
    <cellStyle name="Обычный 42 2 2 2 2 85" xfId="14535"/>
    <cellStyle name="Обычный 42 2 2 2 2 86" xfId="14636"/>
    <cellStyle name="Обычный 42 2 2 2 2 87" xfId="14737"/>
    <cellStyle name="Обычный 42 2 2 2 2 88" xfId="14838"/>
    <cellStyle name="Обычный 42 2 2 2 2 89" xfId="14939"/>
    <cellStyle name="Обычный 42 2 2 2 2 9" xfId="1099"/>
    <cellStyle name="Обычный 42 2 2 2 2 9 2" xfId="6960"/>
    <cellStyle name="Обычный 42 2 2 2 2 90" xfId="15040"/>
    <cellStyle name="Обычный 42 2 2 2 2 91" xfId="15141"/>
    <cellStyle name="Обычный 42 2 2 2 2 92" xfId="15242"/>
    <cellStyle name="Обычный 42 2 2 2 2 93" xfId="15343"/>
    <cellStyle name="Обычный 42 2 2 2 2 94" xfId="15444"/>
    <cellStyle name="Обычный 42 2 2 2 2 95" xfId="15545"/>
    <cellStyle name="Обычный 42 2 2 2 2 96" xfId="15646"/>
    <cellStyle name="Обычный 42 2 2 2 2 97" xfId="15747"/>
    <cellStyle name="Обычный 42 2 2 2 2 98" xfId="15848"/>
    <cellStyle name="Обычный 42 2 2 2 2 99" xfId="15949"/>
    <cellStyle name="Обычный 42 2 2 2 20" xfId="2059"/>
    <cellStyle name="Обычный 42 2 2 2 20 2" xfId="7920"/>
    <cellStyle name="Обычный 42 2 2 2 21" xfId="2160"/>
    <cellStyle name="Обычный 42 2 2 2 21 2" xfId="8021"/>
    <cellStyle name="Обычный 42 2 2 2 22" xfId="2261"/>
    <cellStyle name="Обычный 42 2 2 2 22 2" xfId="8122"/>
    <cellStyle name="Обычный 42 2 2 2 23" xfId="2362"/>
    <cellStyle name="Обычный 42 2 2 2 23 2" xfId="8223"/>
    <cellStyle name="Обычный 42 2 2 2 24" xfId="2463"/>
    <cellStyle name="Обычный 42 2 2 2 24 2" xfId="8324"/>
    <cellStyle name="Обычный 42 2 2 2 25" xfId="2564"/>
    <cellStyle name="Обычный 42 2 2 2 25 2" xfId="8425"/>
    <cellStyle name="Обычный 42 2 2 2 26" xfId="2665"/>
    <cellStyle name="Обычный 42 2 2 2 26 2" xfId="8526"/>
    <cellStyle name="Обычный 42 2 2 2 27" xfId="2766"/>
    <cellStyle name="Обычный 42 2 2 2 27 2" xfId="8627"/>
    <cellStyle name="Обычный 42 2 2 2 28" xfId="2867"/>
    <cellStyle name="Обычный 42 2 2 2 28 2" xfId="8728"/>
    <cellStyle name="Обычный 42 2 2 2 29" xfId="2968"/>
    <cellStyle name="Обычный 42 2 2 2 29 2" xfId="8829"/>
    <cellStyle name="Обычный 42 2 2 2 3" xfId="342"/>
    <cellStyle name="Обычный 42 2 2 2 3 2" xfId="6203"/>
    <cellStyle name="Обычный 42 2 2 2 30" xfId="3069"/>
    <cellStyle name="Обычный 42 2 2 2 30 2" xfId="8930"/>
    <cellStyle name="Обычный 42 2 2 2 31" xfId="3170"/>
    <cellStyle name="Обычный 42 2 2 2 31 2" xfId="9031"/>
    <cellStyle name="Обычный 42 2 2 2 32" xfId="3271"/>
    <cellStyle name="Обычный 42 2 2 2 32 2" xfId="9132"/>
    <cellStyle name="Обычный 42 2 2 2 33" xfId="3372"/>
    <cellStyle name="Обычный 42 2 2 2 33 2" xfId="9233"/>
    <cellStyle name="Обычный 42 2 2 2 34" xfId="3473"/>
    <cellStyle name="Обычный 42 2 2 2 34 2" xfId="9334"/>
    <cellStyle name="Обычный 42 2 2 2 35" xfId="3574"/>
    <cellStyle name="Обычный 42 2 2 2 35 2" xfId="9435"/>
    <cellStyle name="Обычный 42 2 2 2 36" xfId="3675"/>
    <cellStyle name="Обычный 42 2 2 2 36 2" xfId="9536"/>
    <cellStyle name="Обычный 42 2 2 2 37" xfId="3776"/>
    <cellStyle name="Обычный 42 2 2 2 37 2" xfId="9637"/>
    <cellStyle name="Обычный 42 2 2 2 38" xfId="3877"/>
    <cellStyle name="Обычный 42 2 2 2 38 2" xfId="9738"/>
    <cellStyle name="Обычный 42 2 2 2 39" xfId="3978"/>
    <cellStyle name="Обычный 42 2 2 2 39 2" xfId="9839"/>
    <cellStyle name="Обычный 42 2 2 2 4" xfId="443"/>
    <cellStyle name="Обычный 42 2 2 2 4 2" xfId="6304"/>
    <cellStyle name="Обычный 42 2 2 2 40" xfId="4079"/>
    <cellStyle name="Обычный 42 2 2 2 40 2" xfId="9940"/>
    <cellStyle name="Обычный 42 2 2 2 41" xfId="4180"/>
    <cellStyle name="Обычный 42 2 2 2 41 2" xfId="10041"/>
    <cellStyle name="Обычный 42 2 2 2 42" xfId="4281"/>
    <cellStyle name="Обычный 42 2 2 2 42 2" xfId="10142"/>
    <cellStyle name="Обычный 42 2 2 2 43" xfId="4382"/>
    <cellStyle name="Обычный 42 2 2 2 43 2" xfId="10243"/>
    <cellStyle name="Обычный 42 2 2 2 44" xfId="4483"/>
    <cellStyle name="Обычный 42 2 2 2 44 2" xfId="10344"/>
    <cellStyle name="Обычный 42 2 2 2 45" xfId="4584"/>
    <cellStyle name="Обычный 42 2 2 2 45 2" xfId="10445"/>
    <cellStyle name="Обычный 42 2 2 2 46" xfId="4685"/>
    <cellStyle name="Обычный 42 2 2 2 46 2" xfId="10546"/>
    <cellStyle name="Обычный 42 2 2 2 47" xfId="4786"/>
    <cellStyle name="Обычный 42 2 2 2 47 2" xfId="10647"/>
    <cellStyle name="Обычный 42 2 2 2 48" xfId="4887"/>
    <cellStyle name="Обычный 42 2 2 2 48 2" xfId="10748"/>
    <cellStyle name="Обычный 42 2 2 2 49" xfId="4988"/>
    <cellStyle name="Обычный 42 2 2 2 49 2" xfId="10849"/>
    <cellStyle name="Обычный 42 2 2 2 5" xfId="544"/>
    <cellStyle name="Обычный 42 2 2 2 5 2" xfId="6405"/>
    <cellStyle name="Обычный 42 2 2 2 50" xfId="5089"/>
    <cellStyle name="Обычный 42 2 2 2 50 2" xfId="10950"/>
    <cellStyle name="Обычный 42 2 2 2 51" xfId="5190"/>
    <cellStyle name="Обычный 42 2 2 2 51 2" xfId="11051"/>
    <cellStyle name="Обычный 42 2 2 2 52" xfId="5291"/>
    <cellStyle name="Обычный 42 2 2 2 52 2" xfId="11152"/>
    <cellStyle name="Обычный 42 2 2 2 53" xfId="5392"/>
    <cellStyle name="Обычный 42 2 2 2 53 2" xfId="11253"/>
    <cellStyle name="Обычный 42 2 2 2 54" xfId="5493"/>
    <cellStyle name="Обычный 42 2 2 2 54 2" xfId="11354"/>
    <cellStyle name="Обычный 42 2 2 2 55" xfId="5594"/>
    <cellStyle name="Обычный 42 2 2 2 55 2" xfId="11455"/>
    <cellStyle name="Обычный 42 2 2 2 56" xfId="5695"/>
    <cellStyle name="Обычный 42 2 2 2 56 2" xfId="11556"/>
    <cellStyle name="Обычный 42 2 2 2 57" xfId="5796"/>
    <cellStyle name="Обычный 42 2 2 2 57 2" xfId="11657"/>
    <cellStyle name="Обычный 42 2 2 2 58" xfId="5897"/>
    <cellStyle name="Обычный 42 2 2 2 58 2" xfId="11758"/>
    <cellStyle name="Обычный 42 2 2 2 59" xfId="5998"/>
    <cellStyle name="Обычный 42 2 2 2 59 2" xfId="11859"/>
    <cellStyle name="Обычный 42 2 2 2 6" xfId="645"/>
    <cellStyle name="Обычный 42 2 2 2 6 2" xfId="6506"/>
    <cellStyle name="Обычный 42 2 2 2 60" xfId="6099"/>
    <cellStyle name="Обычный 42 2 2 2 61" xfId="11960"/>
    <cellStyle name="Обычный 42 2 2 2 62" xfId="12061"/>
    <cellStyle name="Обычный 42 2 2 2 63" xfId="12162"/>
    <cellStyle name="Обычный 42 2 2 2 64" xfId="12263"/>
    <cellStyle name="Обычный 42 2 2 2 65" xfId="12364"/>
    <cellStyle name="Обычный 42 2 2 2 66" xfId="12465"/>
    <cellStyle name="Обычный 42 2 2 2 67" xfId="12566"/>
    <cellStyle name="Обычный 42 2 2 2 68" xfId="12667"/>
    <cellStyle name="Обычный 42 2 2 2 69" xfId="12768"/>
    <cellStyle name="Обычный 42 2 2 2 7" xfId="746"/>
    <cellStyle name="Обычный 42 2 2 2 7 2" xfId="6607"/>
    <cellStyle name="Обычный 42 2 2 2 70" xfId="12869"/>
    <cellStyle name="Обычный 42 2 2 2 71" xfId="12970"/>
    <cellStyle name="Обычный 42 2 2 2 72" xfId="13071"/>
    <cellStyle name="Обычный 42 2 2 2 73" xfId="13172"/>
    <cellStyle name="Обычный 42 2 2 2 74" xfId="13273"/>
    <cellStyle name="Обычный 42 2 2 2 75" xfId="13374"/>
    <cellStyle name="Обычный 42 2 2 2 76" xfId="13475"/>
    <cellStyle name="Обычный 42 2 2 2 77" xfId="13576"/>
    <cellStyle name="Обычный 42 2 2 2 78" xfId="13677"/>
    <cellStyle name="Обычный 42 2 2 2 79" xfId="13778"/>
    <cellStyle name="Обычный 42 2 2 2 8" xfId="847"/>
    <cellStyle name="Обычный 42 2 2 2 8 2" xfId="6708"/>
    <cellStyle name="Обычный 42 2 2 2 80" xfId="13879"/>
    <cellStyle name="Обычный 42 2 2 2 81" xfId="13980"/>
    <cellStyle name="Обычный 42 2 2 2 82" xfId="14081"/>
    <cellStyle name="Обычный 42 2 2 2 83" xfId="14182"/>
    <cellStyle name="Обычный 42 2 2 2 84" xfId="14283"/>
    <cellStyle name="Обычный 42 2 2 2 85" xfId="14384"/>
    <cellStyle name="Обычный 42 2 2 2 86" xfId="14485"/>
    <cellStyle name="Обычный 42 2 2 2 87" xfId="14586"/>
    <cellStyle name="Обычный 42 2 2 2 88" xfId="14687"/>
    <cellStyle name="Обычный 42 2 2 2 89" xfId="14788"/>
    <cellStyle name="Обычный 42 2 2 2 9" xfId="948"/>
    <cellStyle name="Обычный 42 2 2 2 9 2" xfId="6809"/>
    <cellStyle name="Обычный 42 2 2 2 90" xfId="14889"/>
    <cellStyle name="Обычный 42 2 2 2 91" xfId="14990"/>
    <cellStyle name="Обычный 42 2 2 2 92" xfId="15091"/>
    <cellStyle name="Обычный 42 2 2 2 93" xfId="15192"/>
    <cellStyle name="Обычный 42 2 2 2 94" xfId="15293"/>
    <cellStyle name="Обычный 42 2 2 2 95" xfId="15394"/>
    <cellStyle name="Обычный 42 2 2 2 96" xfId="15495"/>
    <cellStyle name="Обычный 42 2 2 2 97" xfId="15596"/>
    <cellStyle name="Обычный 42 2 2 2 98" xfId="15697"/>
    <cellStyle name="Обычный 42 2 2 2 99" xfId="15798"/>
    <cellStyle name="Обычный 42 2 2 20" xfId="1957"/>
    <cellStyle name="Обычный 42 2 2 20 2" xfId="7818"/>
    <cellStyle name="Обычный 42 2 2 21" xfId="2058"/>
    <cellStyle name="Обычный 42 2 2 21 2" xfId="7919"/>
    <cellStyle name="Обычный 42 2 2 22" xfId="2159"/>
    <cellStyle name="Обычный 42 2 2 22 2" xfId="8020"/>
    <cellStyle name="Обычный 42 2 2 23" xfId="2260"/>
    <cellStyle name="Обычный 42 2 2 23 2" xfId="8121"/>
    <cellStyle name="Обычный 42 2 2 24" xfId="2361"/>
    <cellStyle name="Обычный 42 2 2 24 2" xfId="8222"/>
    <cellStyle name="Обычный 42 2 2 25" xfId="2462"/>
    <cellStyle name="Обычный 42 2 2 25 2" xfId="8323"/>
    <cellStyle name="Обычный 42 2 2 26" xfId="2563"/>
    <cellStyle name="Обычный 42 2 2 26 2" xfId="8424"/>
    <cellStyle name="Обычный 42 2 2 27" xfId="2664"/>
    <cellStyle name="Обычный 42 2 2 27 2" xfId="8525"/>
    <cellStyle name="Обычный 42 2 2 28" xfId="2765"/>
    <cellStyle name="Обычный 42 2 2 28 2" xfId="8626"/>
    <cellStyle name="Обычный 42 2 2 29" xfId="2866"/>
    <cellStyle name="Обычный 42 2 2 29 2" xfId="8727"/>
    <cellStyle name="Обычный 42 2 2 3" xfId="274"/>
    <cellStyle name="Обычный 42 2 2 3 10" xfId="1199"/>
    <cellStyle name="Обычный 42 2 2 3 10 2" xfId="7060"/>
    <cellStyle name="Обычный 42 2 2 3 100" xfId="16049"/>
    <cellStyle name="Обычный 42 2 2 3 101" xfId="16150"/>
    <cellStyle name="Обычный 42 2 2 3 102" xfId="16251"/>
    <cellStyle name="Обычный 42 2 2 3 103" xfId="16352"/>
    <cellStyle name="Обычный 42 2 2 3 104" xfId="16453"/>
    <cellStyle name="Обычный 42 2 2 3 105" xfId="16554"/>
    <cellStyle name="Обычный 42 2 2 3 11" xfId="1300"/>
    <cellStyle name="Обычный 42 2 2 3 11 2" xfId="7161"/>
    <cellStyle name="Обычный 42 2 2 3 12" xfId="1401"/>
    <cellStyle name="Обычный 42 2 2 3 12 2" xfId="7262"/>
    <cellStyle name="Обычный 42 2 2 3 13" xfId="1502"/>
    <cellStyle name="Обычный 42 2 2 3 13 2" xfId="7363"/>
    <cellStyle name="Обычный 42 2 2 3 14" xfId="1603"/>
    <cellStyle name="Обычный 42 2 2 3 14 2" xfId="7464"/>
    <cellStyle name="Обычный 42 2 2 3 15" xfId="1704"/>
    <cellStyle name="Обычный 42 2 2 3 15 2" xfId="7565"/>
    <cellStyle name="Обычный 42 2 2 3 16" xfId="1805"/>
    <cellStyle name="Обычный 42 2 2 3 16 2" xfId="7666"/>
    <cellStyle name="Обычный 42 2 2 3 17" xfId="1906"/>
    <cellStyle name="Обычный 42 2 2 3 17 2" xfId="7767"/>
    <cellStyle name="Обычный 42 2 2 3 18" xfId="2007"/>
    <cellStyle name="Обычный 42 2 2 3 18 2" xfId="7868"/>
    <cellStyle name="Обычный 42 2 2 3 19" xfId="2108"/>
    <cellStyle name="Обычный 42 2 2 3 19 2" xfId="7969"/>
    <cellStyle name="Обычный 42 2 2 3 2" xfId="391"/>
    <cellStyle name="Обычный 42 2 2 3 2 2" xfId="6252"/>
    <cellStyle name="Обычный 42 2 2 3 20" xfId="2209"/>
    <cellStyle name="Обычный 42 2 2 3 20 2" xfId="8070"/>
    <cellStyle name="Обычный 42 2 2 3 21" xfId="2310"/>
    <cellStyle name="Обычный 42 2 2 3 21 2" xfId="8171"/>
    <cellStyle name="Обычный 42 2 2 3 22" xfId="2411"/>
    <cellStyle name="Обычный 42 2 2 3 22 2" xfId="8272"/>
    <cellStyle name="Обычный 42 2 2 3 23" xfId="2512"/>
    <cellStyle name="Обычный 42 2 2 3 23 2" xfId="8373"/>
    <cellStyle name="Обычный 42 2 2 3 24" xfId="2613"/>
    <cellStyle name="Обычный 42 2 2 3 24 2" xfId="8474"/>
    <cellStyle name="Обычный 42 2 2 3 25" xfId="2714"/>
    <cellStyle name="Обычный 42 2 2 3 25 2" xfId="8575"/>
    <cellStyle name="Обычный 42 2 2 3 26" xfId="2815"/>
    <cellStyle name="Обычный 42 2 2 3 26 2" xfId="8676"/>
    <cellStyle name="Обычный 42 2 2 3 27" xfId="2916"/>
    <cellStyle name="Обычный 42 2 2 3 27 2" xfId="8777"/>
    <cellStyle name="Обычный 42 2 2 3 28" xfId="3017"/>
    <cellStyle name="Обычный 42 2 2 3 28 2" xfId="8878"/>
    <cellStyle name="Обычный 42 2 2 3 29" xfId="3118"/>
    <cellStyle name="Обычный 42 2 2 3 29 2" xfId="8979"/>
    <cellStyle name="Обычный 42 2 2 3 3" xfId="492"/>
    <cellStyle name="Обычный 42 2 2 3 3 2" xfId="6353"/>
    <cellStyle name="Обычный 42 2 2 3 30" xfId="3219"/>
    <cellStyle name="Обычный 42 2 2 3 30 2" xfId="9080"/>
    <cellStyle name="Обычный 42 2 2 3 31" xfId="3320"/>
    <cellStyle name="Обычный 42 2 2 3 31 2" xfId="9181"/>
    <cellStyle name="Обычный 42 2 2 3 32" xfId="3421"/>
    <cellStyle name="Обычный 42 2 2 3 32 2" xfId="9282"/>
    <cellStyle name="Обычный 42 2 2 3 33" xfId="3522"/>
    <cellStyle name="Обычный 42 2 2 3 33 2" xfId="9383"/>
    <cellStyle name="Обычный 42 2 2 3 34" xfId="3623"/>
    <cellStyle name="Обычный 42 2 2 3 34 2" xfId="9484"/>
    <cellStyle name="Обычный 42 2 2 3 35" xfId="3724"/>
    <cellStyle name="Обычный 42 2 2 3 35 2" xfId="9585"/>
    <cellStyle name="Обычный 42 2 2 3 36" xfId="3825"/>
    <cellStyle name="Обычный 42 2 2 3 36 2" xfId="9686"/>
    <cellStyle name="Обычный 42 2 2 3 37" xfId="3926"/>
    <cellStyle name="Обычный 42 2 2 3 37 2" xfId="9787"/>
    <cellStyle name="Обычный 42 2 2 3 38" xfId="4027"/>
    <cellStyle name="Обычный 42 2 2 3 38 2" xfId="9888"/>
    <cellStyle name="Обычный 42 2 2 3 39" xfId="4128"/>
    <cellStyle name="Обычный 42 2 2 3 39 2" xfId="9989"/>
    <cellStyle name="Обычный 42 2 2 3 4" xfId="593"/>
    <cellStyle name="Обычный 42 2 2 3 4 2" xfId="6454"/>
    <cellStyle name="Обычный 42 2 2 3 40" xfId="4229"/>
    <cellStyle name="Обычный 42 2 2 3 40 2" xfId="10090"/>
    <cellStyle name="Обычный 42 2 2 3 41" xfId="4330"/>
    <cellStyle name="Обычный 42 2 2 3 41 2" xfId="10191"/>
    <cellStyle name="Обычный 42 2 2 3 42" xfId="4431"/>
    <cellStyle name="Обычный 42 2 2 3 42 2" xfId="10292"/>
    <cellStyle name="Обычный 42 2 2 3 43" xfId="4532"/>
    <cellStyle name="Обычный 42 2 2 3 43 2" xfId="10393"/>
    <cellStyle name="Обычный 42 2 2 3 44" xfId="4633"/>
    <cellStyle name="Обычный 42 2 2 3 44 2" xfId="10494"/>
    <cellStyle name="Обычный 42 2 2 3 45" xfId="4734"/>
    <cellStyle name="Обычный 42 2 2 3 45 2" xfId="10595"/>
    <cellStyle name="Обычный 42 2 2 3 46" xfId="4835"/>
    <cellStyle name="Обычный 42 2 2 3 46 2" xfId="10696"/>
    <cellStyle name="Обычный 42 2 2 3 47" xfId="4936"/>
    <cellStyle name="Обычный 42 2 2 3 47 2" xfId="10797"/>
    <cellStyle name="Обычный 42 2 2 3 48" xfId="5037"/>
    <cellStyle name="Обычный 42 2 2 3 48 2" xfId="10898"/>
    <cellStyle name="Обычный 42 2 2 3 49" xfId="5138"/>
    <cellStyle name="Обычный 42 2 2 3 49 2" xfId="10999"/>
    <cellStyle name="Обычный 42 2 2 3 5" xfId="694"/>
    <cellStyle name="Обычный 42 2 2 3 5 2" xfId="6555"/>
    <cellStyle name="Обычный 42 2 2 3 50" xfId="5239"/>
    <cellStyle name="Обычный 42 2 2 3 50 2" xfId="11100"/>
    <cellStyle name="Обычный 42 2 2 3 51" xfId="5340"/>
    <cellStyle name="Обычный 42 2 2 3 51 2" xfId="11201"/>
    <cellStyle name="Обычный 42 2 2 3 52" xfId="5441"/>
    <cellStyle name="Обычный 42 2 2 3 52 2" xfId="11302"/>
    <cellStyle name="Обычный 42 2 2 3 53" xfId="5542"/>
    <cellStyle name="Обычный 42 2 2 3 53 2" xfId="11403"/>
    <cellStyle name="Обычный 42 2 2 3 54" xfId="5643"/>
    <cellStyle name="Обычный 42 2 2 3 54 2" xfId="11504"/>
    <cellStyle name="Обычный 42 2 2 3 55" xfId="5744"/>
    <cellStyle name="Обычный 42 2 2 3 55 2" xfId="11605"/>
    <cellStyle name="Обычный 42 2 2 3 56" xfId="5845"/>
    <cellStyle name="Обычный 42 2 2 3 56 2" xfId="11706"/>
    <cellStyle name="Обычный 42 2 2 3 57" xfId="5946"/>
    <cellStyle name="Обычный 42 2 2 3 57 2" xfId="11807"/>
    <cellStyle name="Обычный 42 2 2 3 58" xfId="6047"/>
    <cellStyle name="Обычный 42 2 2 3 58 2" xfId="11908"/>
    <cellStyle name="Обычный 42 2 2 3 59" xfId="6148"/>
    <cellStyle name="Обычный 42 2 2 3 6" xfId="795"/>
    <cellStyle name="Обычный 42 2 2 3 6 2" xfId="6656"/>
    <cellStyle name="Обычный 42 2 2 3 60" xfId="12009"/>
    <cellStyle name="Обычный 42 2 2 3 61" xfId="12110"/>
    <cellStyle name="Обычный 42 2 2 3 62" xfId="12211"/>
    <cellStyle name="Обычный 42 2 2 3 63" xfId="12312"/>
    <cellStyle name="Обычный 42 2 2 3 64" xfId="12413"/>
    <cellStyle name="Обычный 42 2 2 3 65" xfId="12514"/>
    <cellStyle name="Обычный 42 2 2 3 66" xfId="12615"/>
    <cellStyle name="Обычный 42 2 2 3 67" xfId="12716"/>
    <cellStyle name="Обычный 42 2 2 3 68" xfId="12817"/>
    <cellStyle name="Обычный 42 2 2 3 69" xfId="12918"/>
    <cellStyle name="Обычный 42 2 2 3 7" xfId="896"/>
    <cellStyle name="Обычный 42 2 2 3 7 2" xfId="6757"/>
    <cellStyle name="Обычный 42 2 2 3 70" xfId="13019"/>
    <cellStyle name="Обычный 42 2 2 3 71" xfId="13120"/>
    <cellStyle name="Обычный 42 2 2 3 72" xfId="13221"/>
    <cellStyle name="Обычный 42 2 2 3 73" xfId="13322"/>
    <cellStyle name="Обычный 42 2 2 3 74" xfId="13423"/>
    <cellStyle name="Обычный 42 2 2 3 75" xfId="13524"/>
    <cellStyle name="Обычный 42 2 2 3 76" xfId="13625"/>
    <cellStyle name="Обычный 42 2 2 3 77" xfId="13726"/>
    <cellStyle name="Обычный 42 2 2 3 78" xfId="13827"/>
    <cellStyle name="Обычный 42 2 2 3 79" xfId="13928"/>
    <cellStyle name="Обычный 42 2 2 3 8" xfId="997"/>
    <cellStyle name="Обычный 42 2 2 3 8 2" xfId="6858"/>
    <cellStyle name="Обычный 42 2 2 3 80" xfId="14029"/>
    <cellStyle name="Обычный 42 2 2 3 81" xfId="14130"/>
    <cellStyle name="Обычный 42 2 2 3 82" xfId="14231"/>
    <cellStyle name="Обычный 42 2 2 3 83" xfId="14332"/>
    <cellStyle name="Обычный 42 2 2 3 84" xfId="14433"/>
    <cellStyle name="Обычный 42 2 2 3 85" xfId="14534"/>
    <cellStyle name="Обычный 42 2 2 3 86" xfId="14635"/>
    <cellStyle name="Обычный 42 2 2 3 87" xfId="14736"/>
    <cellStyle name="Обычный 42 2 2 3 88" xfId="14837"/>
    <cellStyle name="Обычный 42 2 2 3 89" xfId="14938"/>
    <cellStyle name="Обычный 42 2 2 3 9" xfId="1098"/>
    <cellStyle name="Обычный 42 2 2 3 9 2" xfId="6959"/>
    <cellStyle name="Обычный 42 2 2 3 90" xfId="15039"/>
    <cellStyle name="Обычный 42 2 2 3 91" xfId="15140"/>
    <cellStyle name="Обычный 42 2 2 3 92" xfId="15241"/>
    <cellStyle name="Обычный 42 2 2 3 93" xfId="15342"/>
    <cellStyle name="Обычный 42 2 2 3 94" xfId="15443"/>
    <cellStyle name="Обычный 42 2 2 3 95" xfId="15544"/>
    <cellStyle name="Обычный 42 2 2 3 96" xfId="15645"/>
    <cellStyle name="Обычный 42 2 2 3 97" xfId="15746"/>
    <cellStyle name="Обычный 42 2 2 3 98" xfId="15847"/>
    <cellStyle name="Обычный 42 2 2 3 99" xfId="15948"/>
    <cellStyle name="Обычный 42 2 2 30" xfId="2967"/>
    <cellStyle name="Обычный 42 2 2 30 2" xfId="8828"/>
    <cellStyle name="Обычный 42 2 2 31" xfId="3068"/>
    <cellStyle name="Обычный 42 2 2 31 2" xfId="8929"/>
    <cellStyle name="Обычный 42 2 2 32" xfId="3169"/>
    <cellStyle name="Обычный 42 2 2 32 2" xfId="9030"/>
    <cellStyle name="Обычный 42 2 2 33" xfId="3270"/>
    <cellStyle name="Обычный 42 2 2 33 2" xfId="9131"/>
    <cellStyle name="Обычный 42 2 2 34" xfId="3371"/>
    <cellStyle name="Обычный 42 2 2 34 2" xfId="9232"/>
    <cellStyle name="Обычный 42 2 2 35" xfId="3472"/>
    <cellStyle name="Обычный 42 2 2 35 2" xfId="9333"/>
    <cellStyle name="Обычный 42 2 2 36" xfId="3573"/>
    <cellStyle name="Обычный 42 2 2 36 2" xfId="9434"/>
    <cellStyle name="Обычный 42 2 2 37" xfId="3674"/>
    <cellStyle name="Обычный 42 2 2 37 2" xfId="9535"/>
    <cellStyle name="Обычный 42 2 2 38" xfId="3775"/>
    <cellStyle name="Обычный 42 2 2 38 2" xfId="9636"/>
    <cellStyle name="Обычный 42 2 2 39" xfId="3876"/>
    <cellStyle name="Обычный 42 2 2 39 2" xfId="9737"/>
    <cellStyle name="Обычный 42 2 2 4" xfId="341"/>
    <cellStyle name="Обычный 42 2 2 4 2" xfId="6202"/>
    <cellStyle name="Обычный 42 2 2 40" xfId="3977"/>
    <cellStyle name="Обычный 42 2 2 40 2" xfId="9838"/>
    <cellStyle name="Обычный 42 2 2 41" xfId="4078"/>
    <cellStyle name="Обычный 42 2 2 41 2" xfId="9939"/>
    <cellStyle name="Обычный 42 2 2 42" xfId="4179"/>
    <cellStyle name="Обычный 42 2 2 42 2" xfId="10040"/>
    <cellStyle name="Обычный 42 2 2 43" xfId="4280"/>
    <cellStyle name="Обычный 42 2 2 43 2" xfId="10141"/>
    <cellStyle name="Обычный 42 2 2 44" xfId="4381"/>
    <cellStyle name="Обычный 42 2 2 44 2" xfId="10242"/>
    <cellStyle name="Обычный 42 2 2 45" xfId="4482"/>
    <cellStyle name="Обычный 42 2 2 45 2" xfId="10343"/>
    <cellStyle name="Обычный 42 2 2 46" xfId="4583"/>
    <cellStyle name="Обычный 42 2 2 46 2" xfId="10444"/>
    <cellStyle name="Обычный 42 2 2 47" xfId="4684"/>
    <cellStyle name="Обычный 42 2 2 47 2" xfId="10545"/>
    <cellStyle name="Обычный 42 2 2 48" xfId="4785"/>
    <cellStyle name="Обычный 42 2 2 48 2" xfId="10646"/>
    <cellStyle name="Обычный 42 2 2 49" xfId="4886"/>
    <cellStyle name="Обычный 42 2 2 49 2" xfId="10747"/>
    <cellStyle name="Обычный 42 2 2 5" xfId="442"/>
    <cellStyle name="Обычный 42 2 2 5 2" xfId="6303"/>
    <cellStyle name="Обычный 42 2 2 50" xfId="4987"/>
    <cellStyle name="Обычный 42 2 2 50 2" xfId="10848"/>
    <cellStyle name="Обычный 42 2 2 51" xfId="5088"/>
    <cellStyle name="Обычный 42 2 2 51 2" xfId="10949"/>
    <cellStyle name="Обычный 42 2 2 52" xfId="5189"/>
    <cellStyle name="Обычный 42 2 2 52 2" xfId="11050"/>
    <cellStyle name="Обычный 42 2 2 53" xfId="5290"/>
    <cellStyle name="Обычный 42 2 2 53 2" xfId="11151"/>
    <cellStyle name="Обычный 42 2 2 54" xfId="5391"/>
    <cellStyle name="Обычный 42 2 2 54 2" xfId="11252"/>
    <cellStyle name="Обычный 42 2 2 55" xfId="5492"/>
    <cellStyle name="Обычный 42 2 2 55 2" xfId="11353"/>
    <cellStyle name="Обычный 42 2 2 56" xfId="5593"/>
    <cellStyle name="Обычный 42 2 2 56 2" xfId="11454"/>
    <cellStyle name="Обычный 42 2 2 57" xfId="5694"/>
    <cellStyle name="Обычный 42 2 2 57 2" xfId="11555"/>
    <cellStyle name="Обычный 42 2 2 58" xfId="5795"/>
    <cellStyle name="Обычный 42 2 2 58 2" xfId="11656"/>
    <cellStyle name="Обычный 42 2 2 59" xfId="5896"/>
    <cellStyle name="Обычный 42 2 2 59 2" xfId="11757"/>
    <cellStyle name="Обычный 42 2 2 6" xfId="543"/>
    <cellStyle name="Обычный 42 2 2 6 2" xfId="6404"/>
    <cellStyle name="Обычный 42 2 2 60" xfId="5997"/>
    <cellStyle name="Обычный 42 2 2 60 2" xfId="11858"/>
    <cellStyle name="Обычный 42 2 2 61" xfId="6098"/>
    <cellStyle name="Обычный 42 2 2 62" xfId="11959"/>
    <cellStyle name="Обычный 42 2 2 63" xfId="12060"/>
    <cellStyle name="Обычный 42 2 2 64" xfId="12161"/>
    <cellStyle name="Обычный 42 2 2 65" xfId="12262"/>
    <cellStyle name="Обычный 42 2 2 66" xfId="12363"/>
    <cellStyle name="Обычный 42 2 2 67" xfId="12464"/>
    <cellStyle name="Обычный 42 2 2 68" xfId="12565"/>
    <cellStyle name="Обычный 42 2 2 69" xfId="12666"/>
    <cellStyle name="Обычный 42 2 2 7" xfId="644"/>
    <cellStyle name="Обычный 42 2 2 7 2" xfId="6505"/>
    <cellStyle name="Обычный 42 2 2 70" xfId="12767"/>
    <cellStyle name="Обычный 42 2 2 71" xfId="12868"/>
    <cellStyle name="Обычный 42 2 2 72" xfId="12969"/>
    <cellStyle name="Обычный 42 2 2 73" xfId="13070"/>
    <cellStyle name="Обычный 42 2 2 74" xfId="13171"/>
    <cellStyle name="Обычный 42 2 2 75" xfId="13272"/>
    <cellStyle name="Обычный 42 2 2 76" xfId="13373"/>
    <cellStyle name="Обычный 42 2 2 77" xfId="13474"/>
    <cellStyle name="Обычный 42 2 2 78" xfId="13575"/>
    <cellStyle name="Обычный 42 2 2 79" xfId="13676"/>
    <cellStyle name="Обычный 42 2 2 8" xfId="745"/>
    <cellStyle name="Обычный 42 2 2 8 2" xfId="6606"/>
    <cellStyle name="Обычный 42 2 2 80" xfId="13777"/>
    <cellStyle name="Обычный 42 2 2 81" xfId="13878"/>
    <cellStyle name="Обычный 42 2 2 82" xfId="13979"/>
    <cellStyle name="Обычный 42 2 2 83" xfId="14080"/>
    <cellStyle name="Обычный 42 2 2 84" xfId="14181"/>
    <cellStyle name="Обычный 42 2 2 85" xfId="14282"/>
    <cellStyle name="Обычный 42 2 2 86" xfId="14383"/>
    <cellStyle name="Обычный 42 2 2 87" xfId="14484"/>
    <cellStyle name="Обычный 42 2 2 88" xfId="14585"/>
    <cellStyle name="Обычный 42 2 2 89" xfId="14686"/>
    <cellStyle name="Обычный 42 2 2 9" xfId="846"/>
    <cellStyle name="Обычный 42 2 2 9 2" xfId="6707"/>
    <cellStyle name="Обычный 42 2 2 90" xfId="14787"/>
    <cellStyle name="Обычный 42 2 2 91" xfId="14888"/>
    <cellStyle name="Обычный 42 2 2 92" xfId="14989"/>
    <cellStyle name="Обычный 42 2 2 93" xfId="15090"/>
    <cellStyle name="Обычный 42 2 2 94" xfId="15191"/>
    <cellStyle name="Обычный 42 2 2 95" xfId="15292"/>
    <cellStyle name="Обычный 42 2 2 96" xfId="15393"/>
    <cellStyle name="Обычный 42 2 2 97" xfId="15494"/>
    <cellStyle name="Обычный 42 2 2 98" xfId="15595"/>
    <cellStyle name="Обычный 42 2 2 99" xfId="15696"/>
    <cellStyle name="Обычный 42 2 20" xfId="1855"/>
    <cellStyle name="Обычный 42 2 20 2" xfId="7716"/>
    <cellStyle name="Обычный 42 2 21" xfId="1956"/>
    <cellStyle name="Обычный 42 2 21 2" xfId="7817"/>
    <cellStyle name="Обычный 42 2 22" xfId="2057"/>
    <cellStyle name="Обычный 42 2 22 2" xfId="7918"/>
    <cellStyle name="Обычный 42 2 23" xfId="2158"/>
    <cellStyle name="Обычный 42 2 23 2" xfId="8019"/>
    <cellStyle name="Обычный 42 2 24" xfId="2259"/>
    <cellStyle name="Обычный 42 2 24 2" xfId="8120"/>
    <cellStyle name="Обычный 42 2 25" xfId="2360"/>
    <cellStyle name="Обычный 42 2 25 2" xfId="8221"/>
    <cellStyle name="Обычный 42 2 26" xfId="2461"/>
    <cellStyle name="Обычный 42 2 26 2" xfId="8322"/>
    <cellStyle name="Обычный 42 2 27" xfId="2562"/>
    <cellStyle name="Обычный 42 2 27 2" xfId="8423"/>
    <cellStyle name="Обычный 42 2 28" xfId="2663"/>
    <cellStyle name="Обычный 42 2 28 2" xfId="8524"/>
    <cellStyle name="Обычный 42 2 29" xfId="2764"/>
    <cellStyle name="Обычный 42 2 29 2" xfId="8625"/>
    <cellStyle name="Обычный 42 2 3" xfId="144"/>
    <cellStyle name="Обычный 42 2 3 10" xfId="1050"/>
    <cellStyle name="Обычный 42 2 3 10 2" xfId="6911"/>
    <cellStyle name="Обычный 42 2 3 100" xfId="15900"/>
    <cellStyle name="Обычный 42 2 3 101" xfId="16001"/>
    <cellStyle name="Обычный 42 2 3 102" xfId="16102"/>
    <cellStyle name="Обычный 42 2 3 103" xfId="16203"/>
    <cellStyle name="Обычный 42 2 3 104" xfId="16304"/>
    <cellStyle name="Обычный 42 2 3 105" xfId="16405"/>
    <cellStyle name="Обычный 42 2 3 106" xfId="16506"/>
    <cellStyle name="Обычный 42 2 3 11" xfId="1151"/>
    <cellStyle name="Обычный 42 2 3 11 2" xfId="7012"/>
    <cellStyle name="Обычный 42 2 3 12" xfId="1252"/>
    <cellStyle name="Обычный 42 2 3 12 2" xfId="7113"/>
    <cellStyle name="Обычный 42 2 3 13" xfId="1353"/>
    <cellStyle name="Обычный 42 2 3 13 2" xfId="7214"/>
    <cellStyle name="Обычный 42 2 3 14" xfId="1454"/>
    <cellStyle name="Обычный 42 2 3 14 2" xfId="7315"/>
    <cellStyle name="Обычный 42 2 3 15" xfId="1555"/>
    <cellStyle name="Обычный 42 2 3 15 2" xfId="7416"/>
    <cellStyle name="Обычный 42 2 3 16" xfId="1656"/>
    <cellStyle name="Обычный 42 2 3 16 2" xfId="7517"/>
    <cellStyle name="Обычный 42 2 3 17" xfId="1757"/>
    <cellStyle name="Обычный 42 2 3 17 2" xfId="7618"/>
    <cellStyle name="Обычный 42 2 3 18" xfId="1858"/>
    <cellStyle name="Обычный 42 2 3 18 2" xfId="7719"/>
    <cellStyle name="Обычный 42 2 3 19" xfId="1959"/>
    <cellStyle name="Обычный 42 2 3 19 2" xfId="7820"/>
    <cellStyle name="Обычный 42 2 3 2" xfId="276"/>
    <cellStyle name="Обычный 42 2 3 2 10" xfId="1201"/>
    <cellStyle name="Обычный 42 2 3 2 10 2" xfId="7062"/>
    <cellStyle name="Обычный 42 2 3 2 100" xfId="16051"/>
    <cellStyle name="Обычный 42 2 3 2 101" xfId="16152"/>
    <cellStyle name="Обычный 42 2 3 2 102" xfId="16253"/>
    <cellStyle name="Обычный 42 2 3 2 103" xfId="16354"/>
    <cellStyle name="Обычный 42 2 3 2 104" xfId="16455"/>
    <cellStyle name="Обычный 42 2 3 2 105" xfId="16556"/>
    <cellStyle name="Обычный 42 2 3 2 11" xfId="1302"/>
    <cellStyle name="Обычный 42 2 3 2 11 2" xfId="7163"/>
    <cellStyle name="Обычный 42 2 3 2 12" xfId="1403"/>
    <cellStyle name="Обычный 42 2 3 2 12 2" xfId="7264"/>
    <cellStyle name="Обычный 42 2 3 2 13" xfId="1504"/>
    <cellStyle name="Обычный 42 2 3 2 13 2" xfId="7365"/>
    <cellStyle name="Обычный 42 2 3 2 14" xfId="1605"/>
    <cellStyle name="Обычный 42 2 3 2 14 2" xfId="7466"/>
    <cellStyle name="Обычный 42 2 3 2 15" xfId="1706"/>
    <cellStyle name="Обычный 42 2 3 2 15 2" xfId="7567"/>
    <cellStyle name="Обычный 42 2 3 2 16" xfId="1807"/>
    <cellStyle name="Обычный 42 2 3 2 16 2" xfId="7668"/>
    <cellStyle name="Обычный 42 2 3 2 17" xfId="1908"/>
    <cellStyle name="Обычный 42 2 3 2 17 2" xfId="7769"/>
    <cellStyle name="Обычный 42 2 3 2 18" xfId="2009"/>
    <cellStyle name="Обычный 42 2 3 2 18 2" xfId="7870"/>
    <cellStyle name="Обычный 42 2 3 2 19" xfId="2110"/>
    <cellStyle name="Обычный 42 2 3 2 19 2" xfId="7971"/>
    <cellStyle name="Обычный 42 2 3 2 2" xfId="393"/>
    <cellStyle name="Обычный 42 2 3 2 2 2" xfId="6254"/>
    <cellStyle name="Обычный 42 2 3 2 20" xfId="2211"/>
    <cellStyle name="Обычный 42 2 3 2 20 2" xfId="8072"/>
    <cellStyle name="Обычный 42 2 3 2 21" xfId="2312"/>
    <cellStyle name="Обычный 42 2 3 2 21 2" xfId="8173"/>
    <cellStyle name="Обычный 42 2 3 2 22" xfId="2413"/>
    <cellStyle name="Обычный 42 2 3 2 22 2" xfId="8274"/>
    <cellStyle name="Обычный 42 2 3 2 23" xfId="2514"/>
    <cellStyle name="Обычный 42 2 3 2 23 2" xfId="8375"/>
    <cellStyle name="Обычный 42 2 3 2 24" xfId="2615"/>
    <cellStyle name="Обычный 42 2 3 2 24 2" xfId="8476"/>
    <cellStyle name="Обычный 42 2 3 2 25" xfId="2716"/>
    <cellStyle name="Обычный 42 2 3 2 25 2" xfId="8577"/>
    <cellStyle name="Обычный 42 2 3 2 26" xfId="2817"/>
    <cellStyle name="Обычный 42 2 3 2 26 2" xfId="8678"/>
    <cellStyle name="Обычный 42 2 3 2 27" xfId="2918"/>
    <cellStyle name="Обычный 42 2 3 2 27 2" xfId="8779"/>
    <cellStyle name="Обычный 42 2 3 2 28" xfId="3019"/>
    <cellStyle name="Обычный 42 2 3 2 28 2" xfId="8880"/>
    <cellStyle name="Обычный 42 2 3 2 29" xfId="3120"/>
    <cellStyle name="Обычный 42 2 3 2 29 2" xfId="8981"/>
    <cellStyle name="Обычный 42 2 3 2 3" xfId="494"/>
    <cellStyle name="Обычный 42 2 3 2 3 2" xfId="6355"/>
    <cellStyle name="Обычный 42 2 3 2 30" xfId="3221"/>
    <cellStyle name="Обычный 42 2 3 2 30 2" xfId="9082"/>
    <cellStyle name="Обычный 42 2 3 2 31" xfId="3322"/>
    <cellStyle name="Обычный 42 2 3 2 31 2" xfId="9183"/>
    <cellStyle name="Обычный 42 2 3 2 32" xfId="3423"/>
    <cellStyle name="Обычный 42 2 3 2 32 2" xfId="9284"/>
    <cellStyle name="Обычный 42 2 3 2 33" xfId="3524"/>
    <cellStyle name="Обычный 42 2 3 2 33 2" xfId="9385"/>
    <cellStyle name="Обычный 42 2 3 2 34" xfId="3625"/>
    <cellStyle name="Обычный 42 2 3 2 34 2" xfId="9486"/>
    <cellStyle name="Обычный 42 2 3 2 35" xfId="3726"/>
    <cellStyle name="Обычный 42 2 3 2 35 2" xfId="9587"/>
    <cellStyle name="Обычный 42 2 3 2 36" xfId="3827"/>
    <cellStyle name="Обычный 42 2 3 2 36 2" xfId="9688"/>
    <cellStyle name="Обычный 42 2 3 2 37" xfId="3928"/>
    <cellStyle name="Обычный 42 2 3 2 37 2" xfId="9789"/>
    <cellStyle name="Обычный 42 2 3 2 38" xfId="4029"/>
    <cellStyle name="Обычный 42 2 3 2 38 2" xfId="9890"/>
    <cellStyle name="Обычный 42 2 3 2 39" xfId="4130"/>
    <cellStyle name="Обычный 42 2 3 2 39 2" xfId="9991"/>
    <cellStyle name="Обычный 42 2 3 2 4" xfId="595"/>
    <cellStyle name="Обычный 42 2 3 2 4 2" xfId="6456"/>
    <cellStyle name="Обычный 42 2 3 2 40" xfId="4231"/>
    <cellStyle name="Обычный 42 2 3 2 40 2" xfId="10092"/>
    <cellStyle name="Обычный 42 2 3 2 41" xfId="4332"/>
    <cellStyle name="Обычный 42 2 3 2 41 2" xfId="10193"/>
    <cellStyle name="Обычный 42 2 3 2 42" xfId="4433"/>
    <cellStyle name="Обычный 42 2 3 2 42 2" xfId="10294"/>
    <cellStyle name="Обычный 42 2 3 2 43" xfId="4534"/>
    <cellStyle name="Обычный 42 2 3 2 43 2" xfId="10395"/>
    <cellStyle name="Обычный 42 2 3 2 44" xfId="4635"/>
    <cellStyle name="Обычный 42 2 3 2 44 2" xfId="10496"/>
    <cellStyle name="Обычный 42 2 3 2 45" xfId="4736"/>
    <cellStyle name="Обычный 42 2 3 2 45 2" xfId="10597"/>
    <cellStyle name="Обычный 42 2 3 2 46" xfId="4837"/>
    <cellStyle name="Обычный 42 2 3 2 46 2" xfId="10698"/>
    <cellStyle name="Обычный 42 2 3 2 47" xfId="4938"/>
    <cellStyle name="Обычный 42 2 3 2 47 2" xfId="10799"/>
    <cellStyle name="Обычный 42 2 3 2 48" xfId="5039"/>
    <cellStyle name="Обычный 42 2 3 2 48 2" xfId="10900"/>
    <cellStyle name="Обычный 42 2 3 2 49" xfId="5140"/>
    <cellStyle name="Обычный 42 2 3 2 49 2" xfId="11001"/>
    <cellStyle name="Обычный 42 2 3 2 5" xfId="696"/>
    <cellStyle name="Обычный 42 2 3 2 5 2" xfId="6557"/>
    <cellStyle name="Обычный 42 2 3 2 50" xfId="5241"/>
    <cellStyle name="Обычный 42 2 3 2 50 2" xfId="11102"/>
    <cellStyle name="Обычный 42 2 3 2 51" xfId="5342"/>
    <cellStyle name="Обычный 42 2 3 2 51 2" xfId="11203"/>
    <cellStyle name="Обычный 42 2 3 2 52" xfId="5443"/>
    <cellStyle name="Обычный 42 2 3 2 52 2" xfId="11304"/>
    <cellStyle name="Обычный 42 2 3 2 53" xfId="5544"/>
    <cellStyle name="Обычный 42 2 3 2 53 2" xfId="11405"/>
    <cellStyle name="Обычный 42 2 3 2 54" xfId="5645"/>
    <cellStyle name="Обычный 42 2 3 2 54 2" xfId="11506"/>
    <cellStyle name="Обычный 42 2 3 2 55" xfId="5746"/>
    <cellStyle name="Обычный 42 2 3 2 55 2" xfId="11607"/>
    <cellStyle name="Обычный 42 2 3 2 56" xfId="5847"/>
    <cellStyle name="Обычный 42 2 3 2 56 2" xfId="11708"/>
    <cellStyle name="Обычный 42 2 3 2 57" xfId="5948"/>
    <cellStyle name="Обычный 42 2 3 2 57 2" xfId="11809"/>
    <cellStyle name="Обычный 42 2 3 2 58" xfId="6049"/>
    <cellStyle name="Обычный 42 2 3 2 58 2" xfId="11910"/>
    <cellStyle name="Обычный 42 2 3 2 59" xfId="6150"/>
    <cellStyle name="Обычный 42 2 3 2 6" xfId="797"/>
    <cellStyle name="Обычный 42 2 3 2 6 2" xfId="6658"/>
    <cellStyle name="Обычный 42 2 3 2 60" xfId="12011"/>
    <cellStyle name="Обычный 42 2 3 2 61" xfId="12112"/>
    <cellStyle name="Обычный 42 2 3 2 62" xfId="12213"/>
    <cellStyle name="Обычный 42 2 3 2 63" xfId="12314"/>
    <cellStyle name="Обычный 42 2 3 2 64" xfId="12415"/>
    <cellStyle name="Обычный 42 2 3 2 65" xfId="12516"/>
    <cellStyle name="Обычный 42 2 3 2 66" xfId="12617"/>
    <cellStyle name="Обычный 42 2 3 2 67" xfId="12718"/>
    <cellStyle name="Обычный 42 2 3 2 68" xfId="12819"/>
    <cellStyle name="Обычный 42 2 3 2 69" xfId="12920"/>
    <cellStyle name="Обычный 42 2 3 2 7" xfId="898"/>
    <cellStyle name="Обычный 42 2 3 2 7 2" xfId="6759"/>
    <cellStyle name="Обычный 42 2 3 2 70" xfId="13021"/>
    <cellStyle name="Обычный 42 2 3 2 71" xfId="13122"/>
    <cellStyle name="Обычный 42 2 3 2 72" xfId="13223"/>
    <cellStyle name="Обычный 42 2 3 2 73" xfId="13324"/>
    <cellStyle name="Обычный 42 2 3 2 74" xfId="13425"/>
    <cellStyle name="Обычный 42 2 3 2 75" xfId="13526"/>
    <cellStyle name="Обычный 42 2 3 2 76" xfId="13627"/>
    <cellStyle name="Обычный 42 2 3 2 77" xfId="13728"/>
    <cellStyle name="Обычный 42 2 3 2 78" xfId="13829"/>
    <cellStyle name="Обычный 42 2 3 2 79" xfId="13930"/>
    <cellStyle name="Обычный 42 2 3 2 8" xfId="999"/>
    <cellStyle name="Обычный 42 2 3 2 8 2" xfId="6860"/>
    <cellStyle name="Обычный 42 2 3 2 80" xfId="14031"/>
    <cellStyle name="Обычный 42 2 3 2 81" xfId="14132"/>
    <cellStyle name="Обычный 42 2 3 2 82" xfId="14233"/>
    <cellStyle name="Обычный 42 2 3 2 83" xfId="14334"/>
    <cellStyle name="Обычный 42 2 3 2 84" xfId="14435"/>
    <cellStyle name="Обычный 42 2 3 2 85" xfId="14536"/>
    <cellStyle name="Обычный 42 2 3 2 86" xfId="14637"/>
    <cellStyle name="Обычный 42 2 3 2 87" xfId="14738"/>
    <cellStyle name="Обычный 42 2 3 2 88" xfId="14839"/>
    <cellStyle name="Обычный 42 2 3 2 89" xfId="14940"/>
    <cellStyle name="Обычный 42 2 3 2 9" xfId="1100"/>
    <cellStyle name="Обычный 42 2 3 2 9 2" xfId="6961"/>
    <cellStyle name="Обычный 42 2 3 2 90" xfId="15041"/>
    <cellStyle name="Обычный 42 2 3 2 91" xfId="15142"/>
    <cellStyle name="Обычный 42 2 3 2 92" xfId="15243"/>
    <cellStyle name="Обычный 42 2 3 2 93" xfId="15344"/>
    <cellStyle name="Обычный 42 2 3 2 94" xfId="15445"/>
    <cellStyle name="Обычный 42 2 3 2 95" xfId="15546"/>
    <cellStyle name="Обычный 42 2 3 2 96" xfId="15647"/>
    <cellStyle name="Обычный 42 2 3 2 97" xfId="15748"/>
    <cellStyle name="Обычный 42 2 3 2 98" xfId="15849"/>
    <cellStyle name="Обычный 42 2 3 2 99" xfId="15950"/>
    <cellStyle name="Обычный 42 2 3 20" xfId="2060"/>
    <cellStyle name="Обычный 42 2 3 20 2" xfId="7921"/>
    <cellStyle name="Обычный 42 2 3 21" xfId="2161"/>
    <cellStyle name="Обычный 42 2 3 21 2" xfId="8022"/>
    <cellStyle name="Обычный 42 2 3 22" xfId="2262"/>
    <cellStyle name="Обычный 42 2 3 22 2" xfId="8123"/>
    <cellStyle name="Обычный 42 2 3 23" xfId="2363"/>
    <cellStyle name="Обычный 42 2 3 23 2" xfId="8224"/>
    <cellStyle name="Обычный 42 2 3 24" xfId="2464"/>
    <cellStyle name="Обычный 42 2 3 24 2" xfId="8325"/>
    <cellStyle name="Обычный 42 2 3 25" xfId="2565"/>
    <cellStyle name="Обычный 42 2 3 25 2" xfId="8426"/>
    <cellStyle name="Обычный 42 2 3 26" xfId="2666"/>
    <cellStyle name="Обычный 42 2 3 26 2" xfId="8527"/>
    <cellStyle name="Обычный 42 2 3 27" xfId="2767"/>
    <cellStyle name="Обычный 42 2 3 27 2" xfId="8628"/>
    <cellStyle name="Обычный 42 2 3 28" xfId="2868"/>
    <cellStyle name="Обычный 42 2 3 28 2" xfId="8729"/>
    <cellStyle name="Обычный 42 2 3 29" xfId="2969"/>
    <cellStyle name="Обычный 42 2 3 29 2" xfId="8830"/>
    <cellStyle name="Обычный 42 2 3 3" xfId="343"/>
    <cellStyle name="Обычный 42 2 3 3 2" xfId="6204"/>
    <cellStyle name="Обычный 42 2 3 30" xfId="3070"/>
    <cellStyle name="Обычный 42 2 3 30 2" xfId="8931"/>
    <cellStyle name="Обычный 42 2 3 31" xfId="3171"/>
    <cellStyle name="Обычный 42 2 3 31 2" xfId="9032"/>
    <cellStyle name="Обычный 42 2 3 32" xfId="3272"/>
    <cellStyle name="Обычный 42 2 3 32 2" xfId="9133"/>
    <cellStyle name="Обычный 42 2 3 33" xfId="3373"/>
    <cellStyle name="Обычный 42 2 3 33 2" xfId="9234"/>
    <cellStyle name="Обычный 42 2 3 34" xfId="3474"/>
    <cellStyle name="Обычный 42 2 3 34 2" xfId="9335"/>
    <cellStyle name="Обычный 42 2 3 35" xfId="3575"/>
    <cellStyle name="Обычный 42 2 3 35 2" xfId="9436"/>
    <cellStyle name="Обычный 42 2 3 36" xfId="3676"/>
    <cellStyle name="Обычный 42 2 3 36 2" xfId="9537"/>
    <cellStyle name="Обычный 42 2 3 37" xfId="3777"/>
    <cellStyle name="Обычный 42 2 3 37 2" xfId="9638"/>
    <cellStyle name="Обычный 42 2 3 38" xfId="3878"/>
    <cellStyle name="Обычный 42 2 3 38 2" xfId="9739"/>
    <cellStyle name="Обычный 42 2 3 39" xfId="3979"/>
    <cellStyle name="Обычный 42 2 3 39 2" xfId="9840"/>
    <cellStyle name="Обычный 42 2 3 4" xfId="444"/>
    <cellStyle name="Обычный 42 2 3 4 2" xfId="6305"/>
    <cellStyle name="Обычный 42 2 3 40" xfId="4080"/>
    <cellStyle name="Обычный 42 2 3 40 2" xfId="9941"/>
    <cellStyle name="Обычный 42 2 3 41" xfId="4181"/>
    <cellStyle name="Обычный 42 2 3 41 2" xfId="10042"/>
    <cellStyle name="Обычный 42 2 3 42" xfId="4282"/>
    <cellStyle name="Обычный 42 2 3 42 2" xfId="10143"/>
    <cellStyle name="Обычный 42 2 3 43" xfId="4383"/>
    <cellStyle name="Обычный 42 2 3 43 2" xfId="10244"/>
    <cellStyle name="Обычный 42 2 3 44" xfId="4484"/>
    <cellStyle name="Обычный 42 2 3 44 2" xfId="10345"/>
    <cellStyle name="Обычный 42 2 3 45" xfId="4585"/>
    <cellStyle name="Обычный 42 2 3 45 2" xfId="10446"/>
    <cellStyle name="Обычный 42 2 3 46" xfId="4686"/>
    <cellStyle name="Обычный 42 2 3 46 2" xfId="10547"/>
    <cellStyle name="Обычный 42 2 3 47" xfId="4787"/>
    <cellStyle name="Обычный 42 2 3 47 2" xfId="10648"/>
    <cellStyle name="Обычный 42 2 3 48" xfId="4888"/>
    <cellStyle name="Обычный 42 2 3 48 2" xfId="10749"/>
    <cellStyle name="Обычный 42 2 3 49" xfId="4989"/>
    <cellStyle name="Обычный 42 2 3 49 2" xfId="10850"/>
    <cellStyle name="Обычный 42 2 3 5" xfId="545"/>
    <cellStyle name="Обычный 42 2 3 5 2" xfId="6406"/>
    <cellStyle name="Обычный 42 2 3 50" xfId="5090"/>
    <cellStyle name="Обычный 42 2 3 50 2" xfId="10951"/>
    <cellStyle name="Обычный 42 2 3 51" xfId="5191"/>
    <cellStyle name="Обычный 42 2 3 51 2" xfId="11052"/>
    <cellStyle name="Обычный 42 2 3 52" xfId="5292"/>
    <cellStyle name="Обычный 42 2 3 52 2" xfId="11153"/>
    <cellStyle name="Обычный 42 2 3 53" xfId="5393"/>
    <cellStyle name="Обычный 42 2 3 53 2" xfId="11254"/>
    <cellStyle name="Обычный 42 2 3 54" xfId="5494"/>
    <cellStyle name="Обычный 42 2 3 54 2" xfId="11355"/>
    <cellStyle name="Обычный 42 2 3 55" xfId="5595"/>
    <cellStyle name="Обычный 42 2 3 55 2" xfId="11456"/>
    <cellStyle name="Обычный 42 2 3 56" xfId="5696"/>
    <cellStyle name="Обычный 42 2 3 56 2" xfId="11557"/>
    <cellStyle name="Обычный 42 2 3 57" xfId="5797"/>
    <cellStyle name="Обычный 42 2 3 57 2" xfId="11658"/>
    <cellStyle name="Обычный 42 2 3 58" xfId="5898"/>
    <cellStyle name="Обычный 42 2 3 58 2" xfId="11759"/>
    <cellStyle name="Обычный 42 2 3 59" xfId="5999"/>
    <cellStyle name="Обычный 42 2 3 59 2" xfId="11860"/>
    <cellStyle name="Обычный 42 2 3 6" xfId="646"/>
    <cellStyle name="Обычный 42 2 3 6 2" xfId="6507"/>
    <cellStyle name="Обычный 42 2 3 60" xfId="6100"/>
    <cellStyle name="Обычный 42 2 3 61" xfId="11961"/>
    <cellStyle name="Обычный 42 2 3 62" xfId="12062"/>
    <cellStyle name="Обычный 42 2 3 63" xfId="12163"/>
    <cellStyle name="Обычный 42 2 3 64" xfId="12264"/>
    <cellStyle name="Обычный 42 2 3 65" xfId="12365"/>
    <cellStyle name="Обычный 42 2 3 66" xfId="12466"/>
    <cellStyle name="Обычный 42 2 3 67" xfId="12567"/>
    <cellStyle name="Обычный 42 2 3 68" xfId="12668"/>
    <cellStyle name="Обычный 42 2 3 69" xfId="12769"/>
    <cellStyle name="Обычный 42 2 3 7" xfId="747"/>
    <cellStyle name="Обычный 42 2 3 7 2" xfId="6608"/>
    <cellStyle name="Обычный 42 2 3 70" xfId="12870"/>
    <cellStyle name="Обычный 42 2 3 71" xfId="12971"/>
    <cellStyle name="Обычный 42 2 3 72" xfId="13072"/>
    <cellStyle name="Обычный 42 2 3 73" xfId="13173"/>
    <cellStyle name="Обычный 42 2 3 74" xfId="13274"/>
    <cellStyle name="Обычный 42 2 3 75" xfId="13375"/>
    <cellStyle name="Обычный 42 2 3 76" xfId="13476"/>
    <cellStyle name="Обычный 42 2 3 77" xfId="13577"/>
    <cellStyle name="Обычный 42 2 3 78" xfId="13678"/>
    <cellStyle name="Обычный 42 2 3 79" xfId="13779"/>
    <cellStyle name="Обычный 42 2 3 8" xfId="848"/>
    <cellStyle name="Обычный 42 2 3 8 2" xfId="6709"/>
    <cellStyle name="Обычный 42 2 3 80" xfId="13880"/>
    <cellStyle name="Обычный 42 2 3 81" xfId="13981"/>
    <cellStyle name="Обычный 42 2 3 82" xfId="14082"/>
    <cellStyle name="Обычный 42 2 3 83" xfId="14183"/>
    <cellStyle name="Обычный 42 2 3 84" xfId="14284"/>
    <cellStyle name="Обычный 42 2 3 85" xfId="14385"/>
    <cellStyle name="Обычный 42 2 3 86" xfId="14486"/>
    <cellStyle name="Обычный 42 2 3 87" xfId="14587"/>
    <cellStyle name="Обычный 42 2 3 88" xfId="14688"/>
    <cellStyle name="Обычный 42 2 3 89" xfId="14789"/>
    <cellStyle name="Обычный 42 2 3 9" xfId="949"/>
    <cellStyle name="Обычный 42 2 3 9 2" xfId="6810"/>
    <cellStyle name="Обычный 42 2 3 90" xfId="14890"/>
    <cellStyle name="Обычный 42 2 3 91" xfId="14991"/>
    <cellStyle name="Обычный 42 2 3 92" xfId="15092"/>
    <cellStyle name="Обычный 42 2 3 93" xfId="15193"/>
    <cellStyle name="Обычный 42 2 3 94" xfId="15294"/>
    <cellStyle name="Обычный 42 2 3 95" xfId="15395"/>
    <cellStyle name="Обычный 42 2 3 96" xfId="15496"/>
    <cellStyle name="Обычный 42 2 3 97" xfId="15597"/>
    <cellStyle name="Обычный 42 2 3 98" xfId="15698"/>
    <cellStyle name="Обычный 42 2 3 99" xfId="15799"/>
    <cellStyle name="Обычный 42 2 30" xfId="2865"/>
    <cellStyle name="Обычный 42 2 30 2" xfId="8726"/>
    <cellStyle name="Обычный 42 2 31" xfId="2966"/>
    <cellStyle name="Обычный 42 2 31 2" xfId="8827"/>
    <cellStyle name="Обычный 42 2 32" xfId="3067"/>
    <cellStyle name="Обычный 42 2 32 2" xfId="8928"/>
    <cellStyle name="Обычный 42 2 33" xfId="3168"/>
    <cellStyle name="Обычный 42 2 33 2" xfId="9029"/>
    <cellStyle name="Обычный 42 2 34" xfId="3269"/>
    <cellStyle name="Обычный 42 2 34 2" xfId="9130"/>
    <cellStyle name="Обычный 42 2 35" xfId="3370"/>
    <cellStyle name="Обычный 42 2 35 2" xfId="9231"/>
    <cellStyle name="Обычный 42 2 36" xfId="3471"/>
    <cellStyle name="Обычный 42 2 36 2" xfId="9332"/>
    <cellStyle name="Обычный 42 2 37" xfId="3572"/>
    <cellStyle name="Обычный 42 2 37 2" xfId="9433"/>
    <cellStyle name="Обычный 42 2 38" xfId="3673"/>
    <cellStyle name="Обычный 42 2 38 2" xfId="9534"/>
    <cellStyle name="Обычный 42 2 39" xfId="3774"/>
    <cellStyle name="Обычный 42 2 39 2" xfId="9635"/>
    <cellStyle name="Обычный 42 2 4" xfId="273"/>
    <cellStyle name="Обычный 42 2 4 10" xfId="1198"/>
    <cellStyle name="Обычный 42 2 4 10 2" xfId="7059"/>
    <cellStyle name="Обычный 42 2 4 100" xfId="16048"/>
    <cellStyle name="Обычный 42 2 4 101" xfId="16149"/>
    <cellStyle name="Обычный 42 2 4 102" xfId="16250"/>
    <cellStyle name="Обычный 42 2 4 103" xfId="16351"/>
    <cellStyle name="Обычный 42 2 4 104" xfId="16452"/>
    <cellStyle name="Обычный 42 2 4 105" xfId="16553"/>
    <cellStyle name="Обычный 42 2 4 11" xfId="1299"/>
    <cellStyle name="Обычный 42 2 4 11 2" xfId="7160"/>
    <cellStyle name="Обычный 42 2 4 12" xfId="1400"/>
    <cellStyle name="Обычный 42 2 4 12 2" xfId="7261"/>
    <cellStyle name="Обычный 42 2 4 13" xfId="1501"/>
    <cellStyle name="Обычный 42 2 4 13 2" xfId="7362"/>
    <cellStyle name="Обычный 42 2 4 14" xfId="1602"/>
    <cellStyle name="Обычный 42 2 4 14 2" xfId="7463"/>
    <cellStyle name="Обычный 42 2 4 15" xfId="1703"/>
    <cellStyle name="Обычный 42 2 4 15 2" xfId="7564"/>
    <cellStyle name="Обычный 42 2 4 16" xfId="1804"/>
    <cellStyle name="Обычный 42 2 4 16 2" xfId="7665"/>
    <cellStyle name="Обычный 42 2 4 17" xfId="1905"/>
    <cellStyle name="Обычный 42 2 4 17 2" xfId="7766"/>
    <cellStyle name="Обычный 42 2 4 18" xfId="2006"/>
    <cellStyle name="Обычный 42 2 4 18 2" xfId="7867"/>
    <cellStyle name="Обычный 42 2 4 19" xfId="2107"/>
    <cellStyle name="Обычный 42 2 4 19 2" xfId="7968"/>
    <cellStyle name="Обычный 42 2 4 2" xfId="390"/>
    <cellStyle name="Обычный 42 2 4 2 2" xfId="6251"/>
    <cellStyle name="Обычный 42 2 4 20" xfId="2208"/>
    <cellStyle name="Обычный 42 2 4 20 2" xfId="8069"/>
    <cellStyle name="Обычный 42 2 4 21" xfId="2309"/>
    <cellStyle name="Обычный 42 2 4 21 2" xfId="8170"/>
    <cellStyle name="Обычный 42 2 4 22" xfId="2410"/>
    <cellStyle name="Обычный 42 2 4 22 2" xfId="8271"/>
    <cellStyle name="Обычный 42 2 4 23" xfId="2511"/>
    <cellStyle name="Обычный 42 2 4 23 2" xfId="8372"/>
    <cellStyle name="Обычный 42 2 4 24" xfId="2612"/>
    <cellStyle name="Обычный 42 2 4 24 2" xfId="8473"/>
    <cellStyle name="Обычный 42 2 4 25" xfId="2713"/>
    <cellStyle name="Обычный 42 2 4 25 2" xfId="8574"/>
    <cellStyle name="Обычный 42 2 4 26" xfId="2814"/>
    <cellStyle name="Обычный 42 2 4 26 2" xfId="8675"/>
    <cellStyle name="Обычный 42 2 4 27" xfId="2915"/>
    <cellStyle name="Обычный 42 2 4 27 2" xfId="8776"/>
    <cellStyle name="Обычный 42 2 4 28" xfId="3016"/>
    <cellStyle name="Обычный 42 2 4 28 2" xfId="8877"/>
    <cellStyle name="Обычный 42 2 4 29" xfId="3117"/>
    <cellStyle name="Обычный 42 2 4 29 2" xfId="8978"/>
    <cellStyle name="Обычный 42 2 4 3" xfId="491"/>
    <cellStyle name="Обычный 42 2 4 3 2" xfId="6352"/>
    <cellStyle name="Обычный 42 2 4 30" xfId="3218"/>
    <cellStyle name="Обычный 42 2 4 30 2" xfId="9079"/>
    <cellStyle name="Обычный 42 2 4 31" xfId="3319"/>
    <cellStyle name="Обычный 42 2 4 31 2" xfId="9180"/>
    <cellStyle name="Обычный 42 2 4 32" xfId="3420"/>
    <cellStyle name="Обычный 42 2 4 32 2" xfId="9281"/>
    <cellStyle name="Обычный 42 2 4 33" xfId="3521"/>
    <cellStyle name="Обычный 42 2 4 33 2" xfId="9382"/>
    <cellStyle name="Обычный 42 2 4 34" xfId="3622"/>
    <cellStyle name="Обычный 42 2 4 34 2" xfId="9483"/>
    <cellStyle name="Обычный 42 2 4 35" xfId="3723"/>
    <cellStyle name="Обычный 42 2 4 35 2" xfId="9584"/>
    <cellStyle name="Обычный 42 2 4 36" xfId="3824"/>
    <cellStyle name="Обычный 42 2 4 36 2" xfId="9685"/>
    <cellStyle name="Обычный 42 2 4 37" xfId="3925"/>
    <cellStyle name="Обычный 42 2 4 37 2" xfId="9786"/>
    <cellStyle name="Обычный 42 2 4 38" xfId="4026"/>
    <cellStyle name="Обычный 42 2 4 38 2" xfId="9887"/>
    <cellStyle name="Обычный 42 2 4 39" xfId="4127"/>
    <cellStyle name="Обычный 42 2 4 39 2" xfId="9988"/>
    <cellStyle name="Обычный 42 2 4 4" xfId="592"/>
    <cellStyle name="Обычный 42 2 4 4 2" xfId="6453"/>
    <cellStyle name="Обычный 42 2 4 40" xfId="4228"/>
    <cellStyle name="Обычный 42 2 4 40 2" xfId="10089"/>
    <cellStyle name="Обычный 42 2 4 41" xfId="4329"/>
    <cellStyle name="Обычный 42 2 4 41 2" xfId="10190"/>
    <cellStyle name="Обычный 42 2 4 42" xfId="4430"/>
    <cellStyle name="Обычный 42 2 4 42 2" xfId="10291"/>
    <cellStyle name="Обычный 42 2 4 43" xfId="4531"/>
    <cellStyle name="Обычный 42 2 4 43 2" xfId="10392"/>
    <cellStyle name="Обычный 42 2 4 44" xfId="4632"/>
    <cellStyle name="Обычный 42 2 4 44 2" xfId="10493"/>
    <cellStyle name="Обычный 42 2 4 45" xfId="4733"/>
    <cellStyle name="Обычный 42 2 4 45 2" xfId="10594"/>
    <cellStyle name="Обычный 42 2 4 46" xfId="4834"/>
    <cellStyle name="Обычный 42 2 4 46 2" xfId="10695"/>
    <cellStyle name="Обычный 42 2 4 47" xfId="4935"/>
    <cellStyle name="Обычный 42 2 4 47 2" xfId="10796"/>
    <cellStyle name="Обычный 42 2 4 48" xfId="5036"/>
    <cellStyle name="Обычный 42 2 4 48 2" xfId="10897"/>
    <cellStyle name="Обычный 42 2 4 49" xfId="5137"/>
    <cellStyle name="Обычный 42 2 4 49 2" xfId="10998"/>
    <cellStyle name="Обычный 42 2 4 5" xfId="693"/>
    <cellStyle name="Обычный 42 2 4 5 2" xfId="6554"/>
    <cellStyle name="Обычный 42 2 4 50" xfId="5238"/>
    <cellStyle name="Обычный 42 2 4 50 2" xfId="11099"/>
    <cellStyle name="Обычный 42 2 4 51" xfId="5339"/>
    <cellStyle name="Обычный 42 2 4 51 2" xfId="11200"/>
    <cellStyle name="Обычный 42 2 4 52" xfId="5440"/>
    <cellStyle name="Обычный 42 2 4 52 2" xfId="11301"/>
    <cellStyle name="Обычный 42 2 4 53" xfId="5541"/>
    <cellStyle name="Обычный 42 2 4 53 2" xfId="11402"/>
    <cellStyle name="Обычный 42 2 4 54" xfId="5642"/>
    <cellStyle name="Обычный 42 2 4 54 2" xfId="11503"/>
    <cellStyle name="Обычный 42 2 4 55" xfId="5743"/>
    <cellStyle name="Обычный 42 2 4 55 2" xfId="11604"/>
    <cellStyle name="Обычный 42 2 4 56" xfId="5844"/>
    <cellStyle name="Обычный 42 2 4 56 2" xfId="11705"/>
    <cellStyle name="Обычный 42 2 4 57" xfId="5945"/>
    <cellStyle name="Обычный 42 2 4 57 2" xfId="11806"/>
    <cellStyle name="Обычный 42 2 4 58" xfId="6046"/>
    <cellStyle name="Обычный 42 2 4 58 2" xfId="11907"/>
    <cellStyle name="Обычный 42 2 4 59" xfId="6147"/>
    <cellStyle name="Обычный 42 2 4 6" xfId="794"/>
    <cellStyle name="Обычный 42 2 4 6 2" xfId="6655"/>
    <cellStyle name="Обычный 42 2 4 60" xfId="12008"/>
    <cellStyle name="Обычный 42 2 4 61" xfId="12109"/>
    <cellStyle name="Обычный 42 2 4 62" xfId="12210"/>
    <cellStyle name="Обычный 42 2 4 63" xfId="12311"/>
    <cellStyle name="Обычный 42 2 4 64" xfId="12412"/>
    <cellStyle name="Обычный 42 2 4 65" xfId="12513"/>
    <cellStyle name="Обычный 42 2 4 66" xfId="12614"/>
    <cellStyle name="Обычный 42 2 4 67" xfId="12715"/>
    <cellStyle name="Обычный 42 2 4 68" xfId="12816"/>
    <cellStyle name="Обычный 42 2 4 69" xfId="12917"/>
    <cellStyle name="Обычный 42 2 4 7" xfId="895"/>
    <cellStyle name="Обычный 42 2 4 7 2" xfId="6756"/>
    <cellStyle name="Обычный 42 2 4 70" xfId="13018"/>
    <cellStyle name="Обычный 42 2 4 71" xfId="13119"/>
    <cellStyle name="Обычный 42 2 4 72" xfId="13220"/>
    <cellStyle name="Обычный 42 2 4 73" xfId="13321"/>
    <cellStyle name="Обычный 42 2 4 74" xfId="13422"/>
    <cellStyle name="Обычный 42 2 4 75" xfId="13523"/>
    <cellStyle name="Обычный 42 2 4 76" xfId="13624"/>
    <cellStyle name="Обычный 42 2 4 77" xfId="13725"/>
    <cellStyle name="Обычный 42 2 4 78" xfId="13826"/>
    <cellStyle name="Обычный 42 2 4 79" xfId="13927"/>
    <cellStyle name="Обычный 42 2 4 8" xfId="996"/>
    <cellStyle name="Обычный 42 2 4 8 2" xfId="6857"/>
    <cellStyle name="Обычный 42 2 4 80" xfId="14028"/>
    <cellStyle name="Обычный 42 2 4 81" xfId="14129"/>
    <cellStyle name="Обычный 42 2 4 82" xfId="14230"/>
    <cellStyle name="Обычный 42 2 4 83" xfId="14331"/>
    <cellStyle name="Обычный 42 2 4 84" xfId="14432"/>
    <cellStyle name="Обычный 42 2 4 85" xfId="14533"/>
    <cellStyle name="Обычный 42 2 4 86" xfId="14634"/>
    <cellStyle name="Обычный 42 2 4 87" xfId="14735"/>
    <cellStyle name="Обычный 42 2 4 88" xfId="14836"/>
    <cellStyle name="Обычный 42 2 4 89" xfId="14937"/>
    <cellStyle name="Обычный 42 2 4 9" xfId="1097"/>
    <cellStyle name="Обычный 42 2 4 9 2" xfId="6958"/>
    <cellStyle name="Обычный 42 2 4 90" xfId="15038"/>
    <cellStyle name="Обычный 42 2 4 91" xfId="15139"/>
    <cellStyle name="Обычный 42 2 4 92" xfId="15240"/>
    <cellStyle name="Обычный 42 2 4 93" xfId="15341"/>
    <cellStyle name="Обычный 42 2 4 94" xfId="15442"/>
    <cellStyle name="Обычный 42 2 4 95" xfId="15543"/>
    <cellStyle name="Обычный 42 2 4 96" xfId="15644"/>
    <cellStyle name="Обычный 42 2 4 97" xfId="15745"/>
    <cellStyle name="Обычный 42 2 4 98" xfId="15846"/>
    <cellStyle name="Обычный 42 2 4 99" xfId="15947"/>
    <cellStyle name="Обычный 42 2 40" xfId="3875"/>
    <cellStyle name="Обычный 42 2 40 2" xfId="9736"/>
    <cellStyle name="Обычный 42 2 41" xfId="3976"/>
    <cellStyle name="Обычный 42 2 41 2" xfId="9837"/>
    <cellStyle name="Обычный 42 2 42" xfId="4077"/>
    <cellStyle name="Обычный 42 2 42 2" xfId="9938"/>
    <cellStyle name="Обычный 42 2 43" xfId="4178"/>
    <cellStyle name="Обычный 42 2 43 2" xfId="10039"/>
    <cellStyle name="Обычный 42 2 44" xfId="4279"/>
    <cellStyle name="Обычный 42 2 44 2" xfId="10140"/>
    <cellStyle name="Обычный 42 2 45" xfId="4380"/>
    <cellStyle name="Обычный 42 2 45 2" xfId="10241"/>
    <cellStyle name="Обычный 42 2 46" xfId="4481"/>
    <cellStyle name="Обычный 42 2 46 2" xfId="10342"/>
    <cellStyle name="Обычный 42 2 47" xfId="4582"/>
    <cellStyle name="Обычный 42 2 47 2" xfId="10443"/>
    <cellStyle name="Обычный 42 2 48" xfId="4683"/>
    <cellStyle name="Обычный 42 2 48 2" xfId="10544"/>
    <cellStyle name="Обычный 42 2 49" xfId="4784"/>
    <cellStyle name="Обычный 42 2 49 2" xfId="10645"/>
    <cellStyle name="Обычный 42 2 5" xfId="340"/>
    <cellStyle name="Обычный 42 2 5 2" xfId="6201"/>
    <cellStyle name="Обычный 42 2 50" xfId="4885"/>
    <cellStyle name="Обычный 42 2 50 2" xfId="10746"/>
    <cellStyle name="Обычный 42 2 51" xfId="4986"/>
    <cellStyle name="Обычный 42 2 51 2" xfId="10847"/>
    <cellStyle name="Обычный 42 2 52" xfId="5087"/>
    <cellStyle name="Обычный 42 2 52 2" xfId="10948"/>
    <cellStyle name="Обычный 42 2 53" xfId="5188"/>
    <cellStyle name="Обычный 42 2 53 2" xfId="11049"/>
    <cellStyle name="Обычный 42 2 54" xfId="5289"/>
    <cellStyle name="Обычный 42 2 54 2" xfId="11150"/>
    <cellStyle name="Обычный 42 2 55" xfId="5390"/>
    <cellStyle name="Обычный 42 2 55 2" xfId="11251"/>
    <cellStyle name="Обычный 42 2 56" xfId="5491"/>
    <cellStyle name="Обычный 42 2 56 2" xfId="11352"/>
    <cellStyle name="Обычный 42 2 57" xfId="5592"/>
    <cellStyle name="Обычный 42 2 57 2" xfId="11453"/>
    <cellStyle name="Обычный 42 2 58" xfId="5693"/>
    <cellStyle name="Обычный 42 2 58 2" xfId="11554"/>
    <cellStyle name="Обычный 42 2 59" xfId="5794"/>
    <cellStyle name="Обычный 42 2 59 2" xfId="11655"/>
    <cellStyle name="Обычный 42 2 6" xfId="441"/>
    <cellStyle name="Обычный 42 2 6 2" xfId="6302"/>
    <cellStyle name="Обычный 42 2 60" xfId="5895"/>
    <cellStyle name="Обычный 42 2 60 2" xfId="11756"/>
    <cellStyle name="Обычный 42 2 61" xfId="5996"/>
    <cellStyle name="Обычный 42 2 61 2" xfId="11857"/>
    <cellStyle name="Обычный 42 2 62" xfId="6097"/>
    <cellStyle name="Обычный 42 2 63" xfId="11958"/>
    <cellStyle name="Обычный 42 2 64" xfId="12059"/>
    <cellStyle name="Обычный 42 2 65" xfId="12160"/>
    <cellStyle name="Обычный 42 2 66" xfId="12261"/>
    <cellStyle name="Обычный 42 2 67" xfId="12362"/>
    <cellStyle name="Обычный 42 2 68" xfId="12463"/>
    <cellStyle name="Обычный 42 2 69" xfId="12564"/>
    <cellStyle name="Обычный 42 2 7" xfId="542"/>
    <cellStyle name="Обычный 42 2 7 2" xfId="6403"/>
    <cellStyle name="Обычный 42 2 70" xfId="12665"/>
    <cellStyle name="Обычный 42 2 71" xfId="12766"/>
    <cellStyle name="Обычный 42 2 72" xfId="12867"/>
    <cellStyle name="Обычный 42 2 73" xfId="12968"/>
    <cellStyle name="Обычный 42 2 74" xfId="13069"/>
    <cellStyle name="Обычный 42 2 75" xfId="13170"/>
    <cellStyle name="Обычный 42 2 76" xfId="13271"/>
    <cellStyle name="Обычный 42 2 77" xfId="13372"/>
    <cellStyle name="Обычный 42 2 78" xfId="13473"/>
    <cellStyle name="Обычный 42 2 79" xfId="13574"/>
    <cellStyle name="Обычный 42 2 8" xfId="643"/>
    <cellStyle name="Обычный 42 2 8 2" xfId="6504"/>
    <cellStyle name="Обычный 42 2 80" xfId="13675"/>
    <cellStyle name="Обычный 42 2 81" xfId="13776"/>
    <cellStyle name="Обычный 42 2 82" xfId="13877"/>
    <cellStyle name="Обычный 42 2 83" xfId="13978"/>
    <cellStyle name="Обычный 42 2 84" xfId="14079"/>
    <cellStyle name="Обычный 42 2 85" xfId="14180"/>
    <cellStyle name="Обычный 42 2 86" xfId="14281"/>
    <cellStyle name="Обычный 42 2 87" xfId="14382"/>
    <cellStyle name="Обычный 42 2 88" xfId="14483"/>
    <cellStyle name="Обычный 42 2 89" xfId="14584"/>
    <cellStyle name="Обычный 42 2 9" xfId="744"/>
    <cellStyle name="Обычный 42 2 9 2" xfId="6605"/>
    <cellStyle name="Обычный 42 2 90" xfId="14685"/>
    <cellStyle name="Обычный 42 2 91" xfId="14786"/>
    <cellStyle name="Обычный 42 2 92" xfId="14887"/>
    <cellStyle name="Обычный 42 2 93" xfId="14988"/>
    <cellStyle name="Обычный 42 2 94" xfId="15089"/>
    <cellStyle name="Обычный 42 2 95" xfId="15190"/>
    <cellStyle name="Обычный 42 2 96" xfId="15291"/>
    <cellStyle name="Обычный 42 2 97" xfId="15392"/>
    <cellStyle name="Обычный 42 2 98" xfId="15493"/>
    <cellStyle name="Обычный 42 2 99" xfId="15594"/>
    <cellStyle name="Обычный 42 20" xfId="1652"/>
    <cellStyle name="Обычный 42 20 2" xfId="7513"/>
    <cellStyle name="Обычный 42 21" xfId="1753"/>
    <cellStyle name="Обычный 42 21 2" xfId="7614"/>
    <cellStyle name="Обычный 42 22" xfId="1854"/>
    <cellStyle name="Обычный 42 22 2" xfId="7715"/>
    <cellStyle name="Обычный 42 23" xfId="1955"/>
    <cellStyle name="Обычный 42 23 2" xfId="7816"/>
    <cellStyle name="Обычный 42 24" xfId="2056"/>
    <cellStyle name="Обычный 42 24 2" xfId="7917"/>
    <cellStyle name="Обычный 42 25" xfId="2157"/>
    <cellStyle name="Обычный 42 25 2" xfId="8018"/>
    <cellStyle name="Обычный 42 26" xfId="2258"/>
    <cellStyle name="Обычный 42 26 2" xfId="8119"/>
    <cellStyle name="Обычный 42 27" xfId="2359"/>
    <cellStyle name="Обычный 42 27 2" xfId="8220"/>
    <cellStyle name="Обычный 42 28" xfId="2460"/>
    <cellStyle name="Обычный 42 28 2" xfId="8321"/>
    <cellStyle name="Обычный 42 29" xfId="2561"/>
    <cellStyle name="Обычный 42 29 2" xfId="8422"/>
    <cellStyle name="Обычный 42 3" xfId="145"/>
    <cellStyle name="Обычный 42 3 10" xfId="950"/>
    <cellStyle name="Обычный 42 3 10 2" xfId="6811"/>
    <cellStyle name="Обычный 42 3 100" xfId="15800"/>
    <cellStyle name="Обычный 42 3 101" xfId="15901"/>
    <cellStyle name="Обычный 42 3 102" xfId="16002"/>
    <cellStyle name="Обычный 42 3 103" xfId="16103"/>
    <cellStyle name="Обычный 42 3 104" xfId="16204"/>
    <cellStyle name="Обычный 42 3 105" xfId="16305"/>
    <cellStyle name="Обычный 42 3 106" xfId="16406"/>
    <cellStyle name="Обычный 42 3 107" xfId="16507"/>
    <cellStyle name="Обычный 42 3 11" xfId="1051"/>
    <cellStyle name="Обычный 42 3 11 2" xfId="6912"/>
    <cellStyle name="Обычный 42 3 12" xfId="1152"/>
    <cellStyle name="Обычный 42 3 12 2" xfId="7013"/>
    <cellStyle name="Обычный 42 3 13" xfId="1253"/>
    <cellStyle name="Обычный 42 3 13 2" xfId="7114"/>
    <cellStyle name="Обычный 42 3 14" xfId="1354"/>
    <cellStyle name="Обычный 42 3 14 2" xfId="7215"/>
    <cellStyle name="Обычный 42 3 15" xfId="1455"/>
    <cellStyle name="Обычный 42 3 15 2" xfId="7316"/>
    <cellStyle name="Обычный 42 3 16" xfId="1556"/>
    <cellStyle name="Обычный 42 3 16 2" xfId="7417"/>
    <cellStyle name="Обычный 42 3 17" xfId="1657"/>
    <cellStyle name="Обычный 42 3 17 2" xfId="7518"/>
    <cellStyle name="Обычный 42 3 18" xfId="1758"/>
    <cellStyle name="Обычный 42 3 18 2" xfId="7619"/>
    <cellStyle name="Обычный 42 3 19" xfId="1859"/>
    <cellStyle name="Обычный 42 3 19 2" xfId="7720"/>
    <cellStyle name="Обычный 42 3 2" xfId="146"/>
    <cellStyle name="Обычный 42 3 2 10" xfId="1052"/>
    <cellStyle name="Обычный 42 3 2 10 2" xfId="6913"/>
    <cellStyle name="Обычный 42 3 2 100" xfId="15902"/>
    <cellStyle name="Обычный 42 3 2 101" xfId="16003"/>
    <cellStyle name="Обычный 42 3 2 102" xfId="16104"/>
    <cellStyle name="Обычный 42 3 2 103" xfId="16205"/>
    <cellStyle name="Обычный 42 3 2 104" xfId="16306"/>
    <cellStyle name="Обычный 42 3 2 105" xfId="16407"/>
    <cellStyle name="Обычный 42 3 2 106" xfId="16508"/>
    <cellStyle name="Обычный 42 3 2 11" xfId="1153"/>
    <cellStyle name="Обычный 42 3 2 11 2" xfId="7014"/>
    <cellStyle name="Обычный 42 3 2 12" xfId="1254"/>
    <cellStyle name="Обычный 42 3 2 12 2" xfId="7115"/>
    <cellStyle name="Обычный 42 3 2 13" xfId="1355"/>
    <cellStyle name="Обычный 42 3 2 13 2" xfId="7216"/>
    <cellStyle name="Обычный 42 3 2 14" xfId="1456"/>
    <cellStyle name="Обычный 42 3 2 14 2" xfId="7317"/>
    <cellStyle name="Обычный 42 3 2 15" xfId="1557"/>
    <cellStyle name="Обычный 42 3 2 15 2" xfId="7418"/>
    <cellStyle name="Обычный 42 3 2 16" xfId="1658"/>
    <cellStyle name="Обычный 42 3 2 16 2" xfId="7519"/>
    <cellStyle name="Обычный 42 3 2 17" xfId="1759"/>
    <cellStyle name="Обычный 42 3 2 17 2" xfId="7620"/>
    <cellStyle name="Обычный 42 3 2 18" xfId="1860"/>
    <cellStyle name="Обычный 42 3 2 18 2" xfId="7721"/>
    <cellStyle name="Обычный 42 3 2 19" xfId="1961"/>
    <cellStyle name="Обычный 42 3 2 19 2" xfId="7822"/>
    <cellStyle name="Обычный 42 3 2 2" xfId="278"/>
    <cellStyle name="Обычный 42 3 2 2 10" xfId="1203"/>
    <cellStyle name="Обычный 42 3 2 2 10 2" xfId="7064"/>
    <cellStyle name="Обычный 42 3 2 2 100" xfId="16053"/>
    <cellStyle name="Обычный 42 3 2 2 101" xfId="16154"/>
    <cellStyle name="Обычный 42 3 2 2 102" xfId="16255"/>
    <cellStyle name="Обычный 42 3 2 2 103" xfId="16356"/>
    <cellStyle name="Обычный 42 3 2 2 104" xfId="16457"/>
    <cellStyle name="Обычный 42 3 2 2 105" xfId="16558"/>
    <cellStyle name="Обычный 42 3 2 2 11" xfId="1304"/>
    <cellStyle name="Обычный 42 3 2 2 11 2" xfId="7165"/>
    <cellStyle name="Обычный 42 3 2 2 12" xfId="1405"/>
    <cellStyle name="Обычный 42 3 2 2 12 2" xfId="7266"/>
    <cellStyle name="Обычный 42 3 2 2 13" xfId="1506"/>
    <cellStyle name="Обычный 42 3 2 2 13 2" xfId="7367"/>
    <cellStyle name="Обычный 42 3 2 2 14" xfId="1607"/>
    <cellStyle name="Обычный 42 3 2 2 14 2" xfId="7468"/>
    <cellStyle name="Обычный 42 3 2 2 15" xfId="1708"/>
    <cellStyle name="Обычный 42 3 2 2 15 2" xfId="7569"/>
    <cellStyle name="Обычный 42 3 2 2 16" xfId="1809"/>
    <cellStyle name="Обычный 42 3 2 2 16 2" xfId="7670"/>
    <cellStyle name="Обычный 42 3 2 2 17" xfId="1910"/>
    <cellStyle name="Обычный 42 3 2 2 17 2" xfId="7771"/>
    <cellStyle name="Обычный 42 3 2 2 18" xfId="2011"/>
    <cellStyle name="Обычный 42 3 2 2 18 2" xfId="7872"/>
    <cellStyle name="Обычный 42 3 2 2 19" xfId="2112"/>
    <cellStyle name="Обычный 42 3 2 2 19 2" xfId="7973"/>
    <cellStyle name="Обычный 42 3 2 2 2" xfId="395"/>
    <cellStyle name="Обычный 42 3 2 2 2 2" xfId="6256"/>
    <cellStyle name="Обычный 42 3 2 2 20" xfId="2213"/>
    <cellStyle name="Обычный 42 3 2 2 20 2" xfId="8074"/>
    <cellStyle name="Обычный 42 3 2 2 21" xfId="2314"/>
    <cellStyle name="Обычный 42 3 2 2 21 2" xfId="8175"/>
    <cellStyle name="Обычный 42 3 2 2 22" xfId="2415"/>
    <cellStyle name="Обычный 42 3 2 2 22 2" xfId="8276"/>
    <cellStyle name="Обычный 42 3 2 2 23" xfId="2516"/>
    <cellStyle name="Обычный 42 3 2 2 23 2" xfId="8377"/>
    <cellStyle name="Обычный 42 3 2 2 24" xfId="2617"/>
    <cellStyle name="Обычный 42 3 2 2 24 2" xfId="8478"/>
    <cellStyle name="Обычный 42 3 2 2 25" xfId="2718"/>
    <cellStyle name="Обычный 42 3 2 2 25 2" xfId="8579"/>
    <cellStyle name="Обычный 42 3 2 2 26" xfId="2819"/>
    <cellStyle name="Обычный 42 3 2 2 26 2" xfId="8680"/>
    <cellStyle name="Обычный 42 3 2 2 27" xfId="2920"/>
    <cellStyle name="Обычный 42 3 2 2 27 2" xfId="8781"/>
    <cellStyle name="Обычный 42 3 2 2 28" xfId="3021"/>
    <cellStyle name="Обычный 42 3 2 2 28 2" xfId="8882"/>
    <cellStyle name="Обычный 42 3 2 2 29" xfId="3122"/>
    <cellStyle name="Обычный 42 3 2 2 29 2" xfId="8983"/>
    <cellStyle name="Обычный 42 3 2 2 3" xfId="496"/>
    <cellStyle name="Обычный 42 3 2 2 3 2" xfId="6357"/>
    <cellStyle name="Обычный 42 3 2 2 30" xfId="3223"/>
    <cellStyle name="Обычный 42 3 2 2 30 2" xfId="9084"/>
    <cellStyle name="Обычный 42 3 2 2 31" xfId="3324"/>
    <cellStyle name="Обычный 42 3 2 2 31 2" xfId="9185"/>
    <cellStyle name="Обычный 42 3 2 2 32" xfId="3425"/>
    <cellStyle name="Обычный 42 3 2 2 32 2" xfId="9286"/>
    <cellStyle name="Обычный 42 3 2 2 33" xfId="3526"/>
    <cellStyle name="Обычный 42 3 2 2 33 2" xfId="9387"/>
    <cellStyle name="Обычный 42 3 2 2 34" xfId="3627"/>
    <cellStyle name="Обычный 42 3 2 2 34 2" xfId="9488"/>
    <cellStyle name="Обычный 42 3 2 2 35" xfId="3728"/>
    <cellStyle name="Обычный 42 3 2 2 35 2" xfId="9589"/>
    <cellStyle name="Обычный 42 3 2 2 36" xfId="3829"/>
    <cellStyle name="Обычный 42 3 2 2 36 2" xfId="9690"/>
    <cellStyle name="Обычный 42 3 2 2 37" xfId="3930"/>
    <cellStyle name="Обычный 42 3 2 2 37 2" xfId="9791"/>
    <cellStyle name="Обычный 42 3 2 2 38" xfId="4031"/>
    <cellStyle name="Обычный 42 3 2 2 38 2" xfId="9892"/>
    <cellStyle name="Обычный 42 3 2 2 39" xfId="4132"/>
    <cellStyle name="Обычный 42 3 2 2 39 2" xfId="9993"/>
    <cellStyle name="Обычный 42 3 2 2 4" xfId="597"/>
    <cellStyle name="Обычный 42 3 2 2 4 2" xfId="6458"/>
    <cellStyle name="Обычный 42 3 2 2 40" xfId="4233"/>
    <cellStyle name="Обычный 42 3 2 2 40 2" xfId="10094"/>
    <cellStyle name="Обычный 42 3 2 2 41" xfId="4334"/>
    <cellStyle name="Обычный 42 3 2 2 41 2" xfId="10195"/>
    <cellStyle name="Обычный 42 3 2 2 42" xfId="4435"/>
    <cellStyle name="Обычный 42 3 2 2 42 2" xfId="10296"/>
    <cellStyle name="Обычный 42 3 2 2 43" xfId="4536"/>
    <cellStyle name="Обычный 42 3 2 2 43 2" xfId="10397"/>
    <cellStyle name="Обычный 42 3 2 2 44" xfId="4637"/>
    <cellStyle name="Обычный 42 3 2 2 44 2" xfId="10498"/>
    <cellStyle name="Обычный 42 3 2 2 45" xfId="4738"/>
    <cellStyle name="Обычный 42 3 2 2 45 2" xfId="10599"/>
    <cellStyle name="Обычный 42 3 2 2 46" xfId="4839"/>
    <cellStyle name="Обычный 42 3 2 2 46 2" xfId="10700"/>
    <cellStyle name="Обычный 42 3 2 2 47" xfId="4940"/>
    <cellStyle name="Обычный 42 3 2 2 47 2" xfId="10801"/>
    <cellStyle name="Обычный 42 3 2 2 48" xfId="5041"/>
    <cellStyle name="Обычный 42 3 2 2 48 2" xfId="10902"/>
    <cellStyle name="Обычный 42 3 2 2 49" xfId="5142"/>
    <cellStyle name="Обычный 42 3 2 2 49 2" xfId="11003"/>
    <cellStyle name="Обычный 42 3 2 2 5" xfId="698"/>
    <cellStyle name="Обычный 42 3 2 2 5 2" xfId="6559"/>
    <cellStyle name="Обычный 42 3 2 2 50" xfId="5243"/>
    <cellStyle name="Обычный 42 3 2 2 50 2" xfId="11104"/>
    <cellStyle name="Обычный 42 3 2 2 51" xfId="5344"/>
    <cellStyle name="Обычный 42 3 2 2 51 2" xfId="11205"/>
    <cellStyle name="Обычный 42 3 2 2 52" xfId="5445"/>
    <cellStyle name="Обычный 42 3 2 2 52 2" xfId="11306"/>
    <cellStyle name="Обычный 42 3 2 2 53" xfId="5546"/>
    <cellStyle name="Обычный 42 3 2 2 53 2" xfId="11407"/>
    <cellStyle name="Обычный 42 3 2 2 54" xfId="5647"/>
    <cellStyle name="Обычный 42 3 2 2 54 2" xfId="11508"/>
    <cellStyle name="Обычный 42 3 2 2 55" xfId="5748"/>
    <cellStyle name="Обычный 42 3 2 2 55 2" xfId="11609"/>
    <cellStyle name="Обычный 42 3 2 2 56" xfId="5849"/>
    <cellStyle name="Обычный 42 3 2 2 56 2" xfId="11710"/>
    <cellStyle name="Обычный 42 3 2 2 57" xfId="5950"/>
    <cellStyle name="Обычный 42 3 2 2 57 2" xfId="11811"/>
    <cellStyle name="Обычный 42 3 2 2 58" xfId="6051"/>
    <cellStyle name="Обычный 42 3 2 2 58 2" xfId="11912"/>
    <cellStyle name="Обычный 42 3 2 2 59" xfId="6152"/>
    <cellStyle name="Обычный 42 3 2 2 6" xfId="799"/>
    <cellStyle name="Обычный 42 3 2 2 6 2" xfId="6660"/>
    <cellStyle name="Обычный 42 3 2 2 60" xfId="12013"/>
    <cellStyle name="Обычный 42 3 2 2 61" xfId="12114"/>
    <cellStyle name="Обычный 42 3 2 2 62" xfId="12215"/>
    <cellStyle name="Обычный 42 3 2 2 63" xfId="12316"/>
    <cellStyle name="Обычный 42 3 2 2 64" xfId="12417"/>
    <cellStyle name="Обычный 42 3 2 2 65" xfId="12518"/>
    <cellStyle name="Обычный 42 3 2 2 66" xfId="12619"/>
    <cellStyle name="Обычный 42 3 2 2 67" xfId="12720"/>
    <cellStyle name="Обычный 42 3 2 2 68" xfId="12821"/>
    <cellStyle name="Обычный 42 3 2 2 69" xfId="12922"/>
    <cellStyle name="Обычный 42 3 2 2 7" xfId="900"/>
    <cellStyle name="Обычный 42 3 2 2 7 2" xfId="6761"/>
    <cellStyle name="Обычный 42 3 2 2 70" xfId="13023"/>
    <cellStyle name="Обычный 42 3 2 2 71" xfId="13124"/>
    <cellStyle name="Обычный 42 3 2 2 72" xfId="13225"/>
    <cellStyle name="Обычный 42 3 2 2 73" xfId="13326"/>
    <cellStyle name="Обычный 42 3 2 2 74" xfId="13427"/>
    <cellStyle name="Обычный 42 3 2 2 75" xfId="13528"/>
    <cellStyle name="Обычный 42 3 2 2 76" xfId="13629"/>
    <cellStyle name="Обычный 42 3 2 2 77" xfId="13730"/>
    <cellStyle name="Обычный 42 3 2 2 78" xfId="13831"/>
    <cellStyle name="Обычный 42 3 2 2 79" xfId="13932"/>
    <cellStyle name="Обычный 42 3 2 2 8" xfId="1001"/>
    <cellStyle name="Обычный 42 3 2 2 8 2" xfId="6862"/>
    <cellStyle name="Обычный 42 3 2 2 80" xfId="14033"/>
    <cellStyle name="Обычный 42 3 2 2 81" xfId="14134"/>
    <cellStyle name="Обычный 42 3 2 2 82" xfId="14235"/>
    <cellStyle name="Обычный 42 3 2 2 83" xfId="14336"/>
    <cellStyle name="Обычный 42 3 2 2 84" xfId="14437"/>
    <cellStyle name="Обычный 42 3 2 2 85" xfId="14538"/>
    <cellStyle name="Обычный 42 3 2 2 86" xfId="14639"/>
    <cellStyle name="Обычный 42 3 2 2 87" xfId="14740"/>
    <cellStyle name="Обычный 42 3 2 2 88" xfId="14841"/>
    <cellStyle name="Обычный 42 3 2 2 89" xfId="14942"/>
    <cellStyle name="Обычный 42 3 2 2 9" xfId="1102"/>
    <cellStyle name="Обычный 42 3 2 2 9 2" xfId="6963"/>
    <cellStyle name="Обычный 42 3 2 2 90" xfId="15043"/>
    <cellStyle name="Обычный 42 3 2 2 91" xfId="15144"/>
    <cellStyle name="Обычный 42 3 2 2 92" xfId="15245"/>
    <cellStyle name="Обычный 42 3 2 2 93" xfId="15346"/>
    <cellStyle name="Обычный 42 3 2 2 94" xfId="15447"/>
    <cellStyle name="Обычный 42 3 2 2 95" xfId="15548"/>
    <cellStyle name="Обычный 42 3 2 2 96" xfId="15649"/>
    <cellStyle name="Обычный 42 3 2 2 97" xfId="15750"/>
    <cellStyle name="Обычный 42 3 2 2 98" xfId="15851"/>
    <cellStyle name="Обычный 42 3 2 2 99" xfId="15952"/>
    <cellStyle name="Обычный 42 3 2 20" xfId="2062"/>
    <cellStyle name="Обычный 42 3 2 20 2" xfId="7923"/>
    <cellStyle name="Обычный 42 3 2 21" xfId="2163"/>
    <cellStyle name="Обычный 42 3 2 21 2" xfId="8024"/>
    <cellStyle name="Обычный 42 3 2 22" xfId="2264"/>
    <cellStyle name="Обычный 42 3 2 22 2" xfId="8125"/>
    <cellStyle name="Обычный 42 3 2 23" xfId="2365"/>
    <cellStyle name="Обычный 42 3 2 23 2" xfId="8226"/>
    <cellStyle name="Обычный 42 3 2 24" xfId="2466"/>
    <cellStyle name="Обычный 42 3 2 24 2" xfId="8327"/>
    <cellStyle name="Обычный 42 3 2 25" xfId="2567"/>
    <cellStyle name="Обычный 42 3 2 25 2" xfId="8428"/>
    <cellStyle name="Обычный 42 3 2 26" xfId="2668"/>
    <cellStyle name="Обычный 42 3 2 26 2" xfId="8529"/>
    <cellStyle name="Обычный 42 3 2 27" xfId="2769"/>
    <cellStyle name="Обычный 42 3 2 27 2" xfId="8630"/>
    <cellStyle name="Обычный 42 3 2 28" xfId="2870"/>
    <cellStyle name="Обычный 42 3 2 28 2" xfId="8731"/>
    <cellStyle name="Обычный 42 3 2 29" xfId="2971"/>
    <cellStyle name="Обычный 42 3 2 29 2" xfId="8832"/>
    <cellStyle name="Обычный 42 3 2 3" xfId="345"/>
    <cellStyle name="Обычный 42 3 2 3 2" xfId="6206"/>
    <cellStyle name="Обычный 42 3 2 30" xfId="3072"/>
    <cellStyle name="Обычный 42 3 2 30 2" xfId="8933"/>
    <cellStyle name="Обычный 42 3 2 31" xfId="3173"/>
    <cellStyle name="Обычный 42 3 2 31 2" xfId="9034"/>
    <cellStyle name="Обычный 42 3 2 32" xfId="3274"/>
    <cellStyle name="Обычный 42 3 2 32 2" xfId="9135"/>
    <cellStyle name="Обычный 42 3 2 33" xfId="3375"/>
    <cellStyle name="Обычный 42 3 2 33 2" xfId="9236"/>
    <cellStyle name="Обычный 42 3 2 34" xfId="3476"/>
    <cellStyle name="Обычный 42 3 2 34 2" xfId="9337"/>
    <cellStyle name="Обычный 42 3 2 35" xfId="3577"/>
    <cellStyle name="Обычный 42 3 2 35 2" xfId="9438"/>
    <cellStyle name="Обычный 42 3 2 36" xfId="3678"/>
    <cellStyle name="Обычный 42 3 2 36 2" xfId="9539"/>
    <cellStyle name="Обычный 42 3 2 37" xfId="3779"/>
    <cellStyle name="Обычный 42 3 2 37 2" xfId="9640"/>
    <cellStyle name="Обычный 42 3 2 38" xfId="3880"/>
    <cellStyle name="Обычный 42 3 2 38 2" xfId="9741"/>
    <cellStyle name="Обычный 42 3 2 39" xfId="3981"/>
    <cellStyle name="Обычный 42 3 2 39 2" xfId="9842"/>
    <cellStyle name="Обычный 42 3 2 4" xfId="446"/>
    <cellStyle name="Обычный 42 3 2 4 2" xfId="6307"/>
    <cellStyle name="Обычный 42 3 2 40" xfId="4082"/>
    <cellStyle name="Обычный 42 3 2 40 2" xfId="9943"/>
    <cellStyle name="Обычный 42 3 2 41" xfId="4183"/>
    <cellStyle name="Обычный 42 3 2 41 2" xfId="10044"/>
    <cellStyle name="Обычный 42 3 2 42" xfId="4284"/>
    <cellStyle name="Обычный 42 3 2 42 2" xfId="10145"/>
    <cellStyle name="Обычный 42 3 2 43" xfId="4385"/>
    <cellStyle name="Обычный 42 3 2 43 2" xfId="10246"/>
    <cellStyle name="Обычный 42 3 2 44" xfId="4486"/>
    <cellStyle name="Обычный 42 3 2 44 2" xfId="10347"/>
    <cellStyle name="Обычный 42 3 2 45" xfId="4587"/>
    <cellStyle name="Обычный 42 3 2 45 2" xfId="10448"/>
    <cellStyle name="Обычный 42 3 2 46" xfId="4688"/>
    <cellStyle name="Обычный 42 3 2 46 2" xfId="10549"/>
    <cellStyle name="Обычный 42 3 2 47" xfId="4789"/>
    <cellStyle name="Обычный 42 3 2 47 2" xfId="10650"/>
    <cellStyle name="Обычный 42 3 2 48" xfId="4890"/>
    <cellStyle name="Обычный 42 3 2 48 2" xfId="10751"/>
    <cellStyle name="Обычный 42 3 2 49" xfId="4991"/>
    <cellStyle name="Обычный 42 3 2 49 2" xfId="10852"/>
    <cellStyle name="Обычный 42 3 2 5" xfId="547"/>
    <cellStyle name="Обычный 42 3 2 5 2" xfId="6408"/>
    <cellStyle name="Обычный 42 3 2 50" xfId="5092"/>
    <cellStyle name="Обычный 42 3 2 50 2" xfId="10953"/>
    <cellStyle name="Обычный 42 3 2 51" xfId="5193"/>
    <cellStyle name="Обычный 42 3 2 51 2" xfId="11054"/>
    <cellStyle name="Обычный 42 3 2 52" xfId="5294"/>
    <cellStyle name="Обычный 42 3 2 52 2" xfId="11155"/>
    <cellStyle name="Обычный 42 3 2 53" xfId="5395"/>
    <cellStyle name="Обычный 42 3 2 53 2" xfId="11256"/>
    <cellStyle name="Обычный 42 3 2 54" xfId="5496"/>
    <cellStyle name="Обычный 42 3 2 54 2" xfId="11357"/>
    <cellStyle name="Обычный 42 3 2 55" xfId="5597"/>
    <cellStyle name="Обычный 42 3 2 55 2" xfId="11458"/>
    <cellStyle name="Обычный 42 3 2 56" xfId="5698"/>
    <cellStyle name="Обычный 42 3 2 56 2" xfId="11559"/>
    <cellStyle name="Обычный 42 3 2 57" xfId="5799"/>
    <cellStyle name="Обычный 42 3 2 57 2" xfId="11660"/>
    <cellStyle name="Обычный 42 3 2 58" xfId="5900"/>
    <cellStyle name="Обычный 42 3 2 58 2" xfId="11761"/>
    <cellStyle name="Обычный 42 3 2 59" xfId="6001"/>
    <cellStyle name="Обычный 42 3 2 59 2" xfId="11862"/>
    <cellStyle name="Обычный 42 3 2 6" xfId="648"/>
    <cellStyle name="Обычный 42 3 2 6 2" xfId="6509"/>
    <cellStyle name="Обычный 42 3 2 60" xfId="6102"/>
    <cellStyle name="Обычный 42 3 2 61" xfId="11963"/>
    <cellStyle name="Обычный 42 3 2 62" xfId="12064"/>
    <cellStyle name="Обычный 42 3 2 63" xfId="12165"/>
    <cellStyle name="Обычный 42 3 2 64" xfId="12266"/>
    <cellStyle name="Обычный 42 3 2 65" xfId="12367"/>
    <cellStyle name="Обычный 42 3 2 66" xfId="12468"/>
    <cellStyle name="Обычный 42 3 2 67" xfId="12569"/>
    <cellStyle name="Обычный 42 3 2 68" xfId="12670"/>
    <cellStyle name="Обычный 42 3 2 69" xfId="12771"/>
    <cellStyle name="Обычный 42 3 2 7" xfId="749"/>
    <cellStyle name="Обычный 42 3 2 7 2" xfId="6610"/>
    <cellStyle name="Обычный 42 3 2 70" xfId="12872"/>
    <cellStyle name="Обычный 42 3 2 71" xfId="12973"/>
    <cellStyle name="Обычный 42 3 2 72" xfId="13074"/>
    <cellStyle name="Обычный 42 3 2 73" xfId="13175"/>
    <cellStyle name="Обычный 42 3 2 74" xfId="13276"/>
    <cellStyle name="Обычный 42 3 2 75" xfId="13377"/>
    <cellStyle name="Обычный 42 3 2 76" xfId="13478"/>
    <cellStyle name="Обычный 42 3 2 77" xfId="13579"/>
    <cellStyle name="Обычный 42 3 2 78" xfId="13680"/>
    <cellStyle name="Обычный 42 3 2 79" xfId="13781"/>
    <cellStyle name="Обычный 42 3 2 8" xfId="850"/>
    <cellStyle name="Обычный 42 3 2 8 2" xfId="6711"/>
    <cellStyle name="Обычный 42 3 2 80" xfId="13882"/>
    <cellStyle name="Обычный 42 3 2 81" xfId="13983"/>
    <cellStyle name="Обычный 42 3 2 82" xfId="14084"/>
    <cellStyle name="Обычный 42 3 2 83" xfId="14185"/>
    <cellStyle name="Обычный 42 3 2 84" xfId="14286"/>
    <cellStyle name="Обычный 42 3 2 85" xfId="14387"/>
    <cellStyle name="Обычный 42 3 2 86" xfId="14488"/>
    <cellStyle name="Обычный 42 3 2 87" xfId="14589"/>
    <cellStyle name="Обычный 42 3 2 88" xfId="14690"/>
    <cellStyle name="Обычный 42 3 2 89" xfId="14791"/>
    <cellStyle name="Обычный 42 3 2 9" xfId="951"/>
    <cellStyle name="Обычный 42 3 2 9 2" xfId="6812"/>
    <cellStyle name="Обычный 42 3 2 90" xfId="14892"/>
    <cellStyle name="Обычный 42 3 2 91" xfId="14993"/>
    <cellStyle name="Обычный 42 3 2 92" xfId="15094"/>
    <cellStyle name="Обычный 42 3 2 93" xfId="15195"/>
    <cellStyle name="Обычный 42 3 2 94" xfId="15296"/>
    <cellStyle name="Обычный 42 3 2 95" xfId="15397"/>
    <cellStyle name="Обычный 42 3 2 96" xfId="15498"/>
    <cellStyle name="Обычный 42 3 2 97" xfId="15599"/>
    <cellStyle name="Обычный 42 3 2 98" xfId="15700"/>
    <cellStyle name="Обычный 42 3 2 99" xfId="15801"/>
    <cellStyle name="Обычный 42 3 20" xfId="1960"/>
    <cellStyle name="Обычный 42 3 20 2" xfId="7821"/>
    <cellStyle name="Обычный 42 3 21" xfId="2061"/>
    <cellStyle name="Обычный 42 3 21 2" xfId="7922"/>
    <cellStyle name="Обычный 42 3 22" xfId="2162"/>
    <cellStyle name="Обычный 42 3 22 2" xfId="8023"/>
    <cellStyle name="Обычный 42 3 23" xfId="2263"/>
    <cellStyle name="Обычный 42 3 23 2" xfId="8124"/>
    <cellStyle name="Обычный 42 3 24" xfId="2364"/>
    <cellStyle name="Обычный 42 3 24 2" xfId="8225"/>
    <cellStyle name="Обычный 42 3 25" xfId="2465"/>
    <cellStyle name="Обычный 42 3 25 2" xfId="8326"/>
    <cellStyle name="Обычный 42 3 26" xfId="2566"/>
    <cellStyle name="Обычный 42 3 26 2" xfId="8427"/>
    <cellStyle name="Обычный 42 3 27" xfId="2667"/>
    <cellStyle name="Обычный 42 3 27 2" xfId="8528"/>
    <cellStyle name="Обычный 42 3 28" xfId="2768"/>
    <cellStyle name="Обычный 42 3 28 2" xfId="8629"/>
    <cellStyle name="Обычный 42 3 29" xfId="2869"/>
    <cellStyle name="Обычный 42 3 29 2" xfId="8730"/>
    <cellStyle name="Обычный 42 3 3" xfId="277"/>
    <cellStyle name="Обычный 42 3 3 10" xfId="1202"/>
    <cellStyle name="Обычный 42 3 3 10 2" xfId="7063"/>
    <cellStyle name="Обычный 42 3 3 100" xfId="16052"/>
    <cellStyle name="Обычный 42 3 3 101" xfId="16153"/>
    <cellStyle name="Обычный 42 3 3 102" xfId="16254"/>
    <cellStyle name="Обычный 42 3 3 103" xfId="16355"/>
    <cellStyle name="Обычный 42 3 3 104" xfId="16456"/>
    <cellStyle name="Обычный 42 3 3 105" xfId="16557"/>
    <cellStyle name="Обычный 42 3 3 11" xfId="1303"/>
    <cellStyle name="Обычный 42 3 3 11 2" xfId="7164"/>
    <cellStyle name="Обычный 42 3 3 12" xfId="1404"/>
    <cellStyle name="Обычный 42 3 3 12 2" xfId="7265"/>
    <cellStyle name="Обычный 42 3 3 13" xfId="1505"/>
    <cellStyle name="Обычный 42 3 3 13 2" xfId="7366"/>
    <cellStyle name="Обычный 42 3 3 14" xfId="1606"/>
    <cellStyle name="Обычный 42 3 3 14 2" xfId="7467"/>
    <cellStyle name="Обычный 42 3 3 15" xfId="1707"/>
    <cellStyle name="Обычный 42 3 3 15 2" xfId="7568"/>
    <cellStyle name="Обычный 42 3 3 16" xfId="1808"/>
    <cellStyle name="Обычный 42 3 3 16 2" xfId="7669"/>
    <cellStyle name="Обычный 42 3 3 17" xfId="1909"/>
    <cellStyle name="Обычный 42 3 3 17 2" xfId="7770"/>
    <cellStyle name="Обычный 42 3 3 18" xfId="2010"/>
    <cellStyle name="Обычный 42 3 3 18 2" xfId="7871"/>
    <cellStyle name="Обычный 42 3 3 19" xfId="2111"/>
    <cellStyle name="Обычный 42 3 3 19 2" xfId="7972"/>
    <cellStyle name="Обычный 42 3 3 2" xfId="394"/>
    <cellStyle name="Обычный 42 3 3 2 2" xfId="6255"/>
    <cellStyle name="Обычный 42 3 3 20" xfId="2212"/>
    <cellStyle name="Обычный 42 3 3 20 2" xfId="8073"/>
    <cellStyle name="Обычный 42 3 3 21" xfId="2313"/>
    <cellStyle name="Обычный 42 3 3 21 2" xfId="8174"/>
    <cellStyle name="Обычный 42 3 3 22" xfId="2414"/>
    <cellStyle name="Обычный 42 3 3 22 2" xfId="8275"/>
    <cellStyle name="Обычный 42 3 3 23" xfId="2515"/>
    <cellStyle name="Обычный 42 3 3 23 2" xfId="8376"/>
    <cellStyle name="Обычный 42 3 3 24" xfId="2616"/>
    <cellStyle name="Обычный 42 3 3 24 2" xfId="8477"/>
    <cellStyle name="Обычный 42 3 3 25" xfId="2717"/>
    <cellStyle name="Обычный 42 3 3 25 2" xfId="8578"/>
    <cellStyle name="Обычный 42 3 3 26" xfId="2818"/>
    <cellStyle name="Обычный 42 3 3 26 2" xfId="8679"/>
    <cellStyle name="Обычный 42 3 3 27" xfId="2919"/>
    <cellStyle name="Обычный 42 3 3 27 2" xfId="8780"/>
    <cellStyle name="Обычный 42 3 3 28" xfId="3020"/>
    <cellStyle name="Обычный 42 3 3 28 2" xfId="8881"/>
    <cellStyle name="Обычный 42 3 3 29" xfId="3121"/>
    <cellStyle name="Обычный 42 3 3 29 2" xfId="8982"/>
    <cellStyle name="Обычный 42 3 3 3" xfId="495"/>
    <cellStyle name="Обычный 42 3 3 3 2" xfId="6356"/>
    <cellStyle name="Обычный 42 3 3 30" xfId="3222"/>
    <cellStyle name="Обычный 42 3 3 30 2" xfId="9083"/>
    <cellStyle name="Обычный 42 3 3 31" xfId="3323"/>
    <cellStyle name="Обычный 42 3 3 31 2" xfId="9184"/>
    <cellStyle name="Обычный 42 3 3 32" xfId="3424"/>
    <cellStyle name="Обычный 42 3 3 32 2" xfId="9285"/>
    <cellStyle name="Обычный 42 3 3 33" xfId="3525"/>
    <cellStyle name="Обычный 42 3 3 33 2" xfId="9386"/>
    <cellStyle name="Обычный 42 3 3 34" xfId="3626"/>
    <cellStyle name="Обычный 42 3 3 34 2" xfId="9487"/>
    <cellStyle name="Обычный 42 3 3 35" xfId="3727"/>
    <cellStyle name="Обычный 42 3 3 35 2" xfId="9588"/>
    <cellStyle name="Обычный 42 3 3 36" xfId="3828"/>
    <cellStyle name="Обычный 42 3 3 36 2" xfId="9689"/>
    <cellStyle name="Обычный 42 3 3 37" xfId="3929"/>
    <cellStyle name="Обычный 42 3 3 37 2" xfId="9790"/>
    <cellStyle name="Обычный 42 3 3 38" xfId="4030"/>
    <cellStyle name="Обычный 42 3 3 38 2" xfId="9891"/>
    <cellStyle name="Обычный 42 3 3 39" xfId="4131"/>
    <cellStyle name="Обычный 42 3 3 39 2" xfId="9992"/>
    <cellStyle name="Обычный 42 3 3 4" xfId="596"/>
    <cellStyle name="Обычный 42 3 3 4 2" xfId="6457"/>
    <cellStyle name="Обычный 42 3 3 40" xfId="4232"/>
    <cellStyle name="Обычный 42 3 3 40 2" xfId="10093"/>
    <cellStyle name="Обычный 42 3 3 41" xfId="4333"/>
    <cellStyle name="Обычный 42 3 3 41 2" xfId="10194"/>
    <cellStyle name="Обычный 42 3 3 42" xfId="4434"/>
    <cellStyle name="Обычный 42 3 3 42 2" xfId="10295"/>
    <cellStyle name="Обычный 42 3 3 43" xfId="4535"/>
    <cellStyle name="Обычный 42 3 3 43 2" xfId="10396"/>
    <cellStyle name="Обычный 42 3 3 44" xfId="4636"/>
    <cellStyle name="Обычный 42 3 3 44 2" xfId="10497"/>
    <cellStyle name="Обычный 42 3 3 45" xfId="4737"/>
    <cellStyle name="Обычный 42 3 3 45 2" xfId="10598"/>
    <cellStyle name="Обычный 42 3 3 46" xfId="4838"/>
    <cellStyle name="Обычный 42 3 3 46 2" xfId="10699"/>
    <cellStyle name="Обычный 42 3 3 47" xfId="4939"/>
    <cellStyle name="Обычный 42 3 3 47 2" xfId="10800"/>
    <cellStyle name="Обычный 42 3 3 48" xfId="5040"/>
    <cellStyle name="Обычный 42 3 3 48 2" xfId="10901"/>
    <cellStyle name="Обычный 42 3 3 49" xfId="5141"/>
    <cellStyle name="Обычный 42 3 3 49 2" xfId="11002"/>
    <cellStyle name="Обычный 42 3 3 5" xfId="697"/>
    <cellStyle name="Обычный 42 3 3 5 2" xfId="6558"/>
    <cellStyle name="Обычный 42 3 3 50" xfId="5242"/>
    <cellStyle name="Обычный 42 3 3 50 2" xfId="11103"/>
    <cellStyle name="Обычный 42 3 3 51" xfId="5343"/>
    <cellStyle name="Обычный 42 3 3 51 2" xfId="11204"/>
    <cellStyle name="Обычный 42 3 3 52" xfId="5444"/>
    <cellStyle name="Обычный 42 3 3 52 2" xfId="11305"/>
    <cellStyle name="Обычный 42 3 3 53" xfId="5545"/>
    <cellStyle name="Обычный 42 3 3 53 2" xfId="11406"/>
    <cellStyle name="Обычный 42 3 3 54" xfId="5646"/>
    <cellStyle name="Обычный 42 3 3 54 2" xfId="11507"/>
    <cellStyle name="Обычный 42 3 3 55" xfId="5747"/>
    <cellStyle name="Обычный 42 3 3 55 2" xfId="11608"/>
    <cellStyle name="Обычный 42 3 3 56" xfId="5848"/>
    <cellStyle name="Обычный 42 3 3 56 2" xfId="11709"/>
    <cellStyle name="Обычный 42 3 3 57" xfId="5949"/>
    <cellStyle name="Обычный 42 3 3 57 2" xfId="11810"/>
    <cellStyle name="Обычный 42 3 3 58" xfId="6050"/>
    <cellStyle name="Обычный 42 3 3 58 2" xfId="11911"/>
    <cellStyle name="Обычный 42 3 3 59" xfId="6151"/>
    <cellStyle name="Обычный 42 3 3 6" xfId="798"/>
    <cellStyle name="Обычный 42 3 3 6 2" xfId="6659"/>
    <cellStyle name="Обычный 42 3 3 60" xfId="12012"/>
    <cellStyle name="Обычный 42 3 3 61" xfId="12113"/>
    <cellStyle name="Обычный 42 3 3 62" xfId="12214"/>
    <cellStyle name="Обычный 42 3 3 63" xfId="12315"/>
    <cellStyle name="Обычный 42 3 3 64" xfId="12416"/>
    <cellStyle name="Обычный 42 3 3 65" xfId="12517"/>
    <cellStyle name="Обычный 42 3 3 66" xfId="12618"/>
    <cellStyle name="Обычный 42 3 3 67" xfId="12719"/>
    <cellStyle name="Обычный 42 3 3 68" xfId="12820"/>
    <cellStyle name="Обычный 42 3 3 69" xfId="12921"/>
    <cellStyle name="Обычный 42 3 3 7" xfId="899"/>
    <cellStyle name="Обычный 42 3 3 7 2" xfId="6760"/>
    <cellStyle name="Обычный 42 3 3 70" xfId="13022"/>
    <cellStyle name="Обычный 42 3 3 71" xfId="13123"/>
    <cellStyle name="Обычный 42 3 3 72" xfId="13224"/>
    <cellStyle name="Обычный 42 3 3 73" xfId="13325"/>
    <cellStyle name="Обычный 42 3 3 74" xfId="13426"/>
    <cellStyle name="Обычный 42 3 3 75" xfId="13527"/>
    <cellStyle name="Обычный 42 3 3 76" xfId="13628"/>
    <cellStyle name="Обычный 42 3 3 77" xfId="13729"/>
    <cellStyle name="Обычный 42 3 3 78" xfId="13830"/>
    <cellStyle name="Обычный 42 3 3 79" xfId="13931"/>
    <cellStyle name="Обычный 42 3 3 8" xfId="1000"/>
    <cellStyle name="Обычный 42 3 3 8 2" xfId="6861"/>
    <cellStyle name="Обычный 42 3 3 80" xfId="14032"/>
    <cellStyle name="Обычный 42 3 3 81" xfId="14133"/>
    <cellStyle name="Обычный 42 3 3 82" xfId="14234"/>
    <cellStyle name="Обычный 42 3 3 83" xfId="14335"/>
    <cellStyle name="Обычный 42 3 3 84" xfId="14436"/>
    <cellStyle name="Обычный 42 3 3 85" xfId="14537"/>
    <cellStyle name="Обычный 42 3 3 86" xfId="14638"/>
    <cellStyle name="Обычный 42 3 3 87" xfId="14739"/>
    <cellStyle name="Обычный 42 3 3 88" xfId="14840"/>
    <cellStyle name="Обычный 42 3 3 89" xfId="14941"/>
    <cellStyle name="Обычный 42 3 3 9" xfId="1101"/>
    <cellStyle name="Обычный 42 3 3 9 2" xfId="6962"/>
    <cellStyle name="Обычный 42 3 3 90" xfId="15042"/>
    <cellStyle name="Обычный 42 3 3 91" xfId="15143"/>
    <cellStyle name="Обычный 42 3 3 92" xfId="15244"/>
    <cellStyle name="Обычный 42 3 3 93" xfId="15345"/>
    <cellStyle name="Обычный 42 3 3 94" xfId="15446"/>
    <cellStyle name="Обычный 42 3 3 95" xfId="15547"/>
    <cellStyle name="Обычный 42 3 3 96" xfId="15648"/>
    <cellStyle name="Обычный 42 3 3 97" xfId="15749"/>
    <cellStyle name="Обычный 42 3 3 98" xfId="15850"/>
    <cellStyle name="Обычный 42 3 3 99" xfId="15951"/>
    <cellStyle name="Обычный 42 3 30" xfId="2970"/>
    <cellStyle name="Обычный 42 3 30 2" xfId="8831"/>
    <cellStyle name="Обычный 42 3 31" xfId="3071"/>
    <cellStyle name="Обычный 42 3 31 2" xfId="8932"/>
    <cellStyle name="Обычный 42 3 32" xfId="3172"/>
    <cellStyle name="Обычный 42 3 32 2" xfId="9033"/>
    <cellStyle name="Обычный 42 3 33" xfId="3273"/>
    <cellStyle name="Обычный 42 3 33 2" xfId="9134"/>
    <cellStyle name="Обычный 42 3 34" xfId="3374"/>
    <cellStyle name="Обычный 42 3 34 2" xfId="9235"/>
    <cellStyle name="Обычный 42 3 35" xfId="3475"/>
    <cellStyle name="Обычный 42 3 35 2" xfId="9336"/>
    <cellStyle name="Обычный 42 3 36" xfId="3576"/>
    <cellStyle name="Обычный 42 3 36 2" xfId="9437"/>
    <cellStyle name="Обычный 42 3 37" xfId="3677"/>
    <cellStyle name="Обычный 42 3 37 2" xfId="9538"/>
    <cellStyle name="Обычный 42 3 38" xfId="3778"/>
    <cellStyle name="Обычный 42 3 38 2" xfId="9639"/>
    <cellStyle name="Обычный 42 3 39" xfId="3879"/>
    <cellStyle name="Обычный 42 3 39 2" xfId="9740"/>
    <cellStyle name="Обычный 42 3 4" xfId="344"/>
    <cellStyle name="Обычный 42 3 4 2" xfId="6205"/>
    <cellStyle name="Обычный 42 3 40" xfId="3980"/>
    <cellStyle name="Обычный 42 3 40 2" xfId="9841"/>
    <cellStyle name="Обычный 42 3 41" xfId="4081"/>
    <cellStyle name="Обычный 42 3 41 2" xfId="9942"/>
    <cellStyle name="Обычный 42 3 42" xfId="4182"/>
    <cellStyle name="Обычный 42 3 42 2" xfId="10043"/>
    <cellStyle name="Обычный 42 3 43" xfId="4283"/>
    <cellStyle name="Обычный 42 3 43 2" xfId="10144"/>
    <cellStyle name="Обычный 42 3 44" xfId="4384"/>
    <cellStyle name="Обычный 42 3 44 2" xfId="10245"/>
    <cellStyle name="Обычный 42 3 45" xfId="4485"/>
    <cellStyle name="Обычный 42 3 45 2" xfId="10346"/>
    <cellStyle name="Обычный 42 3 46" xfId="4586"/>
    <cellStyle name="Обычный 42 3 46 2" xfId="10447"/>
    <cellStyle name="Обычный 42 3 47" xfId="4687"/>
    <cellStyle name="Обычный 42 3 47 2" xfId="10548"/>
    <cellStyle name="Обычный 42 3 48" xfId="4788"/>
    <cellStyle name="Обычный 42 3 48 2" xfId="10649"/>
    <cellStyle name="Обычный 42 3 49" xfId="4889"/>
    <cellStyle name="Обычный 42 3 49 2" xfId="10750"/>
    <cellStyle name="Обычный 42 3 5" xfId="445"/>
    <cellStyle name="Обычный 42 3 5 2" xfId="6306"/>
    <cellStyle name="Обычный 42 3 50" xfId="4990"/>
    <cellStyle name="Обычный 42 3 50 2" xfId="10851"/>
    <cellStyle name="Обычный 42 3 51" xfId="5091"/>
    <cellStyle name="Обычный 42 3 51 2" xfId="10952"/>
    <cellStyle name="Обычный 42 3 52" xfId="5192"/>
    <cellStyle name="Обычный 42 3 52 2" xfId="11053"/>
    <cellStyle name="Обычный 42 3 53" xfId="5293"/>
    <cellStyle name="Обычный 42 3 53 2" xfId="11154"/>
    <cellStyle name="Обычный 42 3 54" xfId="5394"/>
    <cellStyle name="Обычный 42 3 54 2" xfId="11255"/>
    <cellStyle name="Обычный 42 3 55" xfId="5495"/>
    <cellStyle name="Обычный 42 3 55 2" xfId="11356"/>
    <cellStyle name="Обычный 42 3 56" xfId="5596"/>
    <cellStyle name="Обычный 42 3 56 2" xfId="11457"/>
    <cellStyle name="Обычный 42 3 57" xfId="5697"/>
    <cellStyle name="Обычный 42 3 57 2" xfId="11558"/>
    <cellStyle name="Обычный 42 3 58" xfId="5798"/>
    <cellStyle name="Обычный 42 3 58 2" xfId="11659"/>
    <cellStyle name="Обычный 42 3 59" xfId="5899"/>
    <cellStyle name="Обычный 42 3 59 2" xfId="11760"/>
    <cellStyle name="Обычный 42 3 6" xfId="546"/>
    <cellStyle name="Обычный 42 3 6 2" xfId="6407"/>
    <cellStyle name="Обычный 42 3 60" xfId="6000"/>
    <cellStyle name="Обычный 42 3 60 2" xfId="11861"/>
    <cellStyle name="Обычный 42 3 61" xfId="6101"/>
    <cellStyle name="Обычный 42 3 62" xfId="11962"/>
    <cellStyle name="Обычный 42 3 63" xfId="12063"/>
    <cellStyle name="Обычный 42 3 64" xfId="12164"/>
    <cellStyle name="Обычный 42 3 65" xfId="12265"/>
    <cellStyle name="Обычный 42 3 66" xfId="12366"/>
    <cellStyle name="Обычный 42 3 67" xfId="12467"/>
    <cellStyle name="Обычный 42 3 68" xfId="12568"/>
    <cellStyle name="Обычный 42 3 69" xfId="12669"/>
    <cellStyle name="Обычный 42 3 7" xfId="647"/>
    <cellStyle name="Обычный 42 3 7 2" xfId="6508"/>
    <cellStyle name="Обычный 42 3 70" xfId="12770"/>
    <cellStyle name="Обычный 42 3 71" xfId="12871"/>
    <cellStyle name="Обычный 42 3 72" xfId="12972"/>
    <cellStyle name="Обычный 42 3 73" xfId="13073"/>
    <cellStyle name="Обычный 42 3 74" xfId="13174"/>
    <cellStyle name="Обычный 42 3 75" xfId="13275"/>
    <cellStyle name="Обычный 42 3 76" xfId="13376"/>
    <cellStyle name="Обычный 42 3 77" xfId="13477"/>
    <cellStyle name="Обычный 42 3 78" xfId="13578"/>
    <cellStyle name="Обычный 42 3 79" xfId="13679"/>
    <cellStyle name="Обычный 42 3 8" xfId="748"/>
    <cellStyle name="Обычный 42 3 8 2" xfId="6609"/>
    <cellStyle name="Обычный 42 3 80" xfId="13780"/>
    <cellStyle name="Обычный 42 3 81" xfId="13881"/>
    <cellStyle name="Обычный 42 3 82" xfId="13982"/>
    <cellStyle name="Обычный 42 3 83" xfId="14083"/>
    <cellStyle name="Обычный 42 3 84" xfId="14184"/>
    <cellStyle name="Обычный 42 3 85" xfId="14285"/>
    <cellStyle name="Обычный 42 3 86" xfId="14386"/>
    <cellStyle name="Обычный 42 3 87" xfId="14487"/>
    <cellStyle name="Обычный 42 3 88" xfId="14588"/>
    <cellStyle name="Обычный 42 3 89" xfId="14689"/>
    <cellStyle name="Обычный 42 3 9" xfId="849"/>
    <cellStyle name="Обычный 42 3 9 2" xfId="6710"/>
    <cellStyle name="Обычный 42 3 90" xfId="14790"/>
    <cellStyle name="Обычный 42 3 91" xfId="14891"/>
    <cellStyle name="Обычный 42 3 92" xfId="14992"/>
    <cellStyle name="Обычный 42 3 93" xfId="15093"/>
    <cellStyle name="Обычный 42 3 94" xfId="15194"/>
    <cellStyle name="Обычный 42 3 95" xfId="15295"/>
    <cellStyle name="Обычный 42 3 96" xfId="15396"/>
    <cellStyle name="Обычный 42 3 97" xfId="15497"/>
    <cellStyle name="Обычный 42 3 98" xfId="15598"/>
    <cellStyle name="Обычный 42 3 99" xfId="15699"/>
    <cellStyle name="Обычный 42 30" xfId="2662"/>
    <cellStyle name="Обычный 42 30 2" xfId="8523"/>
    <cellStyle name="Обычный 42 31" xfId="2763"/>
    <cellStyle name="Обычный 42 31 2" xfId="8624"/>
    <cellStyle name="Обычный 42 32" xfId="2864"/>
    <cellStyle name="Обычный 42 32 2" xfId="8725"/>
    <cellStyle name="Обычный 42 33" xfId="2965"/>
    <cellStyle name="Обычный 42 33 2" xfId="8826"/>
    <cellStyle name="Обычный 42 34" xfId="3066"/>
    <cellStyle name="Обычный 42 34 2" xfId="8927"/>
    <cellStyle name="Обычный 42 35" xfId="3167"/>
    <cellStyle name="Обычный 42 35 2" xfId="9028"/>
    <cellStyle name="Обычный 42 36" xfId="3268"/>
    <cellStyle name="Обычный 42 36 2" xfId="9129"/>
    <cellStyle name="Обычный 42 37" xfId="3369"/>
    <cellStyle name="Обычный 42 37 2" xfId="9230"/>
    <cellStyle name="Обычный 42 38" xfId="3470"/>
    <cellStyle name="Обычный 42 38 2" xfId="9331"/>
    <cellStyle name="Обычный 42 39" xfId="3571"/>
    <cellStyle name="Обычный 42 39 2" xfId="9432"/>
    <cellStyle name="Обычный 42 4" xfId="147"/>
    <cellStyle name="Обычный 42 4 10" xfId="952"/>
    <cellStyle name="Обычный 42 4 10 2" xfId="6813"/>
    <cellStyle name="Обычный 42 4 100" xfId="15802"/>
    <cellStyle name="Обычный 42 4 101" xfId="15903"/>
    <cellStyle name="Обычный 42 4 102" xfId="16004"/>
    <cellStyle name="Обычный 42 4 103" xfId="16105"/>
    <cellStyle name="Обычный 42 4 104" xfId="16206"/>
    <cellStyle name="Обычный 42 4 105" xfId="16307"/>
    <cellStyle name="Обычный 42 4 106" xfId="16408"/>
    <cellStyle name="Обычный 42 4 107" xfId="16509"/>
    <cellStyle name="Обычный 42 4 11" xfId="1053"/>
    <cellStyle name="Обычный 42 4 11 2" xfId="6914"/>
    <cellStyle name="Обычный 42 4 12" xfId="1154"/>
    <cellStyle name="Обычный 42 4 12 2" xfId="7015"/>
    <cellStyle name="Обычный 42 4 13" xfId="1255"/>
    <cellStyle name="Обычный 42 4 13 2" xfId="7116"/>
    <cellStyle name="Обычный 42 4 14" xfId="1356"/>
    <cellStyle name="Обычный 42 4 14 2" xfId="7217"/>
    <cellStyle name="Обычный 42 4 15" xfId="1457"/>
    <cellStyle name="Обычный 42 4 15 2" xfId="7318"/>
    <cellStyle name="Обычный 42 4 16" xfId="1558"/>
    <cellStyle name="Обычный 42 4 16 2" xfId="7419"/>
    <cellStyle name="Обычный 42 4 17" xfId="1659"/>
    <cellStyle name="Обычный 42 4 17 2" xfId="7520"/>
    <cellStyle name="Обычный 42 4 18" xfId="1760"/>
    <cellStyle name="Обычный 42 4 18 2" xfId="7621"/>
    <cellStyle name="Обычный 42 4 19" xfId="1861"/>
    <cellStyle name="Обычный 42 4 19 2" xfId="7722"/>
    <cellStyle name="Обычный 42 4 2" xfId="148"/>
    <cellStyle name="Обычный 42 4 2 10" xfId="1054"/>
    <cellStyle name="Обычный 42 4 2 10 2" xfId="6915"/>
    <cellStyle name="Обычный 42 4 2 100" xfId="15904"/>
    <cellStyle name="Обычный 42 4 2 101" xfId="16005"/>
    <cellStyle name="Обычный 42 4 2 102" xfId="16106"/>
    <cellStyle name="Обычный 42 4 2 103" xfId="16207"/>
    <cellStyle name="Обычный 42 4 2 104" xfId="16308"/>
    <cellStyle name="Обычный 42 4 2 105" xfId="16409"/>
    <cellStyle name="Обычный 42 4 2 106" xfId="16510"/>
    <cellStyle name="Обычный 42 4 2 11" xfId="1155"/>
    <cellStyle name="Обычный 42 4 2 11 2" xfId="7016"/>
    <cellStyle name="Обычный 42 4 2 12" xfId="1256"/>
    <cellStyle name="Обычный 42 4 2 12 2" xfId="7117"/>
    <cellStyle name="Обычный 42 4 2 13" xfId="1357"/>
    <cellStyle name="Обычный 42 4 2 13 2" xfId="7218"/>
    <cellStyle name="Обычный 42 4 2 14" xfId="1458"/>
    <cellStyle name="Обычный 42 4 2 14 2" xfId="7319"/>
    <cellStyle name="Обычный 42 4 2 15" xfId="1559"/>
    <cellStyle name="Обычный 42 4 2 15 2" xfId="7420"/>
    <cellStyle name="Обычный 42 4 2 16" xfId="1660"/>
    <cellStyle name="Обычный 42 4 2 16 2" xfId="7521"/>
    <cellStyle name="Обычный 42 4 2 17" xfId="1761"/>
    <cellStyle name="Обычный 42 4 2 17 2" xfId="7622"/>
    <cellStyle name="Обычный 42 4 2 18" xfId="1862"/>
    <cellStyle name="Обычный 42 4 2 18 2" xfId="7723"/>
    <cellStyle name="Обычный 42 4 2 19" xfId="1963"/>
    <cellStyle name="Обычный 42 4 2 19 2" xfId="7824"/>
    <cellStyle name="Обычный 42 4 2 2" xfId="280"/>
    <cellStyle name="Обычный 42 4 2 2 10" xfId="1205"/>
    <cellStyle name="Обычный 42 4 2 2 10 2" xfId="7066"/>
    <cellStyle name="Обычный 42 4 2 2 100" xfId="16055"/>
    <cellStyle name="Обычный 42 4 2 2 101" xfId="16156"/>
    <cellStyle name="Обычный 42 4 2 2 102" xfId="16257"/>
    <cellStyle name="Обычный 42 4 2 2 103" xfId="16358"/>
    <cellStyle name="Обычный 42 4 2 2 104" xfId="16459"/>
    <cellStyle name="Обычный 42 4 2 2 105" xfId="16560"/>
    <cellStyle name="Обычный 42 4 2 2 11" xfId="1306"/>
    <cellStyle name="Обычный 42 4 2 2 11 2" xfId="7167"/>
    <cellStyle name="Обычный 42 4 2 2 12" xfId="1407"/>
    <cellStyle name="Обычный 42 4 2 2 12 2" xfId="7268"/>
    <cellStyle name="Обычный 42 4 2 2 13" xfId="1508"/>
    <cellStyle name="Обычный 42 4 2 2 13 2" xfId="7369"/>
    <cellStyle name="Обычный 42 4 2 2 14" xfId="1609"/>
    <cellStyle name="Обычный 42 4 2 2 14 2" xfId="7470"/>
    <cellStyle name="Обычный 42 4 2 2 15" xfId="1710"/>
    <cellStyle name="Обычный 42 4 2 2 15 2" xfId="7571"/>
    <cellStyle name="Обычный 42 4 2 2 16" xfId="1811"/>
    <cellStyle name="Обычный 42 4 2 2 16 2" xfId="7672"/>
    <cellStyle name="Обычный 42 4 2 2 17" xfId="1912"/>
    <cellStyle name="Обычный 42 4 2 2 17 2" xfId="7773"/>
    <cellStyle name="Обычный 42 4 2 2 18" xfId="2013"/>
    <cellStyle name="Обычный 42 4 2 2 18 2" xfId="7874"/>
    <cellStyle name="Обычный 42 4 2 2 19" xfId="2114"/>
    <cellStyle name="Обычный 42 4 2 2 19 2" xfId="7975"/>
    <cellStyle name="Обычный 42 4 2 2 2" xfId="397"/>
    <cellStyle name="Обычный 42 4 2 2 2 2" xfId="6258"/>
    <cellStyle name="Обычный 42 4 2 2 20" xfId="2215"/>
    <cellStyle name="Обычный 42 4 2 2 20 2" xfId="8076"/>
    <cellStyle name="Обычный 42 4 2 2 21" xfId="2316"/>
    <cellStyle name="Обычный 42 4 2 2 21 2" xfId="8177"/>
    <cellStyle name="Обычный 42 4 2 2 22" xfId="2417"/>
    <cellStyle name="Обычный 42 4 2 2 22 2" xfId="8278"/>
    <cellStyle name="Обычный 42 4 2 2 23" xfId="2518"/>
    <cellStyle name="Обычный 42 4 2 2 23 2" xfId="8379"/>
    <cellStyle name="Обычный 42 4 2 2 24" xfId="2619"/>
    <cellStyle name="Обычный 42 4 2 2 24 2" xfId="8480"/>
    <cellStyle name="Обычный 42 4 2 2 25" xfId="2720"/>
    <cellStyle name="Обычный 42 4 2 2 25 2" xfId="8581"/>
    <cellStyle name="Обычный 42 4 2 2 26" xfId="2821"/>
    <cellStyle name="Обычный 42 4 2 2 26 2" xfId="8682"/>
    <cellStyle name="Обычный 42 4 2 2 27" xfId="2922"/>
    <cellStyle name="Обычный 42 4 2 2 27 2" xfId="8783"/>
    <cellStyle name="Обычный 42 4 2 2 28" xfId="3023"/>
    <cellStyle name="Обычный 42 4 2 2 28 2" xfId="8884"/>
    <cellStyle name="Обычный 42 4 2 2 29" xfId="3124"/>
    <cellStyle name="Обычный 42 4 2 2 29 2" xfId="8985"/>
    <cellStyle name="Обычный 42 4 2 2 3" xfId="498"/>
    <cellStyle name="Обычный 42 4 2 2 3 2" xfId="6359"/>
    <cellStyle name="Обычный 42 4 2 2 30" xfId="3225"/>
    <cellStyle name="Обычный 42 4 2 2 30 2" xfId="9086"/>
    <cellStyle name="Обычный 42 4 2 2 31" xfId="3326"/>
    <cellStyle name="Обычный 42 4 2 2 31 2" xfId="9187"/>
    <cellStyle name="Обычный 42 4 2 2 32" xfId="3427"/>
    <cellStyle name="Обычный 42 4 2 2 32 2" xfId="9288"/>
    <cellStyle name="Обычный 42 4 2 2 33" xfId="3528"/>
    <cellStyle name="Обычный 42 4 2 2 33 2" xfId="9389"/>
    <cellStyle name="Обычный 42 4 2 2 34" xfId="3629"/>
    <cellStyle name="Обычный 42 4 2 2 34 2" xfId="9490"/>
    <cellStyle name="Обычный 42 4 2 2 35" xfId="3730"/>
    <cellStyle name="Обычный 42 4 2 2 35 2" xfId="9591"/>
    <cellStyle name="Обычный 42 4 2 2 36" xfId="3831"/>
    <cellStyle name="Обычный 42 4 2 2 36 2" xfId="9692"/>
    <cellStyle name="Обычный 42 4 2 2 37" xfId="3932"/>
    <cellStyle name="Обычный 42 4 2 2 37 2" xfId="9793"/>
    <cellStyle name="Обычный 42 4 2 2 38" xfId="4033"/>
    <cellStyle name="Обычный 42 4 2 2 38 2" xfId="9894"/>
    <cellStyle name="Обычный 42 4 2 2 39" xfId="4134"/>
    <cellStyle name="Обычный 42 4 2 2 39 2" xfId="9995"/>
    <cellStyle name="Обычный 42 4 2 2 4" xfId="599"/>
    <cellStyle name="Обычный 42 4 2 2 4 2" xfId="6460"/>
    <cellStyle name="Обычный 42 4 2 2 40" xfId="4235"/>
    <cellStyle name="Обычный 42 4 2 2 40 2" xfId="10096"/>
    <cellStyle name="Обычный 42 4 2 2 41" xfId="4336"/>
    <cellStyle name="Обычный 42 4 2 2 41 2" xfId="10197"/>
    <cellStyle name="Обычный 42 4 2 2 42" xfId="4437"/>
    <cellStyle name="Обычный 42 4 2 2 42 2" xfId="10298"/>
    <cellStyle name="Обычный 42 4 2 2 43" xfId="4538"/>
    <cellStyle name="Обычный 42 4 2 2 43 2" xfId="10399"/>
    <cellStyle name="Обычный 42 4 2 2 44" xfId="4639"/>
    <cellStyle name="Обычный 42 4 2 2 44 2" xfId="10500"/>
    <cellStyle name="Обычный 42 4 2 2 45" xfId="4740"/>
    <cellStyle name="Обычный 42 4 2 2 45 2" xfId="10601"/>
    <cellStyle name="Обычный 42 4 2 2 46" xfId="4841"/>
    <cellStyle name="Обычный 42 4 2 2 46 2" xfId="10702"/>
    <cellStyle name="Обычный 42 4 2 2 47" xfId="4942"/>
    <cellStyle name="Обычный 42 4 2 2 47 2" xfId="10803"/>
    <cellStyle name="Обычный 42 4 2 2 48" xfId="5043"/>
    <cellStyle name="Обычный 42 4 2 2 48 2" xfId="10904"/>
    <cellStyle name="Обычный 42 4 2 2 49" xfId="5144"/>
    <cellStyle name="Обычный 42 4 2 2 49 2" xfId="11005"/>
    <cellStyle name="Обычный 42 4 2 2 5" xfId="700"/>
    <cellStyle name="Обычный 42 4 2 2 5 2" xfId="6561"/>
    <cellStyle name="Обычный 42 4 2 2 50" xfId="5245"/>
    <cellStyle name="Обычный 42 4 2 2 50 2" xfId="11106"/>
    <cellStyle name="Обычный 42 4 2 2 51" xfId="5346"/>
    <cellStyle name="Обычный 42 4 2 2 51 2" xfId="11207"/>
    <cellStyle name="Обычный 42 4 2 2 52" xfId="5447"/>
    <cellStyle name="Обычный 42 4 2 2 52 2" xfId="11308"/>
    <cellStyle name="Обычный 42 4 2 2 53" xfId="5548"/>
    <cellStyle name="Обычный 42 4 2 2 53 2" xfId="11409"/>
    <cellStyle name="Обычный 42 4 2 2 54" xfId="5649"/>
    <cellStyle name="Обычный 42 4 2 2 54 2" xfId="11510"/>
    <cellStyle name="Обычный 42 4 2 2 55" xfId="5750"/>
    <cellStyle name="Обычный 42 4 2 2 55 2" xfId="11611"/>
    <cellStyle name="Обычный 42 4 2 2 56" xfId="5851"/>
    <cellStyle name="Обычный 42 4 2 2 56 2" xfId="11712"/>
    <cellStyle name="Обычный 42 4 2 2 57" xfId="5952"/>
    <cellStyle name="Обычный 42 4 2 2 57 2" xfId="11813"/>
    <cellStyle name="Обычный 42 4 2 2 58" xfId="6053"/>
    <cellStyle name="Обычный 42 4 2 2 58 2" xfId="11914"/>
    <cellStyle name="Обычный 42 4 2 2 59" xfId="6154"/>
    <cellStyle name="Обычный 42 4 2 2 6" xfId="801"/>
    <cellStyle name="Обычный 42 4 2 2 6 2" xfId="6662"/>
    <cellStyle name="Обычный 42 4 2 2 60" xfId="12015"/>
    <cellStyle name="Обычный 42 4 2 2 61" xfId="12116"/>
    <cellStyle name="Обычный 42 4 2 2 62" xfId="12217"/>
    <cellStyle name="Обычный 42 4 2 2 63" xfId="12318"/>
    <cellStyle name="Обычный 42 4 2 2 64" xfId="12419"/>
    <cellStyle name="Обычный 42 4 2 2 65" xfId="12520"/>
    <cellStyle name="Обычный 42 4 2 2 66" xfId="12621"/>
    <cellStyle name="Обычный 42 4 2 2 67" xfId="12722"/>
    <cellStyle name="Обычный 42 4 2 2 68" xfId="12823"/>
    <cellStyle name="Обычный 42 4 2 2 69" xfId="12924"/>
    <cellStyle name="Обычный 42 4 2 2 7" xfId="902"/>
    <cellStyle name="Обычный 42 4 2 2 7 2" xfId="6763"/>
    <cellStyle name="Обычный 42 4 2 2 70" xfId="13025"/>
    <cellStyle name="Обычный 42 4 2 2 71" xfId="13126"/>
    <cellStyle name="Обычный 42 4 2 2 72" xfId="13227"/>
    <cellStyle name="Обычный 42 4 2 2 73" xfId="13328"/>
    <cellStyle name="Обычный 42 4 2 2 74" xfId="13429"/>
    <cellStyle name="Обычный 42 4 2 2 75" xfId="13530"/>
    <cellStyle name="Обычный 42 4 2 2 76" xfId="13631"/>
    <cellStyle name="Обычный 42 4 2 2 77" xfId="13732"/>
    <cellStyle name="Обычный 42 4 2 2 78" xfId="13833"/>
    <cellStyle name="Обычный 42 4 2 2 79" xfId="13934"/>
    <cellStyle name="Обычный 42 4 2 2 8" xfId="1003"/>
    <cellStyle name="Обычный 42 4 2 2 8 2" xfId="6864"/>
    <cellStyle name="Обычный 42 4 2 2 80" xfId="14035"/>
    <cellStyle name="Обычный 42 4 2 2 81" xfId="14136"/>
    <cellStyle name="Обычный 42 4 2 2 82" xfId="14237"/>
    <cellStyle name="Обычный 42 4 2 2 83" xfId="14338"/>
    <cellStyle name="Обычный 42 4 2 2 84" xfId="14439"/>
    <cellStyle name="Обычный 42 4 2 2 85" xfId="14540"/>
    <cellStyle name="Обычный 42 4 2 2 86" xfId="14641"/>
    <cellStyle name="Обычный 42 4 2 2 87" xfId="14742"/>
    <cellStyle name="Обычный 42 4 2 2 88" xfId="14843"/>
    <cellStyle name="Обычный 42 4 2 2 89" xfId="14944"/>
    <cellStyle name="Обычный 42 4 2 2 9" xfId="1104"/>
    <cellStyle name="Обычный 42 4 2 2 9 2" xfId="6965"/>
    <cellStyle name="Обычный 42 4 2 2 90" xfId="15045"/>
    <cellStyle name="Обычный 42 4 2 2 91" xfId="15146"/>
    <cellStyle name="Обычный 42 4 2 2 92" xfId="15247"/>
    <cellStyle name="Обычный 42 4 2 2 93" xfId="15348"/>
    <cellStyle name="Обычный 42 4 2 2 94" xfId="15449"/>
    <cellStyle name="Обычный 42 4 2 2 95" xfId="15550"/>
    <cellStyle name="Обычный 42 4 2 2 96" xfId="15651"/>
    <cellStyle name="Обычный 42 4 2 2 97" xfId="15752"/>
    <cellStyle name="Обычный 42 4 2 2 98" xfId="15853"/>
    <cellStyle name="Обычный 42 4 2 2 99" xfId="15954"/>
    <cellStyle name="Обычный 42 4 2 20" xfId="2064"/>
    <cellStyle name="Обычный 42 4 2 20 2" xfId="7925"/>
    <cellStyle name="Обычный 42 4 2 21" xfId="2165"/>
    <cellStyle name="Обычный 42 4 2 21 2" xfId="8026"/>
    <cellStyle name="Обычный 42 4 2 22" xfId="2266"/>
    <cellStyle name="Обычный 42 4 2 22 2" xfId="8127"/>
    <cellStyle name="Обычный 42 4 2 23" xfId="2367"/>
    <cellStyle name="Обычный 42 4 2 23 2" xfId="8228"/>
    <cellStyle name="Обычный 42 4 2 24" xfId="2468"/>
    <cellStyle name="Обычный 42 4 2 24 2" xfId="8329"/>
    <cellStyle name="Обычный 42 4 2 25" xfId="2569"/>
    <cellStyle name="Обычный 42 4 2 25 2" xfId="8430"/>
    <cellStyle name="Обычный 42 4 2 26" xfId="2670"/>
    <cellStyle name="Обычный 42 4 2 26 2" xfId="8531"/>
    <cellStyle name="Обычный 42 4 2 27" xfId="2771"/>
    <cellStyle name="Обычный 42 4 2 27 2" xfId="8632"/>
    <cellStyle name="Обычный 42 4 2 28" xfId="2872"/>
    <cellStyle name="Обычный 42 4 2 28 2" xfId="8733"/>
    <cellStyle name="Обычный 42 4 2 29" xfId="2973"/>
    <cellStyle name="Обычный 42 4 2 29 2" xfId="8834"/>
    <cellStyle name="Обычный 42 4 2 3" xfId="347"/>
    <cellStyle name="Обычный 42 4 2 3 2" xfId="6208"/>
    <cellStyle name="Обычный 42 4 2 30" xfId="3074"/>
    <cellStyle name="Обычный 42 4 2 30 2" xfId="8935"/>
    <cellStyle name="Обычный 42 4 2 31" xfId="3175"/>
    <cellStyle name="Обычный 42 4 2 31 2" xfId="9036"/>
    <cellStyle name="Обычный 42 4 2 32" xfId="3276"/>
    <cellStyle name="Обычный 42 4 2 32 2" xfId="9137"/>
    <cellStyle name="Обычный 42 4 2 33" xfId="3377"/>
    <cellStyle name="Обычный 42 4 2 33 2" xfId="9238"/>
    <cellStyle name="Обычный 42 4 2 34" xfId="3478"/>
    <cellStyle name="Обычный 42 4 2 34 2" xfId="9339"/>
    <cellStyle name="Обычный 42 4 2 35" xfId="3579"/>
    <cellStyle name="Обычный 42 4 2 35 2" xfId="9440"/>
    <cellStyle name="Обычный 42 4 2 36" xfId="3680"/>
    <cellStyle name="Обычный 42 4 2 36 2" xfId="9541"/>
    <cellStyle name="Обычный 42 4 2 37" xfId="3781"/>
    <cellStyle name="Обычный 42 4 2 37 2" xfId="9642"/>
    <cellStyle name="Обычный 42 4 2 38" xfId="3882"/>
    <cellStyle name="Обычный 42 4 2 38 2" xfId="9743"/>
    <cellStyle name="Обычный 42 4 2 39" xfId="3983"/>
    <cellStyle name="Обычный 42 4 2 39 2" xfId="9844"/>
    <cellStyle name="Обычный 42 4 2 4" xfId="448"/>
    <cellStyle name="Обычный 42 4 2 4 2" xfId="6309"/>
    <cellStyle name="Обычный 42 4 2 40" xfId="4084"/>
    <cellStyle name="Обычный 42 4 2 40 2" xfId="9945"/>
    <cellStyle name="Обычный 42 4 2 41" xfId="4185"/>
    <cellStyle name="Обычный 42 4 2 41 2" xfId="10046"/>
    <cellStyle name="Обычный 42 4 2 42" xfId="4286"/>
    <cellStyle name="Обычный 42 4 2 42 2" xfId="10147"/>
    <cellStyle name="Обычный 42 4 2 43" xfId="4387"/>
    <cellStyle name="Обычный 42 4 2 43 2" xfId="10248"/>
    <cellStyle name="Обычный 42 4 2 44" xfId="4488"/>
    <cellStyle name="Обычный 42 4 2 44 2" xfId="10349"/>
    <cellStyle name="Обычный 42 4 2 45" xfId="4589"/>
    <cellStyle name="Обычный 42 4 2 45 2" xfId="10450"/>
    <cellStyle name="Обычный 42 4 2 46" xfId="4690"/>
    <cellStyle name="Обычный 42 4 2 46 2" xfId="10551"/>
    <cellStyle name="Обычный 42 4 2 47" xfId="4791"/>
    <cellStyle name="Обычный 42 4 2 47 2" xfId="10652"/>
    <cellStyle name="Обычный 42 4 2 48" xfId="4892"/>
    <cellStyle name="Обычный 42 4 2 48 2" xfId="10753"/>
    <cellStyle name="Обычный 42 4 2 49" xfId="4993"/>
    <cellStyle name="Обычный 42 4 2 49 2" xfId="10854"/>
    <cellStyle name="Обычный 42 4 2 5" xfId="549"/>
    <cellStyle name="Обычный 42 4 2 5 2" xfId="6410"/>
    <cellStyle name="Обычный 42 4 2 50" xfId="5094"/>
    <cellStyle name="Обычный 42 4 2 50 2" xfId="10955"/>
    <cellStyle name="Обычный 42 4 2 51" xfId="5195"/>
    <cellStyle name="Обычный 42 4 2 51 2" xfId="11056"/>
    <cellStyle name="Обычный 42 4 2 52" xfId="5296"/>
    <cellStyle name="Обычный 42 4 2 52 2" xfId="11157"/>
    <cellStyle name="Обычный 42 4 2 53" xfId="5397"/>
    <cellStyle name="Обычный 42 4 2 53 2" xfId="11258"/>
    <cellStyle name="Обычный 42 4 2 54" xfId="5498"/>
    <cellStyle name="Обычный 42 4 2 54 2" xfId="11359"/>
    <cellStyle name="Обычный 42 4 2 55" xfId="5599"/>
    <cellStyle name="Обычный 42 4 2 55 2" xfId="11460"/>
    <cellStyle name="Обычный 42 4 2 56" xfId="5700"/>
    <cellStyle name="Обычный 42 4 2 56 2" xfId="11561"/>
    <cellStyle name="Обычный 42 4 2 57" xfId="5801"/>
    <cellStyle name="Обычный 42 4 2 57 2" xfId="11662"/>
    <cellStyle name="Обычный 42 4 2 58" xfId="5902"/>
    <cellStyle name="Обычный 42 4 2 58 2" xfId="11763"/>
    <cellStyle name="Обычный 42 4 2 59" xfId="6003"/>
    <cellStyle name="Обычный 42 4 2 59 2" xfId="11864"/>
    <cellStyle name="Обычный 42 4 2 6" xfId="650"/>
    <cellStyle name="Обычный 42 4 2 6 2" xfId="6511"/>
    <cellStyle name="Обычный 42 4 2 60" xfId="6104"/>
    <cellStyle name="Обычный 42 4 2 61" xfId="11965"/>
    <cellStyle name="Обычный 42 4 2 62" xfId="12066"/>
    <cellStyle name="Обычный 42 4 2 63" xfId="12167"/>
    <cellStyle name="Обычный 42 4 2 64" xfId="12268"/>
    <cellStyle name="Обычный 42 4 2 65" xfId="12369"/>
    <cellStyle name="Обычный 42 4 2 66" xfId="12470"/>
    <cellStyle name="Обычный 42 4 2 67" xfId="12571"/>
    <cellStyle name="Обычный 42 4 2 68" xfId="12672"/>
    <cellStyle name="Обычный 42 4 2 69" xfId="12773"/>
    <cellStyle name="Обычный 42 4 2 7" xfId="751"/>
    <cellStyle name="Обычный 42 4 2 7 2" xfId="6612"/>
    <cellStyle name="Обычный 42 4 2 70" xfId="12874"/>
    <cellStyle name="Обычный 42 4 2 71" xfId="12975"/>
    <cellStyle name="Обычный 42 4 2 72" xfId="13076"/>
    <cellStyle name="Обычный 42 4 2 73" xfId="13177"/>
    <cellStyle name="Обычный 42 4 2 74" xfId="13278"/>
    <cellStyle name="Обычный 42 4 2 75" xfId="13379"/>
    <cellStyle name="Обычный 42 4 2 76" xfId="13480"/>
    <cellStyle name="Обычный 42 4 2 77" xfId="13581"/>
    <cellStyle name="Обычный 42 4 2 78" xfId="13682"/>
    <cellStyle name="Обычный 42 4 2 79" xfId="13783"/>
    <cellStyle name="Обычный 42 4 2 8" xfId="852"/>
    <cellStyle name="Обычный 42 4 2 8 2" xfId="6713"/>
    <cellStyle name="Обычный 42 4 2 80" xfId="13884"/>
    <cellStyle name="Обычный 42 4 2 81" xfId="13985"/>
    <cellStyle name="Обычный 42 4 2 82" xfId="14086"/>
    <cellStyle name="Обычный 42 4 2 83" xfId="14187"/>
    <cellStyle name="Обычный 42 4 2 84" xfId="14288"/>
    <cellStyle name="Обычный 42 4 2 85" xfId="14389"/>
    <cellStyle name="Обычный 42 4 2 86" xfId="14490"/>
    <cellStyle name="Обычный 42 4 2 87" xfId="14591"/>
    <cellStyle name="Обычный 42 4 2 88" xfId="14692"/>
    <cellStyle name="Обычный 42 4 2 89" xfId="14793"/>
    <cellStyle name="Обычный 42 4 2 9" xfId="953"/>
    <cellStyle name="Обычный 42 4 2 9 2" xfId="6814"/>
    <cellStyle name="Обычный 42 4 2 90" xfId="14894"/>
    <cellStyle name="Обычный 42 4 2 91" xfId="14995"/>
    <cellStyle name="Обычный 42 4 2 92" xfId="15096"/>
    <cellStyle name="Обычный 42 4 2 93" xfId="15197"/>
    <cellStyle name="Обычный 42 4 2 94" xfId="15298"/>
    <cellStyle name="Обычный 42 4 2 95" xfId="15399"/>
    <cellStyle name="Обычный 42 4 2 96" xfId="15500"/>
    <cellStyle name="Обычный 42 4 2 97" xfId="15601"/>
    <cellStyle name="Обычный 42 4 2 98" xfId="15702"/>
    <cellStyle name="Обычный 42 4 2 99" xfId="15803"/>
    <cellStyle name="Обычный 42 4 20" xfId="1962"/>
    <cellStyle name="Обычный 42 4 20 2" xfId="7823"/>
    <cellStyle name="Обычный 42 4 21" xfId="2063"/>
    <cellStyle name="Обычный 42 4 21 2" xfId="7924"/>
    <cellStyle name="Обычный 42 4 22" xfId="2164"/>
    <cellStyle name="Обычный 42 4 22 2" xfId="8025"/>
    <cellStyle name="Обычный 42 4 23" xfId="2265"/>
    <cellStyle name="Обычный 42 4 23 2" xfId="8126"/>
    <cellStyle name="Обычный 42 4 24" xfId="2366"/>
    <cellStyle name="Обычный 42 4 24 2" xfId="8227"/>
    <cellStyle name="Обычный 42 4 25" xfId="2467"/>
    <cellStyle name="Обычный 42 4 25 2" xfId="8328"/>
    <cellStyle name="Обычный 42 4 26" xfId="2568"/>
    <cellStyle name="Обычный 42 4 26 2" xfId="8429"/>
    <cellStyle name="Обычный 42 4 27" xfId="2669"/>
    <cellStyle name="Обычный 42 4 27 2" xfId="8530"/>
    <cellStyle name="Обычный 42 4 28" xfId="2770"/>
    <cellStyle name="Обычный 42 4 28 2" xfId="8631"/>
    <cellStyle name="Обычный 42 4 29" xfId="2871"/>
    <cellStyle name="Обычный 42 4 29 2" xfId="8732"/>
    <cellStyle name="Обычный 42 4 3" xfId="279"/>
    <cellStyle name="Обычный 42 4 3 10" xfId="1204"/>
    <cellStyle name="Обычный 42 4 3 10 2" xfId="7065"/>
    <cellStyle name="Обычный 42 4 3 100" xfId="16054"/>
    <cellStyle name="Обычный 42 4 3 101" xfId="16155"/>
    <cellStyle name="Обычный 42 4 3 102" xfId="16256"/>
    <cellStyle name="Обычный 42 4 3 103" xfId="16357"/>
    <cellStyle name="Обычный 42 4 3 104" xfId="16458"/>
    <cellStyle name="Обычный 42 4 3 105" xfId="16559"/>
    <cellStyle name="Обычный 42 4 3 11" xfId="1305"/>
    <cellStyle name="Обычный 42 4 3 11 2" xfId="7166"/>
    <cellStyle name="Обычный 42 4 3 12" xfId="1406"/>
    <cellStyle name="Обычный 42 4 3 12 2" xfId="7267"/>
    <cellStyle name="Обычный 42 4 3 13" xfId="1507"/>
    <cellStyle name="Обычный 42 4 3 13 2" xfId="7368"/>
    <cellStyle name="Обычный 42 4 3 14" xfId="1608"/>
    <cellStyle name="Обычный 42 4 3 14 2" xfId="7469"/>
    <cellStyle name="Обычный 42 4 3 15" xfId="1709"/>
    <cellStyle name="Обычный 42 4 3 15 2" xfId="7570"/>
    <cellStyle name="Обычный 42 4 3 16" xfId="1810"/>
    <cellStyle name="Обычный 42 4 3 16 2" xfId="7671"/>
    <cellStyle name="Обычный 42 4 3 17" xfId="1911"/>
    <cellStyle name="Обычный 42 4 3 17 2" xfId="7772"/>
    <cellStyle name="Обычный 42 4 3 18" xfId="2012"/>
    <cellStyle name="Обычный 42 4 3 18 2" xfId="7873"/>
    <cellStyle name="Обычный 42 4 3 19" xfId="2113"/>
    <cellStyle name="Обычный 42 4 3 19 2" xfId="7974"/>
    <cellStyle name="Обычный 42 4 3 2" xfId="396"/>
    <cellStyle name="Обычный 42 4 3 2 2" xfId="6257"/>
    <cellStyle name="Обычный 42 4 3 20" xfId="2214"/>
    <cellStyle name="Обычный 42 4 3 20 2" xfId="8075"/>
    <cellStyle name="Обычный 42 4 3 21" xfId="2315"/>
    <cellStyle name="Обычный 42 4 3 21 2" xfId="8176"/>
    <cellStyle name="Обычный 42 4 3 22" xfId="2416"/>
    <cellStyle name="Обычный 42 4 3 22 2" xfId="8277"/>
    <cellStyle name="Обычный 42 4 3 23" xfId="2517"/>
    <cellStyle name="Обычный 42 4 3 23 2" xfId="8378"/>
    <cellStyle name="Обычный 42 4 3 24" xfId="2618"/>
    <cellStyle name="Обычный 42 4 3 24 2" xfId="8479"/>
    <cellStyle name="Обычный 42 4 3 25" xfId="2719"/>
    <cellStyle name="Обычный 42 4 3 25 2" xfId="8580"/>
    <cellStyle name="Обычный 42 4 3 26" xfId="2820"/>
    <cellStyle name="Обычный 42 4 3 26 2" xfId="8681"/>
    <cellStyle name="Обычный 42 4 3 27" xfId="2921"/>
    <cellStyle name="Обычный 42 4 3 27 2" xfId="8782"/>
    <cellStyle name="Обычный 42 4 3 28" xfId="3022"/>
    <cellStyle name="Обычный 42 4 3 28 2" xfId="8883"/>
    <cellStyle name="Обычный 42 4 3 29" xfId="3123"/>
    <cellStyle name="Обычный 42 4 3 29 2" xfId="8984"/>
    <cellStyle name="Обычный 42 4 3 3" xfId="497"/>
    <cellStyle name="Обычный 42 4 3 3 2" xfId="6358"/>
    <cellStyle name="Обычный 42 4 3 30" xfId="3224"/>
    <cellStyle name="Обычный 42 4 3 30 2" xfId="9085"/>
    <cellStyle name="Обычный 42 4 3 31" xfId="3325"/>
    <cellStyle name="Обычный 42 4 3 31 2" xfId="9186"/>
    <cellStyle name="Обычный 42 4 3 32" xfId="3426"/>
    <cellStyle name="Обычный 42 4 3 32 2" xfId="9287"/>
    <cellStyle name="Обычный 42 4 3 33" xfId="3527"/>
    <cellStyle name="Обычный 42 4 3 33 2" xfId="9388"/>
    <cellStyle name="Обычный 42 4 3 34" xfId="3628"/>
    <cellStyle name="Обычный 42 4 3 34 2" xfId="9489"/>
    <cellStyle name="Обычный 42 4 3 35" xfId="3729"/>
    <cellStyle name="Обычный 42 4 3 35 2" xfId="9590"/>
    <cellStyle name="Обычный 42 4 3 36" xfId="3830"/>
    <cellStyle name="Обычный 42 4 3 36 2" xfId="9691"/>
    <cellStyle name="Обычный 42 4 3 37" xfId="3931"/>
    <cellStyle name="Обычный 42 4 3 37 2" xfId="9792"/>
    <cellStyle name="Обычный 42 4 3 38" xfId="4032"/>
    <cellStyle name="Обычный 42 4 3 38 2" xfId="9893"/>
    <cellStyle name="Обычный 42 4 3 39" xfId="4133"/>
    <cellStyle name="Обычный 42 4 3 39 2" xfId="9994"/>
    <cellStyle name="Обычный 42 4 3 4" xfId="598"/>
    <cellStyle name="Обычный 42 4 3 4 2" xfId="6459"/>
    <cellStyle name="Обычный 42 4 3 40" xfId="4234"/>
    <cellStyle name="Обычный 42 4 3 40 2" xfId="10095"/>
    <cellStyle name="Обычный 42 4 3 41" xfId="4335"/>
    <cellStyle name="Обычный 42 4 3 41 2" xfId="10196"/>
    <cellStyle name="Обычный 42 4 3 42" xfId="4436"/>
    <cellStyle name="Обычный 42 4 3 42 2" xfId="10297"/>
    <cellStyle name="Обычный 42 4 3 43" xfId="4537"/>
    <cellStyle name="Обычный 42 4 3 43 2" xfId="10398"/>
    <cellStyle name="Обычный 42 4 3 44" xfId="4638"/>
    <cellStyle name="Обычный 42 4 3 44 2" xfId="10499"/>
    <cellStyle name="Обычный 42 4 3 45" xfId="4739"/>
    <cellStyle name="Обычный 42 4 3 45 2" xfId="10600"/>
    <cellStyle name="Обычный 42 4 3 46" xfId="4840"/>
    <cellStyle name="Обычный 42 4 3 46 2" xfId="10701"/>
    <cellStyle name="Обычный 42 4 3 47" xfId="4941"/>
    <cellStyle name="Обычный 42 4 3 47 2" xfId="10802"/>
    <cellStyle name="Обычный 42 4 3 48" xfId="5042"/>
    <cellStyle name="Обычный 42 4 3 48 2" xfId="10903"/>
    <cellStyle name="Обычный 42 4 3 49" xfId="5143"/>
    <cellStyle name="Обычный 42 4 3 49 2" xfId="11004"/>
    <cellStyle name="Обычный 42 4 3 5" xfId="699"/>
    <cellStyle name="Обычный 42 4 3 5 2" xfId="6560"/>
    <cellStyle name="Обычный 42 4 3 50" xfId="5244"/>
    <cellStyle name="Обычный 42 4 3 50 2" xfId="11105"/>
    <cellStyle name="Обычный 42 4 3 51" xfId="5345"/>
    <cellStyle name="Обычный 42 4 3 51 2" xfId="11206"/>
    <cellStyle name="Обычный 42 4 3 52" xfId="5446"/>
    <cellStyle name="Обычный 42 4 3 52 2" xfId="11307"/>
    <cellStyle name="Обычный 42 4 3 53" xfId="5547"/>
    <cellStyle name="Обычный 42 4 3 53 2" xfId="11408"/>
    <cellStyle name="Обычный 42 4 3 54" xfId="5648"/>
    <cellStyle name="Обычный 42 4 3 54 2" xfId="11509"/>
    <cellStyle name="Обычный 42 4 3 55" xfId="5749"/>
    <cellStyle name="Обычный 42 4 3 55 2" xfId="11610"/>
    <cellStyle name="Обычный 42 4 3 56" xfId="5850"/>
    <cellStyle name="Обычный 42 4 3 56 2" xfId="11711"/>
    <cellStyle name="Обычный 42 4 3 57" xfId="5951"/>
    <cellStyle name="Обычный 42 4 3 57 2" xfId="11812"/>
    <cellStyle name="Обычный 42 4 3 58" xfId="6052"/>
    <cellStyle name="Обычный 42 4 3 58 2" xfId="11913"/>
    <cellStyle name="Обычный 42 4 3 59" xfId="6153"/>
    <cellStyle name="Обычный 42 4 3 6" xfId="800"/>
    <cellStyle name="Обычный 42 4 3 6 2" xfId="6661"/>
    <cellStyle name="Обычный 42 4 3 60" xfId="12014"/>
    <cellStyle name="Обычный 42 4 3 61" xfId="12115"/>
    <cellStyle name="Обычный 42 4 3 62" xfId="12216"/>
    <cellStyle name="Обычный 42 4 3 63" xfId="12317"/>
    <cellStyle name="Обычный 42 4 3 64" xfId="12418"/>
    <cellStyle name="Обычный 42 4 3 65" xfId="12519"/>
    <cellStyle name="Обычный 42 4 3 66" xfId="12620"/>
    <cellStyle name="Обычный 42 4 3 67" xfId="12721"/>
    <cellStyle name="Обычный 42 4 3 68" xfId="12822"/>
    <cellStyle name="Обычный 42 4 3 69" xfId="12923"/>
    <cellStyle name="Обычный 42 4 3 7" xfId="901"/>
    <cellStyle name="Обычный 42 4 3 7 2" xfId="6762"/>
    <cellStyle name="Обычный 42 4 3 70" xfId="13024"/>
    <cellStyle name="Обычный 42 4 3 71" xfId="13125"/>
    <cellStyle name="Обычный 42 4 3 72" xfId="13226"/>
    <cellStyle name="Обычный 42 4 3 73" xfId="13327"/>
    <cellStyle name="Обычный 42 4 3 74" xfId="13428"/>
    <cellStyle name="Обычный 42 4 3 75" xfId="13529"/>
    <cellStyle name="Обычный 42 4 3 76" xfId="13630"/>
    <cellStyle name="Обычный 42 4 3 77" xfId="13731"/>
    <cellStyle name="Обычный 42 4 3 78" xfId="13832"/>
    <cellStyle name="Обычный 42 4 3 79" xfId="13933"/>
    <cellStyle name="Обычный 42 4 3 8" xfId="1002"/>
    <cellStyle name="Обычный 42 4 3 8 2" xfId="6863"/>
    <cellStyle name="Обычный 42 4 3 80" xfId="14034"/>
    <cellStyle name="Обычный 42 4 3 81" xfId="14135"/>
    <cellStyle name="Обычный 42 4 3 82" xfId="14236"/>
    <cellStyle name="Обычный 42 4 3 83" xfId="14337"/>
    <cellStyle name="Обычный 42 4 3 84" xfId="14438"/>
    <cellStyle name="Обычный 42 4 3 85" xfId="14539"/>
    <cellStyle name="Обычный 42 4 3 86" xfId="14640"/>
    <cellStyle name="Обычный 42 4 3 87" xfId="14741"/>
    <cellStyle name="Обычный 42 4 3 88" xfId="14842"/>
    <cellStyle name="Обычный 42 4 3 89" xfId="14943"/>
    <cellStyle name="Обычный 42 4 3 9" xfId="1103"/>
    <cellStyle name="Обычный 42 4 3 9 2" xfId="6964"/>
    <cellStyle name="Обычный 42 4 3 90" xfId="15044"/>
    <cellStyle name="Обычный 42 4 3 91" xfId="15145"/>
    <cellStyle name="Обычный 42 4 3 92" xfId="15246"/>
    <cellStyle name="Обычный 42 4 3 93" xfId="15347"/>
    <cellStyle name="Обычный 42 4 3 94" xfId="15448"/>
    <cellStyle name="Обычный 42 4 3 95" xfId="15549"/>
    <cellStyle name="Обычный 42 4 3 96" xfId="15650"/>
    <cellStyle name="Обычный 42 4 3 97" xfId="15751"/>
    <cellStyle name="Обычный 42 4 3 98" xfId="15852"/>
    <cellStyle name="Обычный 42 4 3 99" xfId="15953"/>
    <cellStyle name="Обычный 42 4 30" xfId="2972"/>
    <cellStyle name="Обычный 42 4 30 2" xfId="8833"/>
    <cellStyle name="Обычный 42 4 31" xfId="3073"/>
    <cellStyle name="Обычный 42 4 31 2" xfId="8934"/>
    <cellStyle name="Обычный 42 4 32" xfId="3174"/>
    <cellStyle name="Обычный 42 4 32 2" xfId="9035"/>
    <cellStyle name="Обычный 42 4 33" xfId="3275"/>
    <cellStyle name="Обычный 42 4 33 2" xfId="9136"/>
    <cellStyle name="Обычный 42 4 34" xfId="3376"/>
    <cellStyle name="Обычный 42 4 34 2" xfId="9237"/>
    <cellStyle name="Обычный 42 4 35" xfId="3477"/>
    <cellStyle name="Обычный 42 4 35 2" xfId="9338"/>
    <cellStyle name="Обычный 42 4 36" xfId="3578"/>
    <cellStyle name="Обычный 42 4 36 2" xfId="9439"/>
    <cellStyle name="Обычный 42 4 37" xfId="3679"/>
    <cellStyle name="Обычный 42 4 37 2" xfId="9540"/>
    <cellStyle name="Обычный 42 4 38" xfId="3780"/>
    <cellStyle name="Обычный 42 4 38 2" xfId="9641"/>
    <cellStyle name="Обычный 42 4 39" xfId="3881"/>
    <cellStyle name="Обычный 42 4 39 2" xfId="9742"/>
    <cellStyle name="Обычный 42 4 4" xfId="346"/>
    <cellStyle name="Обычный 42 4 4 2" xfId="6207"/>
    <cellStyle name="Обычный 42 4 40" xfId="3982"/>
    <cellStyle name="Обычный 42 4 40 2" xfId="9843"/>
    <cellStyle name="Обычный 42 4 41" xfId="4083"/>
    <cellStyle name="Обычный 42 4 41 2" xfId="9944"/>
    <cellStyle name="Обычный 42 4 42" xfId="4184"/>
    <cellStyle name="Обычный 42 4 42 2" xfId="10045"/>
    <cellStyle name="Обычный 42 4 43" xfId="4285"/>
    <cellStyle name="Обычный 42 4 43 2" xfId="10146"/>
    <cellStyle name="Обычный 42 4 44" xfId="4386"/>
    <cellStyle name="Обычный 42 4 44 2" xfId="10247"/>
    <cellStyle name="Обычный 42 4 45" xfId="4487"/>
    <cellStyle name="Обычный 42 4 45 2" xfId="10348"/>
    <cellStyle name="Обычный 42 4 46" xfId="4588"/>
    <cellStyle name="Обычный 42 4 46 2" xfId="10449"/>
    <cellStyle name="Обычный 42 4 47" xfId="4689"/>
    <cellStyle name="Обычный 42 4 47 2" xfId="10550"/>
    <cellStyle name="Обычный 42 4 48" xfId="4790"/>
    <cellStyle name="Обычный 42 4 48 2" xfId="10651"/>
    <cellStyle name="Обычный 42 4 49" xfId="4891"/>
    <cellStyle name="Обычный 42 4 49 2" xfId="10752"/>
    <cellStyle name="Обычный 42 4 5" xfId="447"/>
    <cellStyle name="Обычный 42 4 5 2" xfId="6308"/>
    <cellStyle name="Обычный 42 4 50" xfId="4992"/>
    <cellStyle name="Обычный 42 4 50 2" xfId="10853"/>
    <cellStyle name="Обычный 42 4 51" xfId="5093"/>
    <cellStyle name="Обычный 42 4 51 2" xfId="10954"/>
    <cellStyle name="Обычный 42 4 52" xfId="5194"/>
    <cellStyle name="Обычный 42 4 52 2" xfId="11055"/>
    <cellStyle name="Обычный 42 4 53" xfId="5295"/>
    <cellStyle name="Обычный 42 4 53 2" xfId="11156"/>
    <cellStyle name="Обычный 42 4 54" xfId="5396"/>
    <cellStyle name="Обычный 42 4 54 2" xfId="11257"/>
    <cellStyle name="Обычный 42 4 55" xfId="5497"/>
    <cellStyle name="Обычный 42 4 55 2" xfId="11358"/>
    <cellStyle name="Обычный 42 4 56" xfId="5598"/>
    <cellStyle name="Обычный 42 4 56 2" xfId="11459"/>
    <cellStyle name="Обычный 42 4 57" xfId="5699"/>
    <cellStyle name="Обычный 42 4 57 2" xfId="11560"/>
    <cellStyle name="Обычный 42 4 58" xfId="5800"/>
    <cellStyle name="Обычный 42 4 58 2" xfId="11661"/>
    <cellStyle name="Обычный 42 4 59" xfId="5901"/>
    <cellStyle name="Обычный 42 4 59 2" xfId="11762"/>
    <cellStyle name="Обычный 42 4 6" xfId="548"/>
    <cellStyle name="Обычный 42 4 6 2" xfId="6409"/>
    <cellStyle name="Обычный 42 4 60" xfId="6002"/>
    <cellStyle name="Обычный 42 4 60 2" xfId="11863"/>
    <cellStyle name="Обычный 42 4 61" xfId="6103"/>
    <cellStyle name="Обычный 42 4 62" xfId="11964"/>
    <cellStyle name="Обычный 42 4 63" xfId="12065"/>
    <cellStyle name="Обычный 42 4 64" xfId="12166"/>
    <cellStyle name="Обычный 42 4 65" xfId="12267"/>
    <cellStyle name="Обычный 42 4 66" xfId="12368"/>
    <cellStyle name="Обычный 42 4 67" xfId="12469"/>
    <cellStyle name="Обычный 42 4 68" xfId="12570"/>
    <cellStyle name="Обычный 42 4 69" xfId="12671"/>
    <cellStyle name="Обычный 42 4 7" xfId="649"/>
    <cellStyle name="Обычный 42 4 7 2" xfId="6510"/>
    <cellStyle name="Обычный 42 4 70" xfId="12772"/>
    <cellStyle name="Обычный 42 4 71" xfId="12873"/>
    <cellStyle name="Обычный 42 4 72" xfId="12974"/>
    <cellStyle name="Обычный 42 4 73" xfId="13075"/>
    <cellStyle name="Обычный 42 4 74" xfId="13176"/>
    <cellStyle name="Обычный 42 4 75" xfId="13277"/>
    <cellStyle name="Обычный 42 4 76" xfId="13378"/>
    <cellStyle name="Обычный 42 4 77" xfId="13479"/>
    <cellStyle name="Обычный 42 4 78" xfId="13580"/>
    <cellStyle name="Обычный 42 4 79" xfId="13681"/>
    <cellStyle name="Обычный 42 4 8" xfId="750"/>
    <cellStyle name="Обычный 42 4 8 2" xfId="6611"/>
    <cellStyle name="Обычный 42 4 80" xfId="13782"/>
    <cellStyle name="Обычный 42 4 81" xfId="13883"/>
    <cellStyle name="Обычный 42 4 82" xfId="13984"/>
    <cellStyle name="Обычный 42 4 83" xfId="14085"/>
    <cellStyle name="Обычный 42 4 84" xfId="14186"/>
    <cellStyle name="Обычный 42 4 85" xfId="14287"/>
    <cellStyle name="Обычный 42 4 86" xfId="14388"/>
    <cellStyle name="Обычный 42 4 87" xfId="14489"/>
    <cellStyle name="Обычный 42 4 88" xfId="14590"/>
    <cellStyle name="Обычный 42 4 89" xfId="14691"/>
    <cellStyle name="Обычный 42 4 9" xfId="851"/>
    <cellStyle name="Обычный 42 4 9 2" xfId="6712"/>
    <cellStyle name="Обычный 42 4 90" xfId="14792"/>
    <cellStyle name="Обычный 42 4 91" xfId="14893"/>
    <cellStyle name="Обычный 42 4 92" xfId="14994"/>
    <cellStyle name="Обычный 42 4 93" xfId="15095"/>
    <cellStyle name="Обычный 42 4 94" xfId="15196"/>
    <cellStyle name="Обычный 42 4 95" xfId="15297"/>
    <cellStyle name="Обычный 42 4 96" xfId="15398"/>
    <cellStyle name="Обычный 42 4 97" xfId="15499"/>
    <cellStyle name="Обычный 42 4 98" xfId="15600"/>
    <cellStyle name="Обычный 42 4 99" xfId="15701"/>
    <cellStyle name="Обычный 42 40" xfId="3672"/>
    <cellStyle name="Обычный 42 40 2" xfId="9533"/>
    <cellStyle name="Обычный 42 41" xfId="3773"/>
    <cellStyle name="Обычный 42 41 2" xfId="9634"/>
    <cellStyle name="Обычный 42 42" xfId="3874"/>
    <cellStyle name="Обычный 42 42 2" xfId="9735"/>
    <cellStyle name="Обычный 42 43" xfId="3975"/>
    <cellStyle name="Обычный 42 43 2" xfId="9836"/>
    <cellStyle name="Обычный 42 44" xfId="4076"/>
    <cellStyle name="Обычный 42 44 2" xfId="9937"/>
    <cellStyle name="Обычный 42 45" xfId="4177"/>
    <cellStyle name="Обычный 42 45 2" xfId="10038"/>
    <cellStyle name="Обычный 42 46" xfId="4278"/>
    <cellStyle name="Обычный 42 46 2" xfId="10139"/>
    <cellStyle name="Обычный 42 47" xfId="4379"/>
    <cellStyle name="Обычный 42 47 2" xfId="10240"/>
    <cellStyle name="Обычный 42 48" xfId="4480"/>
    <cellStyle name="Обычный 42 48 2" xfId="10341"/>
    <cellStyle name="Обычный 42 49" xfId="4581"/>
    <cellStyle name="Обычный 42 49 2" xfId="10442"/>
    <cellStyle name="Обычный 42 5" xfId="149"/>
    <cellStyle name="Обычный 42 5 10" xfId="1055"/>
    <cellStyle name="Обычный 42 5 10 2" xfId="6916"/>
    <cellStyle name="Обычный 42 5 100" xfId="15905"/>
    <cellStyle name="Обычный 42 5 101" xfId="16006"/>
    <cellStyle name="Обычный 42 5 102" xfId="16107"/>
    <cellStyle name="Обычный 42 5 103" xfId="16208"/>
    <cellStyle name="Обычный 42 5 104" xfId="16309"/>
    <cellStyle name="Обычный 42 5 105" xfId="16410"/>
    <cellStyle name="Обычный 42 5 106" xfId="16511"/>
    <cellStyle name="Обычный 42 5 11" xfId="1156"/>
    <cellStyle name="Обычный 42 5 11 2" xfId="7017"/>
    <cellStyle name="Обычный 42 5 12" xfId="1257"/>
    <cellStyle name="Обычный 42 5 12 2" xfId="7118"/>
    <cellStyle name="Обычный 42 5 13" xfId="1358"/>
    <cellStyle name="Обычный 42 5 13 2" xfId="7219"/>
    <cellStyle name="Обычный 42 5 14" xfId="1459"/>
    <cellStyle name="Обычный 42 5 14 2" xfId="7320"/>
    <cellStyle name="Обычный 42 5 15" xfId="1560"/>
    <cellStyle name="Обычный 42 5 15 2" xfId="7421"/>
    <cellStyle name="Обычный 42 5 16" xfId="1661"/>
    <cellStyle name="Обычный 42 5 16 2" xfId="7522"/>
    <cellStyle name="Обычный 42 5 17" xfId="1762"/>
    <cellStyle name="Обычный 42 5 17 2" xfId="7623"/>
    <cellStyle name="Обычный 42 5 18" xfId="1863"/>
    <cellStyle name="Обычный 42 5 18 2" xfId="7724"/>
    <cellStyle name="Обычный 42 5 19" xfId="1964"/>
    <cellStyle name="Обычный 42 5 19 2" xfId="7825"/>
    <cellStyle name="Обычный 42 5 2" xfId="281"/>
    <cellStyle name="Обычный 42 5 2 10" xfId="1206"/>
    <cellStyle name="Обычный 42 5 2 10 2" xfId="7067"/>
    <cellStyle name="Обычный 42 5 2 100" xfId="16056"/>
    <cellStyle name="Обычный 42 5 2 101" xfId="16157"/>
    <cellStyle name="Обычный 42 5 2 102" xfId="16258"/>
    <cellStyle name="Обычный 42 5 2 103" xfId="16359"/>
    <cellStyle name="Обычный 42 5 2 104" xfId="16460"/>
    <cellStyle name="Обычный 42 5 2 105" xfId="16561"/>
    <cellStyle name="Обычный 42 5 2 11" xfId="1307"/>
    <cellStyle name="Обычный 42 5 2 11 2" xfId="7168"/>
    <cellStyle name="Обычный 42 5 2 12" xfId="1408"/>
    <cellStyle name="Обычный 42 5 2 12 2" xfId="7269"/>
    <cellStyle name="Обычный 42 5 2 13" xfId="1509"/>
    <cellStyle name="Обычный 42 5 2 13 2" xfId="7370"/>
    <cellStyle name="Обычный 42 5 2 14" xfId="1610"/>
    <cellStyle name="Обычный 42 5 2 14 2" xfId="7471"/>
    <cellStyle name="Обычный 42 5 2 15" xfId="1711"/>
    <cellStyle name="Обычный 42 5 2 15 2" xfId="7572"/>
    <cellStyle name="Обычный 42 5 2 16" xfId="1812"/>
    <cellStyle name="Обычный 42 5 2 16 2" xfId="7673"/>
    <cellStyle name="Обычный 42 5 2 17" xfId="1913"/>
    <cellStyle name="Обычный 42 5 2 17 2" xfId="7774"/>
    <cellStyle name="Обычный 42 5 2 18" xfId="2014"/>
    <cellStyle name="Обычный 42 5 2 18 2" xfId="7875"/>
    <cellStyle name="Обычный 42 5 2 19" xfId="2115"/>
    <cellStyle name="Обычный 42 5 2 19 2" xfId="7976"/>
    <cellStyle name="Обычный 42 5 2 2" xfId="398"/>
    <cellStyle name="Обычный 42 5 2 2 2" xfId="6259"/>
    <cellStyle name="Обычный 42 5 2 20" xfId="2216"/>
    <cellStyle name="Обычный 42 5 2 20 2" xfId="8077"/>
    <cellStyle name="Обычный 42 5 2 21" xfId="2317"/>
    <cellStyle name="Обычный 42 5 2 21 2" xfId="8178"/>
    <cellStyle name="Обычный 42 5 2 22" xfId="2418"/>
    <cellStyle name="Обычный 42 5 2 22 2" xfId="8279"/>
    <cellStyle name="Обычный 42 5 2 23" xfId="2519"/>
    <cellStyle name="Обычный 42 5 2 23 2" xfId="8380"/>
    <cellStyle name="Обычный 42 5 2 24" xfId="2620"/>
    <cellStyle name="Обычный 42 5 2 24 2" xfId="8481"/>
    <cellStyle name="Обычный 42 5 2 25" xfId="2721"/>
    <cellStyle name="Обычный 42 5 2 25 2" xfId="8582"/>
    <cellStyle name="Обычный 42 5 2 26" xfId="2822"/>
    <cellStyle name="Обычный 42 5 2 26 2" xfId="8683"/>
    <cellStyle name="Обычный 42 5 2 27" xfId="2923"/>
    <cellStyle name="Обычный 42 5 2 27 2" xfId="8784"/>
    <cellStyle name="Обычный 42 5 2 28" xfId="3024"/>
    <cellStyle name="Обычный 42 5 2 28 2" xfId="8885"/>
    <cellStyle name="Обычный 42 5 2 29" xfId="3125"/>
    <cellStyle name="Обычный 42 5 2 29 2" xfId="8986"/>
    <cellStyle name="Обычный 42 5 2 3" xfId="499"/>
    <cellStyle name="Обычный 42 5 2 3 2" xfId="6360"/>
    <cellStyle name="Обычный 42 5 2 30" xfId="3226"/>
    <cellStyle name="Обычный 42 5 2 30 2" xfId="9087"/>
    <cellStyle name="Обычный 42 5 2 31" xfId="3327"/>
    <cellStyle name="Обычный 42 5 2 31 2" xfId="9188"/>
    <cellStyle name="Обычный 42 5 2 32" xfId="3428"/>
    <cellStyle name="Обычный 42 5 2 32 2" xfId="9289"/>
    <cellStyle name="Обычный 42 5 2 33" xfId="3529"/>
    <cellStyle name="Обычный 42 5 2 33 2" xfId="9390"/>
    <cellStyle name="Обычный 42 5 2 34" xfId="3630"/>
    <cellStyle name="Обычный 42 5 2 34 2" xfId="9491"/>
    <cellStyle name="Обычный 42 5 2 35" xfId="3731"/>
    <cellStyle name="Обычный 42 5 2 35 2" xfId="9592"/>
    <cellStyle name="Обычный 42 5 2 36" xfId="3832"/>
    <cellStyle name="Обычный 42 5 2 36 2" xfId="9693"/>
    <cellStyle name="Обычный 42 5 2 37" xfId="3933"/>
    <cellStyle name="Обычный 42 5 2 37 2" xfId="9794"/>
    <cellStyle name="Обычный 42 5 2 38" xfId="4034"/>
    <cellStyle name="Обычный 42 5 2 38 2" xfId="9895"/>
    <cellStyle name="Обычный 42 5 2 39" xfId="4135"/>
    <cellStyle name="Обычный 42 5 2 39 2" xfId="9996"/>
    <cellStyle name="Обычный 42 5 2 4" xfId="600"/>
    <cellStyle name="Обычный 42 5 2 4 2" xfId="6461"/>
    <cellStyle name="Обычный 42 5 2 40" xfId="4236"/>
    <cellStyle name="Обычный 42 5 2 40 2" xfId="10097"/>
    <cellStyle name="Обычный 42 5 2 41" xfId="4337"/>
    <cellStyle name="Обычный 42 5 2 41 2" xfId="10198"/>
    <cellStyle name="Обычный 42 5 2 42" xfId="4438"/>
    <cellStyle name="Обычный 42 5 2 42 2" xfId="10299"/>
    <cellStyle name="Обычный 42 5 2 43" xfId="4539"/>
    <cellStyle name="Обычный 42 5 2 43 2" xfId="10400"/>
    <cellStyle name="Обычный 42 5 2 44" xfId="4640"/>
    <cellStyle name="Обычный 42 5 2 44 2" xfId="10501"/>
    <cellStyle name="Обычный 42 5 2 45" xfId="4741"/>
    <cellStyle name="Обычный 42 5 2 45 2" xfId="10602"/>
    <cellStyle name="Обычный 42 5 2 46" xfId="4842"/>
    <cellStyle name="Обычный 42 5 2 46 2" xfId="10703"/>
    <cellStyle name="Обычный 42 5 2 47" xfId="4943"/>
    <cellStyle name="Обычный 42 5 2 47 2" xfId="10804"/>
    <cellStyle name="Обычный 42 5 2 48" xfId="5044"/>
    <cellStyle name="Обычный 42 5 2 48 2" xfId="10905"/>
    <cellStyle name="Обычный 42 5 2 49" xfId="5145"/>
    <cellStyle name="Обычный 42 5 2 49 2" xfId="11006"/>
    <cellStyle name="Обычный 42 5 2 5" xfId="701"/>
    <cellStyle name="Обычный 42 5 2 5 2" xfId="6562"/>
    <cellStyle name="Обычный 42 5 2 50" xfId="5246"/>
    <cellStyle name="Обычный 42 5 2 50 2" xfId="11107"/>
    <cellStyle name="Обычный 42 5 2 51" xfId="5347"/>
    <cellStyle name="Обычный 42 5 2 51 2" xfId="11208"/>
    <cellStyle name="Обычный 42 5 2 52" xfId="5448"/>
    <cellStyle name="Обычный 42 5 2 52 2" xfId="11309"/>
    <cellStyle name="Обычный 42 5 2 53" xfId="5549"/>
    <cellStyle name="Обычный 42 5 2 53 2" xfId="11410"/>
    <cellStyle name="Обычный 42 5 2 54" xfId="5650"/>
    <cellStyle name="Обычный 42 5 2 54 2" xfId="11511"/>
    <cellStyle name="Обычный 42 5 2 55" xfId="5751"/>
    <cellStyle name="Обычный 42 5 2 55 2" xfId="11612"/>
    <cellStyle name="Обычный 42 5 2 56" xfId="5852"/>
    <cellStyle name="Обычный 42 5 2 56 2" xfId="11713"/>
    <cellStyle name="Обычный 42 5 2 57" xfId="5953"/>
    <cellStyle name="Обычный 42 5 2 57 2" xfId="11814"/>
    <cellStyle name="Обычный 42 5 2 58" xfId="6054"/>
    <cellStyle name="Обычный 42 5 2 58 2" xfId="11915"/>
    <cellStyle name="Обычный 42 5 2 59" xfId="6155"/>
    <cellStyle name="Обычный 42 5 2 6" xfId="802"/>
    <cellStyle name="Обычный 42 5 2 6 2" xfId="6663"/>
    <cellStyle name="Обычный 42 5 2 60" xfId="12016"/>
    <cellStyle name="Обычный 42 5 2 61" xfId="12117"/>
    <cellStyle name="Обычный 42 5 2 62" xfId="12218"/>
    <cellStyle name="Обычный 42 5 2 63" xfId="12319"/>
    <cellStyle name="Обычный 42 5 2 64" xfId="12420"/>
    <cellStyle name="Обычный 42 5 2 65" xfId="12521"/>
    <cellStyle name="Обычный 42 5 2 66" xfId="12622"/>
    <cellStyle name="Обычный 42 5 2 67" xfId="12723"/>
    <cellStyle name="Обычный 42 5 2 68" xfId="12824"/>
    <cellStyle name="Обычный 42 5 2 69" xfId="12925"/>
    <cellStyle name="Обычный 42 5 2 7" xfId="903"/>
    <cellStyle name="Обычный 42 5 2 7 2" xfId="6764"/>
    <cellStyle name="Обычный 42 5 2 70" xfId="13026"/>
    <cellStyle name="Обычный 42 5 2 71" xfId="13127"/>
    <cellStyle name="Обычный 42 5 2 72" xfId="13228"/>
    <cellStyle name="Обычный 42 5 2 73" xfId="13329"/>
    <cellStyle name="Обычный 42 5 2 74" xfId="13430"/>
    <cellStyle name="Обычный 42 5 2 75" xfId="13531"/>
    <cellStyle name="Обычный 42 5 2 76" xfId="13632"/>
    <cellStyle name="Обычный 42 5 2 77" xfId="13733"/>
    <cellStyle name="Обычный 42 5 2 78" xfId="13834"/>
    <cellStyle name="Обычный 42 5 2 79" xfId="13935"/>
    <cellStyle name="Обычный 42 5 2 8" xfId="1004"/>
    <cellStyle name="Обычный 42 5 2 8 2" xfId="6865"/>
    <cellStyle name="Обычный 42 5 2 80" xfId="14036"/>
    <cellStyle name="Обычный 42 5 2 81" xfId="14137"/>
    <cellStyle name="Обычный 42 5 2 82" xfId="14238"/>
    <cellStyle name="Обычный 42 5 2 83" xfId="14339"/>
    <cellStyle name="Обычный 42 5 2 84" xfId="14440"/>
    <cellStyle name="Обычный 42 5 2 85" xfId="14541"/>
    <cellStyle name="Обычный 42 5 2 86" xfId="14642"/>
    <cellStyle name="Обычный 42 5 2 87" xfId="14743"/>
    <cellStyle name="Обычный 42 5 2 88" xfId="14844"/>
    <cellStyle name="Обычный 42 5 2 89" xfId="14945"/>
    <cellStyle name="Обычный 42 5 2 9" xfId="1105"/>
    <cellStyle name="Обычный 42 5 2 9 2" xfId="6966"/>
    <cellStyle name="Обычный 42 5 2 90" xfId="15046"/>
    <cellStyle name="Обычный 42 5 2 91" xfId="15147"/>
    <cellStyle name="Обычный 42 5 2 92" xfId="15248"/>
    <cellStyle name="Обычный 42 5 2 93" xfId="15349"/>
    <cellStyle name="Обычный 42 5 2 94" xfId="15450"/>
    <cellStyle name="Обычный 42 5 2 95" xfId="15551"/>
    <cellStyle name="Обычный 42 5 2 96" xfId="15652"/>
    <cellStyle name="Обычный 42 5 2 97" xfId="15753"/>
    <cellStyle name="Обычный 42 5 2 98" xfId="15854"/>
    <cellStyle name="Обычный 42 5 2 99" xfId="15955"/>
    <cellStyle name="Обычный 42 5 20" xfId="2065"/>
    <cellStyle name="Обычный 42 5 20 2" xfId="7926"/>
    <cellStyle name="Обычный 42 5 21" xfId="2166"/>
    <cellStyle name="Обычный 42 5 21 2" xfId="8027"/>
    <cellStyle name="Обычный 42 5 22" xfId="2267"/>
    <cellStyle name="Обычный 42 5 22 2" xfId="8128"/>
    <cellStyle name="Обычный 42 5 23" xfId="2368"/>
    <cellStyle name="Обычный 42 5 23 2" xfId="8229"/>
    <cellStyle name="Обычный 42 5 24" xfId="2469"/>
    <cellStyle name="Обычный 42 5 24 2" xfId="8330"/>
    <cellStyle name="Обычный 42 5 25" xfId="2570"/>
    <cellStyle name="Обычный 42 5 25 2" xfId="8431"/>
    <cellStyle name="Обычный 42 5 26" xfId="2671"/>
    <cellStyle name="Обычный 42 5 26 2" xfId="8532"/>
    <cellStyle name="Обычный 42 5 27" xfId="2772"/>
    <cellStyle name="Обычный 42 5 27 2" xfId="8633"/>
    <cellStyle name="Обычный 42 5 28" xfId="2873"/>
    <cellStyle name="Обычный 42 5 28 2" xfId="8734"/>
    <cellStyle name="Обычный 42 5 29" xfId="2974"/>
    <cellStyle name="Обычный 42 5 29 2" xfId="8835"/>
    <cellStyle name="Обычный 42 5 3" xfId="348"/>
    <cellStyle name="Обычный 42 5 3 2" xfId="6209"/>
    <cellStyle name="Обычный 42 5 30" xfId="3075"/>
    <cellStyle name="Обычный 42 5 30 2" xfId="8936"/>
    <cellStyle name="Обычный 42 5 31" xfId="3176"/>
    <cellStyle name="Обычный 42 5 31 2" xfId="9037"/>
    <cellStyle name="Обычный 42 5 32" xfId="3277"/>
    <cellStyle name="Обычный 42 5 32 2" xfId="9138"/>
    <cellStyle name="Обычный 42 5 33" xfId="3378"/>
    <cellStyle name="Обычный 42 5 33 2" xfId="9239"/>
    <cellStyle name="Обычный 42 5 34" xfId="3479"/>
    <cellStyle name="Обычный 42 5 34 2" xfId="9340"/>
    <cellStyle name="Обычный 42 5 35" xfId="3580"/>
    <cellStyle name="Обычный 42 5 35 2" xfId="9441"/>
    <cellStyle name="Обычный 42 5 36" xfId="3681"/>
    <cellStyle name="Обычный 42 5 36 2" xfId="9542"/>
    <cellStyle name="Обычный 42 5 37" xfId="3782"/>
    <cellStyle name="Обычный 42 5 37 2" xfId="9643"/>
    <cellStyle name="Обычный 42 5 38" xfId="3883"/>
    <cellStyle name="Обычный 42 5 38 2" xfId="9744"/>
    <cellStyle name="Обычный 42 5 39" xfId="3984"/>
    <cellStyle name="Обычный 42 5 39 2" xfId="9845"/>
    <cellStyle name="Обычный 42 5 4" xfId="449"/>
    <cellStyle name="Обычный 42 5 4 2" xfId="6310"/>
    <cellStyle name="Обычный 42 5 40" xfId="4085"/>
    <cellStyle name="Обычный 42 5 40 2" xfId="9946"/>
    <cellStyle name="Обычный 42 5 41" xfId="4186"/>
    <cellStyle name="Обычный 42 5 41 2" xfId="10047"/>
    <cellStyle name="Обычный 42 5 42" xfId="4287"/>
    <cellStyle name="Обычный 42 5 42 2" xfId="10148"/>
    <cellStyle name="Обычный 42 5 43" xfId="4388"/>
    <cellStyle name="Обычный 42 5 43 2" xfId="10249"/>
    <cellStyle name="Обычный 42 5 44" xfId="4489"/>
    <cellStyle name="Обычный 42 5 44 2" xfId="10350"/>
    <cellStyle name="Обычный 42 5 45" xfId="4590"/>
    <cellStyle name="Обычный 42 5 45 2" xfId="10451"/>
    <cellStyle name="Обычный 42 5 46" xfId="4691"/>
    <cellStyle name="Обычный 42 5 46 2" xfId="10552"/>
    <cellStyle name="Обычный 42 5 47" xfId="4792"/>
    <cellStyle name="Обычный 42 5 47 2" xfId="10653"/>
    <cellStyle name="Обычный 42 5 48" xfId="4893"/>
    <cellStyle name="Обычный 42 5 48 2" xfId="10754"/>
    <cellStyle name="Обычный 42 5 49" xfId="4994"/>
    <cellStyle name="Обычный 42 5 49 2" xfId="10855"/>
    <cellStyle name="Обычный 42 5 5" xfId="550"/>
    <cellStyle name="Обычный 42 5 5 2" xfId="6411"/>
    <cellStyle name="Обычный 42 5 50" xfId="5095"/>
    <cellStyle name="Обычный 42 5 50 2" xfId="10956"/>
    <cellStyle name="Обычный 42 5 51" xfId="5196"/>
    <cellStyle name="Обычный 42 5 51 2" xfId="11057"/>
    <cellStyle name="Обычный 42 5 52" xfId="5297"/>
    <cellStyle name="Обычный 42 5 52 2" xfId="11158"/>
    <cellStyle name="Обычный 42 5 53" xfId="5398"/>
    <cellStyle name="Обычный 42 5 53 2" xfId="11259"/>
    <cellStyle name="Обычный 42 5 54" xfId="5499"/>
    <cellStyle name="Обычный 42 5 54 2" xfId="11360"/>
    <cellStyle name="Обычный 42 5 55" xfId="5600"/>
    <cellStyle name="Обычный 42 5 55 2" xfId="11461"/>
    <cellStyle name="Обычный 42 5 56" xfId="5701"/>
    <cellStyle name="Обычный 42 5 56 2" xfId="11562"/>
    <cellStyle name="Обычный 42 5 57" xfId="5802"/>
    <cellStyle name="Обычный 42 5 57 2" xfId="11663"/>
    <cellStyle name="Обычный 42 5 58" xfId="5903"/>
    <cellStyle name="Обычный 42 5 58 2" xfId="11764"/>
    <cellStyle name="Обычный 42 5 59" xfId="6004"/>
    <cellStyle name="Обычный 42 5 59 2" xfId="11865"/>
    <cellStyle name="Обычный 42 5 6" xfId="651"/>
    <cellStyle name="Обычный 42 5 6 2" xfId="6512"/>
    <cellStyle name="Обычный 42 5 60" xfId="6105"/>
    <cellStyle name="Обычный 42 5 61" xfId="11966"/>
    <cellStyle name="Обычный 42 5 62" xfId="12067"/>
    <cellStyle name="Обычный 42 5 63" xfId="12168"/>
    <cellStyle name="Обычный 42 5 64" xfId="12269"/>
    <cellStyle name="Обычный 42 5 65" xfId="12370"/>
    <cellStyle name="Обычный 42 5 66" xfId="12471"/>
    <cellStyle name="Обычный 42 5 67" xfId="12572"/>
    <cellStyle name="Обычный 42 5 68" xfId="12673"/>
    <cellStyle name="Обычный 42 5 69" xfId="12774"/>
    <cellStyle name="Обычный 42 5 7" xfId="752"/>
    <cellStyle name="Обычный 42 5 7 2" xfId="6613"/>
    <cellStyle name="Обычный 42 5 70" xfId="12875"/>
    <cellStyle name="Обычный 42 5 71" xfId="12976"/>
    <cellStyle name="Обычный 42 5 72" xfId="13077"/>
    <cellStyle name="Обычный 42 5 73" xfId="13178"/>
    <cellStyle name="Обычный 42 5 74" xfId="13279"/>
    <cellStyle name="Обычный 42 5 75" xfId="13380"/>
    <cellStyle name="Обычный 42 5 76" xfId="13481"/>
    <cellStyle name="Обычный 42 5 77" xfId="13582"/>
    <cellStyle name="Обычный 42 5 78" xfId="13683"/>
    <cellStyle name="Обычный 42 5 79" xfId="13784"/>
    <cellStyle name="Обычный 42 5 8" xfId="853"/>
    <cellStyle name="Обычный 42 5 8 2" xfId="6714"/>
    <cellStyle name="Обычный 42 5 80" xfId="13885"/>
    <cellStyle name="Обычный 42 5 81" xfId="13986"/>
    <cellStyle name="Обычный 42 5 82" xfId="14087"/>
    <cellStyle name="Обычный 42 5 83" xfId="14188"/>
    <cellStyle name="Обычный 42 5 84" xfId="14289"/>
    <cellStyle name="Обычный 42 5 85" xfId="14390"/>
    <cellStyle name="Обычный 42 5 86" xfId="14491"/>
    <cellStyle name="Обычный 42 5 87" xfId="14592"/>
    <cellStyle name="Обычный 42 5 88" xfId="14693"/>
    <cellStyle name="Обычный 42 5 89" xfId="14794"/>
    <cellStyle name="Обычный 42 5 9" xfId="954"/>
    <cellStyle name="Обычный 42 5 9 2" xfId="6815"/>
    <cellStyle name="Обычный 42 5 90" xfId="14895"/>
    <cellStyle name="Обычный 42 5 91" xfId="14996"/>
    <cellStyle name="Обычный 42 5 92" xfId="15097"/>
    <cellStyle name="Обычный 42 5 93" xfId="15198"/>
    <cellStyle name="Обычный 42 5 94" xfId="15299"/>
    <cellStyle name="Обычный 42 5 95" xfId="15400"/>
    <cellStyle name="Обычный 42 5 96" xfId="15501"/>
    <cellStyle name="Обычный 42 5 97" xfId="15602"/>
    <cellStyle name="Обычный 42 5 98" xfId="15703"/>
    <cellStyle name="Обычный 42 5 99" xfId="15804"/>
    <cellStyle name="Обычный 42 50" xfId="4682"/>
    <cellStyle name="Обычный 42 50 2" xfId="10543"/>
    <cellStyle name="Обычный 42 51" xfId="4783"/>
    <cellStyle name="Обычный 42 51 2" xfId="10644"/>
    <cellStyle name="Обычный 42 52" xfId="4884"/>
    <cellStyle name="Обычный 42 52 2" xfId="10745"/>
    <cellStyle name="Обычный 42 53" xfId="4985"/>
    <cellStyle name="Обычный 42 53 2" xfId="10846"/>
    <cellStyle name="Обычный 42 54" xfId="5086"/>
    <cellStyle name="Обычный 42 54 2" xfId="10947"/>
    <cellStyle name="Обычный 42 55" xfId="5187"/>
    <cellStyle name="Обычный 42 55 2" xfId="11048"/>
    <cellStyle name="Обычный 42 56" xfId="5288"/>
    <cellStyle name="Обычный 42 56 2" xfId="11149"/>
    <cellStyle name="Обычный 42 57" xfId="5389"/>
    <cellStyle name="Обычный 42 57 2" xfId="11250"/>
    <cellStyle name="Обычный 42 58" xfId="5490"/>
    <cellStyle name="Обычный 42 58 2" xfId="11351"/>
    <cellStyle name="Обычный 42 59" xfId="5591"/>
    <cellStyle name="Обычный 42 59 2" xfId="11452"/>
    <cellStyle name="Обычный 42 6" xfId="272"/>
    <cellStyle name="Обычный 42 6 10" xfId="1197"/>
    <cellStyle name="Обычный 42 6 10 2" xfId="7058"/>
    <cellStyle name="Обычный 42 6 100" xfId="16047"/>
    <cellStyle name="Обычный 42 6 101" xfId="16148"/>
    <cellStyle name="Обычный 42 6 102" xfId="16249"/>
    <cellStyle name="Обычный 42 6 103" xfId="16350"/>
    <cellStyle name="Обычный 42 6 104" xfId="16451"/>
    <cellStyle name="Обычный 42 6 105" xfId="16552"/>
    <cellStyle name="Обычный 42 6 11" xfId="1298"/>
    <cellStyle name="Обычный 42 6 11 2" xfId="7159"/>
    <cellStyle name="Обычный 42 6 12" xfId="1399"/>
    <cellStyle name="Обычный 42 6 12 2" xfId="7260"/>
    <cellStyle name="Обычный 42 6 13" xfId="1500"/>
    <cellStyle name="Обычный 42 6 13 2" xfId="7361"/>
    <cellStyle name="Обычный 42 6 14" xfId="1601"/>
    <cellStyle name="Обычный 42 6 14 2" xfId="7462"/>
    <cellStyle name="Обычный 42 6 15" xfId="1702"/>
    <cellStyle name="Обычный 42 6 15 2" xfId="7563"/>
    <cellStyle name="Обычный 42 6 16" xfId="1803"/>
    <cellStyle name="Обычный 42 6 16 2" xfId="7664"/>
    <cellStyle name="Обычный 42 6 17" xfId="1904"/>
    <cellStyle name="Обычный 42 6 17 2" xfId="7765"/>
    <cellStyle name="Обычный 42 6 18" xfId="2005"/>
    <cellStyle name="Обычный 42 6 18 2" xfId="7866"/>
    <cellStyle name="Обычный 42 6 19" xfId="2106"/>
    <cellStyle name="Обычный 42 6 19 2" xfId="7967"/>
    <cellStyle name="Обычный 42 6 2" xfId="389"/>
    <cellStyle name="Обычный 42 6 2 2" xfId="6250"/>
    <cellStyle name="Обычный 42 6 20" xfId="2207"/>
    <cellStyle name="Обычный 42 6 20 2" xfId="8068"/>
    <cellStyle name="Обычный 42 6 21" xfId="2308"/>
    <cellStyle name="Обычный 42 6 21 2" xfId="8169"/>
    <cellStyle name="Обычный 42 6 22" xfId="2409"/>
    <cellStyle name="Обычный 42 6 22 2" xfId="8270"/>
    <cellStyle name="Обычный 42 6 23" xfId="2510"/>
    <cellStyle name="Обычный 42 6 23 2" xfId="8371"/>
    <cellStyle name="Обычный 42 6 24" xfId="2611"/>
    <cellStyle name="Обычный 42 6 24 2" xfId="8472"/>
    <cellStyle name="Обычный 42 6 25" xfId="2712"/>
    <cellStyle name="Обычный 42 6 25 2" xfId="8573"/>
    <cellStyle name="Обычный 42 6 26" xfId="2813"/>
    <cellStyle name="Обычный 42 6 26 2" xfId="8674"/>
    <cellStyle name="Обычный 42 6 27" xfId="2914"/>
    <cellStyle name="Обычный 42 6 27 2" xfId="8775"/>
    <cellStyle name="Обычный 42 6 28" xfId="3015"/>
    <cellStyle name="Обычный 42 6 28 2" xfId="8876"/>
    <cellStyle name="Обычный 42 6 29" xfId="3116"/>
    <cellStyle name="Обычный 42 6 29 2" xfId="8977"/>
    <cellStyle name="Обычный 42 6 3" xfId="490"/>
    <cellStyle name="Обычный 42 6 3 2" xfId="6351"/>
    <cellStyle name="Обычный 42 6 30" xfId="3217"/>
    <cellStyle name="Обычный 42 6 30 2" xfId="9078"/>
    <cellStyle name="Обычный 42 6 31" xfId="3318"/>
    <cellStyle name="Обычный 42 6 31 2" xfId="9179"/>
    <cellStyle name="Обычный 42 6 32" xfId="3419"/>
    <cellStyle name="Обычный 42 6 32 2" xfId="9280"/>
    <cellStyle name="Обычный 42 6 33" xfId="3520"/>
    <cellStyle name="Обычный 42 6 33 2" xfId="9381"/>
    <cellStyle name="Обычный 42 6 34" xfId="3621"/>
    <cellStyle name="Обычный 42 6 34 2" xfId="9482"/>
    <cellStyle name="Обычный 42 6 35" xfId="3722"/>
    <cellStyle name="Обычный 42 6 35 2" xfId="9583"/>
    <cellStyle name="Обычный 42 6 36" xfId="3823"/>
    <cellStyle name="Обычный 42 6 36 2" xfId="9684"/>
    <cellStyle name="Обычный 42 6 37" xfId="3924"/>
    <cellStyle name="Обычный 42 6 37 2" xfId="9785"/>
    <cellStyle name="Обычный 42 6 38" xfId="4025"/>
    <cellStyle name="Обычный 42 6 38 2" xfId="9886"/>
    <cellStyle name="Обычный 42 6 39" xfId="4126"/>
    <cellStyle name="Обычный 42 6 39 2" xfId="9987"/>
    <cellStyle name="Обычный 42 6 4" xfId="591"/>
    <cellStyle name="Обычный 42 6 4 2" xfId="6452"/>
    <cellStyle name="Обычный 42 6 40" xfId="4227"/>
    <cellStyle name="Обычный 42 6 40 2" xfId="10088"/>
    <cellStyle name="Обычный 42 6 41" xfId="4328"/>
    <cellStyle name="Обычный 42 6 41 2" xfId="10189"/>
    <cellStyle name="Обычный 42 6 42" xfId="4429"/>
    <cellStyle name="Обычный 42 6 42 2" xfId="10290"/>
    <cellStyle name="Обычный 42 6 43" xfId="4530"/>
    <cellStyle name="Обычный 42 6 43 2" xfId="10391"/>
    <cellStyle name="Обычный 42 6 44" xfId="4631"/>
    <cellStyle name="Обычный 42 6 44 2" xfId="10492"/>
    <cellStyle name="Обычный 42 6 45" xfId="4732"/>
    <cellStyle name="Обычный 42 6 45 2" xfId="10593"/>
    <cellStyle name="Обычный 42 6 46" xfId="4833"/>
    <cellStyle name="Обычный 42 6 46 2" xfId="10694"/>
    <cellStyle name="Обычный 42 6 47" xfId="4934"/>
    <cellStyle name="Обычный 42 6 47 2" xfId="10795"/>
    <cellStyle name="Обычный 42 6 48" xfId="5035"/>
    <cellStyle name="Обычный 42 6 48 2" xfId="10896"/>
    <cellStyle name="Обычный 42 6 49" xfId="5136"/>
    <cellStyle name="Обычный 42 6 49 2" xfId="10997"/>
    <cellStyle name="Обычный 42 6 5" xfId="692"/>
    <cellStyle name="Обычный 42 6 5 2" xfId="6553"/>
    <cellStyle name="Обычный 42 6 50" xfId="5237"/>
    <cellStyle name="Обычный 42 6 50 2" xfId="11098"/>
    <cellStyle name="Обычный 42 6 51" xfId="5338"/>
    <cellStyle name="Обычный 42 6 51 2" xfId="11199"/>
    <cellStyle name="Обычный 42 6 52" xfId="5439"/>
    <cellStyle name="Обычный 42 6 52 2" xfId="11300"/>
    <cellStyle name="Обычный 42 6 53" xfId="5540"/>
    <cellStyle name="Обычный 42 6 53 2" xfId="11401"/>
    <cellStyle name="Обычный 42 6 54" xfId="5641"/>
    <cellStyle name="Обычный 42 6 54 2" xfId="11502"/>
    <cellStyle name="Обычный 42 6 55" xfId="5742"/>
    <cellStyle name="Обычный 42 6 55 2" xfId="11603"/>
    <cellStyle name="Обычный 42 6 56" xfId="5843"/>
    <cellStyle name="Обычный 42 6 56 2" xfId="11704"/>
    <cellStyle name="Обычный 42 6 57" xfId="5944"/>
    <cellStyle name="Обычный 42 6 57 2" xfId="11805"/>
    <cellStyle name="Обычный 42 6 58" xfId="6045"/>
    <cellStyle name="Обычный 42 6 58 2" xfId="11906"/>
    <cellStyle name="Обычный 42 6 59" xfId="6146"/>
    <cellStyle name="Обычный 42 6 6" xfId="793"/>
    <cellStyle name="Обычный 42 6 6 2" xfId="6654"/>
    <cellStyle name="Обычный 42 6 60" xfId="12007"/>
    <cellStyle name="Обычный 42 6 61" xfId="12108"/>
    <cellStyle name="Обычный 42 6 62" xfId="12209"/>
    <cellStyle name="Обычный 42 6 63" xfId="12310"/>
    <cellStyle name="Обычный 42 6 64" xfId="12411"/>
    <cellStyle name="Обычный 42 6 65" xfId="12512"/>
    <cellStyle name="Обычный 42 6 66" xfId="12613"/>
    <cellStyle name="Обычный 42 6 67" xfId="12714"/>
    <cellStyle name="Обычный 42 6 68" xfId="12815"/>
    <cellStyle name="Обычный 42 6 69" xfId="12916"/>
    <cellStyle name="Обычный 42 6 7" xfId="894"/>
    <cellStyle name="Обычный 42 6 7 2" xfId="6755"/>
    <cellStyle name="Обычный 42 6 70" xfId="13017"/>
    <cellStyle name="Обычный 42 6 71" xfId="13118"/>
    <cellStyle name="Обычный 42 6 72" xfId="13219"/>
    <cellStyle name="Обычный 42 6 73" xfId="13320"/>
    <cellStyle name="Обычный 42 6 74" xfId="13421"/>
    <cellStyle name="Обычный 42 6 75" xfId="13522"/>
    <cellStyle name="Обычный 42 6 76" xfId="13623"/>
    <cellStyle name="Обычный 42 6 77" xfId="13724"/>
    <cellStyle name="Обычный 42 6 78" xfId="13825"/>
    <cellStyle name="Обычный 42 6 79" xfId="13926"/>
    <cellStyle name="Обычный 42 6 8" xfId="995"/>
    <cellStyle name="Обычный 42 6 8 2" xfId="6856"/>
    <cellStyle name="Обычный 42 6 80" xfId="14027"/>
    <cellStyle name="Обычный 42 6 81" xfId="14128"/>
    <cellStyle name="Обычный 42 6 82" xfId="14229"/>
    <cellStyle name="Обычный 42 6 83" xfId="14330"/>
    <cellStyle name="Обычный 42 6 84" xfId="14431"/>
    <cellStyle name="Обычный 42 6 85" xfId="14532"/>
    <cellStyle name="Обычный 42 6 86" xfId="14633"/>
    <cellStyle name="Обычный 42 6 87" xfId="14734"/>
    <cellStyle name="Обычный 42 6 88" xfId="14835"/>
    <cellStyle name="Обычный 42 6 89" xfId="14936"/>
    <cellStyle name="Обычный 42 6 9" xfId="1096"/>
    <cellStyle name="Обычный 42 6 9 2" xfId="6957"/>
    <cellStyle name="Обычный 42 6 90" xfId="15037"/>
    <cellStyle name="Обычный 42 6 91" xfId="15138"/>
    <cellStyle name="Обычный 42 6 92" xfId="15239"/>
    <cellStyle name="Обычный 42 6 93" xfId="15340"/>
    <cellStyle name="Обычный 42 6 94" xfId="15441"/>
    <cellStyle name="Обычный 42 6 95" xfId="15542"/>
    <cellStyle name="Обычный 42 6 96" xfId="15643"/>
    <cellStyle name="Обычный 42 6 97" xfId="15744"/>
    <cellStyle name="Обычный 42 6 98" xfId="15845"/>
    <cellStyle name="Обычный 42 6 99" xfId="15946"/>
    <cellStyle name="Обычный 42 60" xfId="5692"/>
    <cellStyle name="Обычный 42 60 2" xfId="11553"/>
    <cellStyle name="Обычный 42 61" xfId="5793"/>
    <cellStyle name="Обычный 42 61 2" xfId="11654"/>
    <cellStyle name="Обычный 42 62" xfId="5894"/>
    <cellStyle name="Обычный 42 62 2" xfId="11755"/>
    <cellStyle name="Обычный 42 63" xfId="5995"/>
    <cellStyle name="Обычный 42 63 2" xfId="11856"/>
    <cellStyle name="Обычный 42 64" xfId="6096"/>
    <cellStyle name="Обычный 42 65" xfId="11957"/>
    <cellStyle name="Обычный 42 66" xfId="12058"/>
    <cellStyle name="Обычный 42 67" xfId="12159"/>
    <cellStyle name="Обычный 42 68" xfId="12260"/>
    <cellStyle name="Обычный 42 69" xfId="12361"/>
    <cellStyle name="Обычный 42 7" xfId="339"/>
    <cellStyle name="Обычный 42 7 2" xfId="6200"/>
    <cellStyle name="Обычный 42 70" xfId="12462"/>
    <cellStyle name="Обычный 42 71" xfId="12563"/>
    <cellStyle name="Обычный 42 72" xfId="12664"/>
    <cellStyle name="Обычный 42 73" xfId="12765"/>
    <cellStyle name="Обычный 42 74" xfId="12866"/>
    <cellStyle name="Обычный 42 75" xfId="12967"/>
    <cellStyle name="Обычный 42 76" xfId="13068"/>
    <cellStyle name="Обычный 42 77" xfId="13169"/>
    <cellStyle name="Обычный 42 78" xfId="13270"/>
    <cellStyle name="Обычный 42 79" xfId="13371"/>
    <cellStyle name="Обычный 42 8" xfId="440"/>
    <cellStyle name="Обычный 42 8 2" xfId="6301"/>
    <cellStyle name="Обычный 42 80" xfId="13472"/>
    <cellStyle name="Обычный 42 81" xfId="13573"/>
    <cellStyle name="Обычный 42 82" xfId="13674"/>
    <cellStyle name="Обычный 42 83" xfId="13775"/>
    <cellStyle name="Обычный 42 84" xfId="13876"/>
    <cellStyle name="Обычный 42 85" xfId="13977"/>
    <cellStyle name="Обычный 42 86" xfId="14078"/>
    <cellStyle name="Обычный 42 87" xfId="14179"/>
    <cellStyle name="Обычный 42 88" xfId="14280"/>
    <cellStyle name="Обычный 42 89" xfId="14381"/>
    <cellStyle name="Обычный 42 9" xfId="541"/>
    <cellStyle name="Обычный 42 9 2" xfId="6402"/>
    <cellStyle name="Обычный 42 90" xfId="14482"/>
    <cellStyle name="Обычный 42 91" xfId="14583"/>
    <cellStyle name="Обычный 42 92" xfId="14684"/>
    <cellStyle name="Обычный 42 93" xfId="14785"/>
    <cellStyle name="Обычный 42 94" xfId="14886"/>
    <cellStyle name="Обычный 42 95" xfId="14987"/>
    <cellStyle name="Обычный 42 96" xfId="15088"/>
    <cellStyle name="Обычный 42 97" xfId="15189"/>
    <cellStyle name="Обычный 42 98" xfId="15290"/>
    <cellStyle name="Обычный 42 99" xfId="15391"/>
    <cellStyle name="Обычный 43" xfId="150"/>
    <cellStyle name="Обычный 43 10" xfId="652"/>
    <cellStyle name="Обычный 43 10 2" xfId="6513"/>
    <cellStyle name="Обычный 43 100" xfId="15502"/>
    <cellStyle name="Обычный 43 101" xfId="15603"/>
    <cellStyle name="Обычный 43 102" xfId="15704"/>
    <cellStyle name="Обычный 43 103" xfId="15805"/>
    <cellStyle name="Обычный 43 104" xfId="15906"/>
    <cellStyle name="Обычный 43 105" xfId="16007"/>
    <cellStyle name="Обычный 43 106" xfId="16108"/>
    <cellStyle name="Обычный 43 107" xfId="16209"/>
    <cellStyle name="Обычный 43 108" xfId="16310"/>
    <cellStyle name="Обычный 43 109" xfId="16411"/>
    <cellStyle name="Обычный 43 11" xfId="753"/>
    <cellStyle name="Обычный 43 11 2" xfId="6614"/>
    <cellStyle name="Обычный 43 110" xfId="16512"/>
    <cellStyle name="Обычный 43 12" xfId="854"/>
    <cellStyle name="Обычный 43 12 2" xfId="6715"/>
    <cellStyle name="Обычный 43 13" xfId="955"/>
    <cellStyle name="Обычный 43 13 2" xfId="6816"/>
    <cellStyle name="Обычный 43 14" xfId="1056"/>
    <cellStyle name="Обычный 43 14 2" xfId="6917"/>
    <cellStyle name="Обычный 43 15" xfId="1157"/>
    <cellStyle name="Обычный 43 15 2" xfId="7018"/>
    <cellStyle name="Обычный 43 16" xfId="1258"/>
    <cellStyle name="Обычный 43 16 2" xfId="7119"/>
    <cellStyle name="Обычный 43 17" xfId="1359"/>
    <cellStyle name="Обычный 43 17 2" xfId="7220"/>
    <cellStyle name="Обычный 43 18" xfId="1460"/>
    <cellStyle name="Обычный 43 18 2" xfId="7321"/>
    <cellStyle name="Обычный 43 19" xfId="1561"/>
    <cellStyle name="Обычный 43 19 2" xfId="7422"/>
    <cellStyle name="Обычный 43 2" xfId="151"/>
    <cellStyle name="Обычный 43 2 10" xfId="855"/>
    <cellStyle name="Обычный 43 2 10 2" xfId="6716"/>
    <cellStyle name="Обычный 43 2 100" xfId="15705"/>
    <cellStyle name="Обычный 43 2 101" xfId="15806"/>
    <cellStyle name="Обычный 43 2 102" xfId="15907"/>
    <cellStyle name="Обычный 43 2 103" xfId="16008"/>
    <cellStyle name="Обычный 43 2 104" xfId="16109"/>
    <cellStyle name="Обычный 43 2 105" xfId="16210"/>
    <cellStyle name="Обычный 43 2 106" xfId="16311"/>
    <cellStyle name="Обычный 43 2 107" xfId="16412"/>
    <cellStyle name="Обычный 43 2 108" xfId="16513"/>
    <cellStyle name="Обычный 43 2 11" xfId="956"/>
    <cellStyle name="Обычный 43 2 11 2" xfId="6817"/>
    <cellStyle name="Обычный 43 2 12" xfId="1057"/>
    <cellStyle name="Обычный 43 2 12 2" xfId="6918"/>
    <cellStyle name="Обычный 43 2 13" xfId="1158"/>
    <cellStyle name="Обычный 43 2 13 2" xfId="7019"/>
    <cellStyle name="Обычный 43 2 14" xfId="1259"/>
    <cellStyle name="Обычный 43 2 14 2" xfId="7120"/>
    <cellStyle name="Обычный 43 2 15" xfId="1360"/>
    <cellStyle name="Обычный 43 2 15 2" xfId="7221"/>
    <cellStyle name="Обычный 43 2 16" xfId="1461"/>
    <cellStyle name="Обычный 43 2 16 2" xfId="7322"/>
    <cellStyle name="Обычный 43 2 17" xfId="1562"/>
    <cellStyle name="Обычный 43 2 17 2" xfId="7423"/>
    <cellStyle name="Обычный 43 2 18" xfId="1663"/>
    <cellStyle name="Обычный 43 2 18 2" xfId="7524"/>
    <cellStyle name="Обычный 43 2 19" xfId="1764"/>
    <cellStyle name="Обычный 43 2 19 2" xfId="7625"/>
    <cellStyle name="Обычный 43 2 2" xfId="152"/>
    <cellStyle name="Обычный 43 2 2 10" xfId="957"/>
    <cellStyle name="Обычный 43 2 2 10 2" xfId="6818"/>
    <cellStyle name="Обычный 43 2 2 100" xfId="15807"/>
    <cellStyle name="Обычный 43 2 2 101" xfId="15908"/>
    <cellStyle name="Обычный 43 2 2 102" xfId="16009"/>
    <cellStyle name="Обычный 43 2 2 103" xfId="16110"/>
    <cellStyle name="Обычный 43 2 2 104" xfId="16211"/>
    <cellStyle name="Обычный 43 2 2 105" xfId="16312"/>
    <cellStyle name="Обычный 43 2 2 106" xfId="16413"/>
    <cellStyle name="Обычный 43 2 2 107" xfId="16514"/>
    <cellStyle name="Обычный 43 2 2 11" xfId="1058"/>
    <cellStyle name="Обычный 43 2 2 11 2" xfId="6919"/>
    <cellStyle name="Обычный 43 2 2 12" xfId="1159"/>
    <cellStyle name="Обычный 43 2 2 12 2" xfId="7020"/>
    <cellStyle name="Обычный 43 2 2 13" xfId="1260"/>
    <cellStyle name="Обычный 43 2 2 13 2" xfId="7121"/>
    <cellStyle name="Обычный 43 2 2 14" xfId="1361"/>
    <cellStyle name="Обычный 43 2 2 14 2" xfId="7222"/>
    <cellStyle name="Обычный 43 2 2 15" xfId="1462"/>
    <cellStyle name="Обычный 43 2 2 15 2" xfId="7323"/>
    <cellStyle name="Обычный 43 2 2 16" xfId="1563"/>
    <cellStyle name="Обычный 43 2 2 16 2" xfId="7424"/>
    <cellStyle name="Обычный 43 2 2 17" xfId="1664"/>
    <cellStyle name="Обычный 43 2 2 17 2" xfId="7525"/>
    <cellStyle name="Обычный 43 2 2 18" xfId="1765"/>
    <cellStyle name="Обычный 43 2 2 18 2" xfId="7626"/>
    <cellStyle name="Обычный 43 2 2 19" xfId="1866"/>
    <cellStyle name="Обычный 43 2 2 19 2" xfId="7727"/>
    <cellStyle name="Обычный 43 2 2 2" xfId="153"/>
    <cellStyle name="Обычный 43 2 2 2 10" xfId="1059"/>
    <cellStyle name="Обычный 43 2 2 2 10 2" xfId="6920"/>
    <cellStyle name="Обычный 43 2 2 2 100" xfId="15909"/>
    <cellStyle name="Обычный 43 2 2 2 101" xfId="16010"/>
    <cellStyle name="Обычный 43 2 2 2 102" xfId="16111"/>
    <cellStyle name="Обычный 43 2 2 2 103" xfId="16212"/>
    <cellStyle name="Обычный 43 2 2 2 104" xfId="16313"/>
    <cellStyle name="Обычный 43 2 2 2 105" xfId="16414"/>
    <cellStyle name="Обычный 43 2 2 2 106" xfId="16515"/>
    <cellStyle name="Обычный 43 2 2 2 11" xfId="1160"/>
    <cellStyle name="Обычный 43 2 2 2 11 2" xfId="7021"/>
    <cellStyle name="Обычный 43 2 2 2 12" xfId="1261"/>
    <cellStyle name="Обычный 43 2 2 2 12 2" xfId="7122"/>
    <cellStyle name="Обычный 43 2 2 2 13" xfId="1362"/>
    <cellStyle name="Обычный 43 2 2 2 13 2" xfId="7223"/>
    <cellStyle name="Обычный 43 2 2 2 14" xfId="1463"/>
    <cellStyle name="Обычный 43 2 2 2 14 2" xfId="7324"/>
    <cellStyle name="Обычный 43 2 2 2 15" xfId="1564"/>
    <cellStyle name="Обычный 43 2 2 2 15 2" xfId="7425"/>
    <cellStyle name="Обычный 43 2 2 2 16" xfId="1665"/>
    <cellStyle name="Обычный 43 2 2 2 16 2" xfId="7526"/>
    <cellStyle name="Обычный 43 2 2 2 17" xfId="1766"/>
    <cellStyle name="Обычный 43 2 2 2 17 2" xfId="7627"/>
    <cellStyle name="Обычный 43 2 2 2 18" xfId="1867"/>
    <cellStyle name="Обычный 43 2 2 2 18 2" xfId="7728"/>
    <cellStyle name="Обычный 43 2 2 2 19" xfId="1968"/>
    <cellStyle name="Обычный 43 2 2 2 19 2" xfId="7829"/>
    <cellStyle name="Обычный 43 2 2 2 2" xfId="285"/>
    <cellStyle name="Обычный 43 2 2 2 2 10" xfId="1210"/>
    <cellStyle name="Обычный 43 2 2 2 2 10 2" xfId="7071"/>
    <cellStyle name="Обычный 43 2 2 2 2 100" xfId="16060"/>
    <cellStyle name="Обычный 43 2 2 2 2 101" xfId="16161"/>
    <cellStyle name="Обычный 43 2 2 2 2 102" xfId="16262"/>
    <cellStyle name="Обычный 43 2 2 2 2 103" xfId="16363"/>
    <cellStyle name="Обычный 43 2 2 2 2 104" xfId="16464"/>
    <cellStyle name="Обычный 43 2 2 2 2 105" xfId="16565"/>
    <cellStyle name="Обычный 43 2 2 2 2 11" xfId="1311"/>
    <cellStyle name="Обычный 43 2 2 2 2 11 2" xfId="7172"/>
    <cellStyle name="Обычный 43 2 2 2 2 12" xfId="1412"/>
    <cellStyle name="Обычный 43 2 2 2 2 12 2" xfId="7273"/>
    <cellStyle name="Обычный 43 2 2 2 2 13" xfId="1513"/>
    <cellStyle name="Обычный 43 2 2 2 2 13 2" xfId="7374"/>
    <cellStyle name="Обычный 43 2 2 2 2 14" xfId="1614"/>
    <cellStyle name="Обычный 43 2 2 2 2 14 2" xfId="7475"/>
    <cellStyle name="Обычный 43 2 2 2 2 15" xfId="1715"/>
    <cellStyle name="Обычный 43 2 2 2 2 15 2" xfId="7576"/>
    <cellStyle name="Обычный 43 2 2 2 2 16" xfId="1816"/>
    <cellStyle name="Обычный 43 2 2 2 2 16 2" xfId="7677"/>
    <cellStyle name="Обычный 43 2 2 2 2 17" xfId="1917"/>
    <cellStyle name="Обычный 43 2 2 2 2 17 2" xfId="7778"/>
    <cellStyle name="Обычный 43 2 2 2 2 18" xfId="2018"/>
    <cellStyle name="Обычный 43 2 2 2 2 18 2" xfId="7879"/>
    <cellStyle name="Обычный 43 2 2 2 2 19" xfId="2119"/>
    <cellStyle name="Обычный 43 2 2 2 2 19 2" xfId="7980"/>
    <cellStyle name="Обычный 43 2 2 2 2 2" xfId="402"/>
    <cellStyle name="Обычный 43 2 2 2 2 2 2" xfId="6263"/>
    <cellStyle name="Обычный 43 2 2 2 2 20" xfId="2220"/>
    <cellStyle name="Обычный 43 2 2 2 2 20 2" xfId="8081"/>
    <cellStyle name="Обычный 43 2 2 2 2 21" xfId="2321"/>
    <cellStyle name="Обычный 43 2 2 2 2 21 2" xfId="8182"/>
    <cellStyle name="Обычный 43 2 2 2 2 22" xfId="2422"/>
    <cellStyle name="Обычный 43 2 2 2 2 22 2" xfId="8283"/>
    <cellStyle name="Обычный 43 2 2 2 2 23" xfId="2523"/>
    <cellStyle name="Обычный 43 2 2 2 2 23 2" xfId="8384"/>
    <cellStyle name="Обычный 43 2 2 2 2 24" xfId="2624"/>
    <cellStyle name="Обычный 43 2 2 2 2 24 2" xfId="8485"/>
    <cellStyle name="Обычный 43 2 2 2 2 25" xfId="2725"/>
    <cellStyle name="Обычный 43 2 2 2 2 25 2" xfId="8586"/>
    <cellStyle name="Обычный 43 2 2 2 2 26" xfId="2826"/>
    <cellStyle name="Обычный 43 2 2 2 2 26 2" xfId="8687"/>
    <cellStyle name="Обычный 43 2 2 2 2 27" xfId="2927"/>
    <cellStyle name="Обычный 43 2 2 2 2 27 2" xfId="8788"/>
    <cellStyle name="Обычный 43 2 2 2 2 28" xfId="3028"/>
    <cellStyle name="Обычный 43 2 2 2 2 28 2" xfId="8889"/>
    <cellStyle name="Обычный 43 2 2 2 2 29" xfId="3129"/>
    <cellStyle name="Обычный 43 2 2 2 2 29 2" xfId="8990"/>
    <cellStyle name="Обычный 43 2 2 2 2 3" xfId="503"/>
    <cellStyle name="Обычный 43 2 2 2 2 3 2" xfId="6364"/>
    <cellStyle name="Обычный 43 2 2 2 2 30" xfId="3230"/>
    <cellStyle name="Обычный 43 2 2 2 2 30 2" xfId="9091"/>
    <cellStyle name="Обычный 43 2 2 2 2 31" xfId="3331"/>
    <cellStyle name="Обычный 43 2 2 2 2 31 2" xfId="9192"/>
    <cellStyle name="Обычный 43 2 2 2 2 32" xfId="3432"/>
    <cellStyle name="Обычный 43 2 2 2 2 32 2" xfId="9293"/>
    <cellStyle name="Обычный 43 2 2 2 2 33" xfId="3533"/>
    <cellStyle name="Обычный 43 2 2 2 2 33 2" xfId="9394"/>
    <cellStyle name="Обычный 43 2 2 2 2 34" xfId="3634"/>
    <cellStyle name="Обычный 43 2 2 2 2 34 2" xfId="9495"/>
    <cellStyle name="Обычный 43 2 2 2 2 35" xfId="3735"/>
    <cellStyle name="Обычный 43 2 2 2 2 35 2" xfId="9596"/>
    <cellStyle name="Обычный 43 2 2 2 2 36" xfId="3836"/>
    <cellStyle name="Обычный 43 2 2 2 2 36 2" xfId="9697"/>
    <cellStyle name="Обычный 43 2 2 2 2 37" xfId="3937"/>
    <cellStyle name="Обычный 43 2 2 2 2 37 2" xfId="9798"/>
    <cellStyle name="Обычный 43 2 2 2 2 38" xfId="4038"/>
    <cellStyle name="Обычный 43 2 2 2 2 38 2" xfId="9899"/>
    <cellStyle name="Обычный 43 2 2 2 2 39" xfId="4139"/>
    <cellStyle name="Обычный 43 2 2 2 2 39 2" xfId="10000"/>
    <cellStyle name="Обычный 43 2 2 2 2 4" xfId="604"/>
    <cellStyle name="Обычный 43 2 2 2 2 4 2" xfId="6465"/>
    <cellStyle name="Обычный 43 2 2 2 2 40" xfId="4240"/>
    <cellStyle name="Обычный 43 2 2 2 2 40 2" xfId="10101"/>
    <cellStyle name="Обычный 43 2 2 2 2 41" xfId="4341"/>
    <cellStyle name="Обычный 43 2 2 2 2 41 2" xfId="10202"/>
    <cellStyle name="Обычный 43 2 2 2 2 42" xfId="4442"/>
    <cellStyle name="Обычный 43 2 2 2 2 42 2" xfId="10303"/>
    <cellStyle name="Обычный 43 2 2 2 2 43" xfId="4543"/>
    <cellStyle name="Обычный 43 2 2 2 2 43 2" xfId="10404"/>
    <cellStyle name="Обычный 43 2 2 2 2 44" xfId="4644"/>
    <cellStyle name="Обычный 43 2 2 2 2 44 2" xfId="10505"/>
    <cellStyle name="Обычный 43 2 2 2 2 45" xfId="4745"/>
    <cellStyle name="Обычный 43 2 2 2 2 45 2" xfId="10606"/>
    <cellStyle name="Обычный 43 2 2 2 2 46" xfId="4846"/>
    <cellStyle name="Обычный 43 2 2 2 2 46 2" xfId="10707"/>
    <cellStyle name="Обычный 43 2 2 2 2 47" xfId="4947"/>
    <cellStyle name="Обычный 43 2 2 2 2 47 2" xfId="10808"/>
    <cellStyle name="Обычный 43 2 2 2 2 48" xfId="5048"/>
    <cellStyle name="Обычный 43 2 2 2 2 48 2" xfId="10909"/>
    <cellStyle name="Обычный 43 2 2 2 2 49" xfId="5149"/>
    <cellStyle name="Обычный 43 2 2 2 2 49 2" xfId="11010"/>
    <cellStyle name="Обычный 43 2 2 2 2 5" xfId="705"/>
    <cellStyle name="Обычный 43 2 2 2 2 5 2" xfId="6566"/>
    <cellStyle name="Обычный 43 2 2 2 2 50" xfId="5250"/>
    <cellStyle name="Обычный 43 2 2 2 2 50 2" xfId="11111"/>
    <cellStyle name="Обычный 43 2 2 2 2 51" xfId="5351"/>
    <cellStyle name="Обычный 43 2 2 2 2 51 2" xfId="11212"/>
    <cellStyle name="Обычный 43 2 2 2 2 52" xfId="5452"/>
    <cellStyle name="Обычный 43 2 2 2 2 52 2" xfId="11313"/>
    <cellStyle name="Обычный 43 2 2 2 2 53" xfId="5553"/>
    <cellStyle name="Обычный 43 2 2 2 2 53 2" xfId="11414"/>
    <cellStyle name="Обычный 43 2 2 2 2 54" xfId="5654"/>
    <cellStyle name="Обычный 43 2 2 2 2 54 2" xfId="11515"/>
    <cellStyle name="Обычный 43 2 2 2 2 55" xfId="5755"/>
    <cellStyle name="Обычный 43 2 2 2 2 55 2" xfId="11616"/>
    <cellStyle name="Обычный 43 2 2 2 2 56" xfId="5856"/>
    <cellStyle name="Обычный 43 2 2 2 2 56 2" xfId="11717"/>
    <cellStyle name="Обычный 43 2 2 2 2 57" xfId="5957"/>
    <cellStyle name="Обычный 43 2 2 2 2 57 2" xfId="11818"/>
    <cellStyle name="Обычный 43 2 2 2 2 58" xfId="6058"/>
    <cellStyle name="Обычный 43 2 2 2 2 58 2" xfId="11919"/>
    <cellStyle name="Обычный 43 2 2 2 2 59" xfId="6159"/>
    <cellStyle name="Обычный 43 2 2 2 2 6" xfId="806"/>
    <cellStyle name="Обычный 43 2 2 2 2 6 2" xfId="6667"/>
    <cellStyle name="Обычный 43 2 2 2 2 60" xfId="12020"/>
    <cellStyle name="Обычный 43 2 2 2 2 61" xfId="12121"/>
    <cellStyle name="Обычный 43 2 2 2 2 62" xfId="12222"/>
    <cellStyle name="Обычный 43 2 2 2 2 63" xfId="12323"/>
    <cellStyle name="Обычный 43 2 2 2 2 64" xfId="12424"/>
    <cellStyle name="Обычный 43 2 2 2 2 65" xfId="12525"/>
    <cellStyle name="Обычный 43 2 2 2 2 66" xfId="12626"/>
    <cellStyle name="Обычный 43 2 2 2 2 67" xfId="12727"/>
    <cellStyle name="Обычный 43 2 2 2 2 68" xfId="12828"/>
    <cellStyle name="Обычный 43 2 2 2 2 69" xfId="12929"/>
    <cellStyle name="Обычный 43 2 2 2 2 7" xfId="907"/>
    <cellStyle name="Обычный 43 2 2 2 2 7 2" xfId="6768"/>
    <cellStyle name="Обычный 43 2 2 2 2 70" xfId="13030"/>
    <cellStyle name="Обычный 43 2 2 2 2 71" xfId="13131"/>
    <cellStyle name="Обычный 43 2 2 2 2 72" xfId="13232"/>
    <cellStyle name="Обычный 43 2 2 2 2 73" xfId="13333"/>
    <cellStyle name="Обычный 43 2 2 2 2 74" xfId="13434"/>
    <cellStyle name="Обычный 43 2 2 2 2 75" xfId="13535"/>
    <cellStyle name="Обычный 43 2 2 2 2 76" xfId="13636"/>
    <cellStyle name="Обычный 43 2 2 2 2 77" xfId="13737"/>
    <cellStyle name="Обычный 43 2 2 2 2 78" xfId="13838"/>
    <cellStyle name="Обычный 43 2 2 2 2 79" xfId="13939"/>
    <cellStyle name="Обычный 43 2 2 2 2 8" xfId="1008"/>
    <cellStyle name="Обычный 43 2 2 2 2 8 2" xfId="6869"/>
    <cellStyle name="Обычный 43 2 2 2 2 80" xfId="14040"/>
    <cellStyle name="Обычный 43 2 2 2 2 81" xfId="14141"/>
    <cellStyle name="Обычный 43 2 2 2 2 82" xfId="14242"/>
    <cellStyle name="Обычный 43 2 2 2 2 83" xfId="14343"/>
    <cellStyle name="Обычный 43 2 2 2 2 84" xfId="14444"/>
    <cellStyle name="Обычный 43 2 2 2 2 85" xfId="14545"/>
    <cellStyle name="Обычный 43 2 2 2 2 86" xfId="14646"/>
    <cellStyle name="Обычный 43 2 2 2 2 87" xfId="14747"/>
    <cellStyle name="Обычный 43 2 2 2 2 88" xfId="14848"/>
    <cellStyle name="Обычный 43 2 2 2 2 89" xfId="14949"/>
    <cellStyle name="Обычный 43 2 2 2 2 9" xfId="1109"/>
    <cellStyle name="Обычный 43 2 2 2 2 9 2" xfId="6970"/>
    <cellStyle name="Обычный 43 2 2 2 2 90" xfId="15050"/>
    <cellStyle name="Обычный 43 2 2 2 2 91" xfId="15151"/>
    <cellStyle name="Обычный 43 2 2 2 2 92" xfId="15252"/>
    <cellStyle name="Обычный 43 2 2 2 2 93" xfId="15353"/>
    <cellStyle name="Обычный 43 2 2 2 2 94" xfId="15454"/>
    <cellStyle name="Обычный 43 2 2 2 2 95" xfId="15555"/>
    <cellStyle name="Обычный 43 2 2 2 2 96" xfId="15656"/>
    <cellStyle name="Обычный 43 2 2 2 2 97" xfId="15757"/>
    <cellStyle name="Обычный 43 2 2 2 2 98" xfId="15858"/>
    <cellStyle name="Обычный 43 2 2 2 2 99" xfId="15959"/>
    <cellStyle name="Обычный 43 2 2 2 20" xfId="2069"/>
    <cellStyle name="Обычный 43 2 2 2 20 2" xfId="7930"/>
    <cellStyle name="Обычный 43 2 2 2 21" xfId="2170"/>
    <cellStyle name="Обычный 43 2 2 2 21 2" xfId="8031"/>
    <cellStyle name="Обычный 43 2 2 2 22" xfId="2271"/>
    <cellStyle name="Обычный 43 2 2 2 22 2" xfId="8132"/>
    <cellStyle name="Обычный 43 2 2 2 23" xfId="2372"/>
    <cellStyle name="Обычный 43 2 2 2 23 2" xfId="8233"/>
    <cellStyle name="Обычный 43 2 2 2 24" xfId="2473"/>
    <cellStyle name="Обычный 43 2 2 2 24 2" xfId="8334"/>
    <cellStyle name="Обычный 43 2 2 2 25" xfId="2574"/>
    <cellStyle name="Обычный 43 2 2 2 25 2" xfId="8435"/>
    <cellStyle name="Обычный 43 2 2 2 26" xfId="2675"/>
    <cellStyle name="Обычный 43 2 2 2 26 2" xfId="8536"/>
    <cellStyle name="Обычный 43 2 2 2 27" xfId="2776"/>
    <cellStyle name="Обычный 43 2 2 2 27 2" xfId="8637"/>
    <cellStyle name="Обычный 43 2 2 2 28" xfId="2877"/>
    <cellStyle name="Обычный 43 2 2 2 28 2" xfId="8738"/>
    <cellStyle name="Обычный 43 2 2 2 29" xfId="2978"/>
    <cellStyle name="Обычный 43 2 2 2 29 2" xfId="8839"/>
    <cellStyle name="Обычный 43 2 2 2 3" xfId="352"/>
    <cellStyle name="Обычный 43 2 2 2 3 2" xfId="6213"/>
    <cellStyle name="Обычный 43 2 2 2 30" xfId="3079"/>
    <cellStyle name="Обычный 43 2 2 2 30 2" xfId="8940"/>
    <cellStyle name="Обычный 43 2 2 2 31" xfId="3180"/>
    <cellStyle name="Обычный 43 2 2 2 31 2" xfId="9041"/>
    <cellStyle name="Обычный 43 2 2 2 32" xfId="3281"/>
    <cellStyle name="Обычный 43 2 2 2 32 2" xfId="9142"/>
    <cellStyle name="Обычный 43 2 2 2 33" xfId="3382"/>
    <cellStyle name="Обычный 43 2 2 2 33 2" xfId="9243"/>
    <cellStyle name="Обычный 43 2 2 2 34" xfId="3483"/>
    <cellStyle name="Обычный 43 2 2 2 34 2" xfId="9344"/>
    <cellStyle name="Обычный 43 2 2 2 35" xfId="3584"/>
    <cellStyle name="Обычный 43 2 2 2 35 2" xfId="9445"/>
    <cellStyle name="Обычный 43 2 2 2 36" xfId="3685"/>
    <cellStyle name="Обычный 43 2 2 2 36 2" xfId="9546"/>
    <cellStyle name="Обычный 43 2 2 2 37" xfId="3786"/>
    <cellStyle name="Обычный 43 2 2 2 37 2" xfId="9647"/>
    <cellStyle name="Обычный 43 2 2 2 38" xfId="3887"/>
    <cellStyle name="Обычный 43 2 2 2 38 2" xfId="9748"/>
    <cellStyle name="Обычный 43 2 2 2 39" xfId="3988"/>
    <cellStyle name="Обычный 43 2 2 2 39 2" xfId="9849"/>
    <cellStyle name="Обычный 43 2 2 2 4" xfId="453"/>
    <cellStyle name="Обычный 43 2 2 2 4 2" xfId="6314"/>
    <cellStyle name="Обычный 43 2 2 2 40" xfId="4089"/>
    <cellStyle name="Обычный 43 2 2 2 40 2" xfId="9950"/>
    <cellStyle name="Обычный 43 2 2 2 41" xfId="4190"/>
    <cellStyle name="Обычный 43 2 2 2 41 2" xfId="10051"/>
    <cellStyle name="Обычный 43 2 2 2 42" xfId="4291"/>
    <cellStyle name="Обычный 43 2 2 2 42 2" xfId="10152"/>
    <cellStyle name="Обычный 43 2 2 2 43" xfId="4392"/>
    <cellStyle name="Обычный 43 2 2 2 43 2" xfId="10253"/>
    <cellStyle name="Обычный 43 2 2 2 44" xfId="4493"/>
    <cellStyle name="Обычный 43 2 2 2 44 2" xfId="10354"/>
    <cellStyle name="Обычный 43 2 2 2 45" xfId="4594"/>
    <cellStyle name="Обычный 43 2 2 2 45 2" xfId="10455"/>
    <cellStyle name="Обычный 43 2 2 2 46" xfId="4695"/>
    <cellStyle name="Обычный 43 2 2 2 46 2" xfId="10556"/>
    <cellStyle name="Обычный 43 2 2 2 47" xfId="4796"/>
    <cellStyle name="Обычный 43 2 2 2 47 2" xfId="10657"/>
    <cellStyle name="Обычный 43 2 2 2 48" xfId="4897"/>
    <cellStyle name="Обычный 43 2 2 2 48 2" xfId="10758"/>
    <cellStyle name="Обычный 43 2 2 2 49" xfId="4998"/>
    <cellStyle name="Обычный 43 2 2 2 49 2" xfId="10859"/>
    <cellStyle name="Обычный 43 2 2 2 5" xfId="554"/>
    <cellStyle name="Обычный 43 2 2 2 5 2" xfId="6415"/>
    <cellStyle name="Обычный 43 2 2 2 50" xfId="5099"/>
    <cellStyle name="Обычный 43 2 2 2 50 2" xfId="10960"/>
    <cellStyle name="Обычный 43 2 2 2 51" xfId="5200"/>
    <cellStyle name="Обычный 43 2 2 2 51 2" xfId="11061"/>
    <cellStyle name="Обычный 43 2 2 2 52" xfId="5301"/>
    <cellStyle name="Обычный 43 2 2 2 52 2" xfId="11162"/>
    <cellStyle name="Обычный 43 2 2 2 53" xfId="5402"/>
    <cellStyle name="Обычный 43 2 2 2 53 2" xfId="11263"/>
    <cellStyle name="Обычный 43 2 2 2 54" xfId="5503"/>
    <cellStyle name="Обычный 43 2 2 2 54 2" xfId="11364"/>
    <cellStyle name="Обычный 43 2 2 2 55" xfId="5604"/>
    <cellStyle name="Обычный 43 2 2 2 55 2" xfId="11465"/>
    <cellStyle name="Обычный 43 2 2 2 56" xfId="5705"/>
    <cellStyle name="Обычный 43 2 2 2 56 2" xfId="11566"/>
    <cellStyle name="Обычный 43 2 2 2 57" xfId="5806"/>
    <cellStyle name="Обычный 43 2 2 2 57 2" xfId="11667"/>
    <cellStyle name="Обычный 43 2 2 2 58" xfId="5907"/>
    <cellStyle name="Обычный 43 2 2 2 58 2" xfId="11768"/>
    <cellStyle name="Обычный 43 2 2 2 59" xfId="6008"/>
    <cellStyle name="Обычный 43 2 2 2 59 2" xfId="11869"/>
    <cellStyle name="Обычный 43 2 2 2 6" xfId="655"/>
    <cellStyle name="Обычный 43 2 2 2 6 2" xfId="6516"/>
    <cellStyle name="Обычный 43 2 2 2 60" xfId="6109"/>
    <cellStyle name="Обычный 43 2 2 2 61" xfId="11970"/>
    <cellStyle name="Обычный 43 2 2 2 62" xfId="12071"/>
    <cellStyle name="Обычный 43 2 2 2 63" xfId="12172"/>
    <cellStyle name="Обычный 43 2 2 2 64" xfId="12273"/>
    <cellStyle name="Обычный 43 2 2 2 65" xfId="12374"/>
    <cellStyle name="Обычный 43 2 2 2 66" xfId="12475"/>
    <cellStyle name="Обычный 43 2 2 2 67" xfId="12576"/>
    <cellStyle name="Обычный 43 2 2 2 68" xfId="12677"/>
    <cellStyle name="Обычный 43 2 2 2 69" xfId="12778"/>
    <cellStyle name="Обычный 43 2 2 2 7" xfId="756"/>
    <cellStyle name="Обычный 43 2 2 2 7 2" xfId="6617"/>
    <cellStyle name="Обычный 43 2 2 2 70" xfId="12879"/>
    <cellStyle name="Обычный 43 2 2 2 71" xfId="12980"/>
    <cellStyle name="Обычный 43 2 2 2 72" xfId="13081"/>
    <cellStyle name="Обычный 43 2 2 2 73" xfId="13182"/>
    <cellStyle name="Обычный 43 2 2 2 74" xfId="13283"/>
    <cellStyle name="Обычный 43 2 2 2 75" xfId="13384"/>
    <cellStyle name="Обычный 43 2 2 2 76" xfId="13485"/>
    <cellStyle name="Обычный 43 2 2 2 77" xfId="13586"/>
    <cellStyle name="Обычный 43 2 2 2 78" xfId="13687"/>
    <cellStyle name="Обычный 43 2 2 2 79" xfId="13788"/>
    <cellStyle name="Обычный 43 2 2 2 8" xfId="857"/>
    <cellStyle name="Обычный 43 2 2 2 8 2" xfId="6718"/>
    <cellStyle name="Обычный 43 2 2 2 80" xfId="13889"/>
    <cellStyle name="Обычный 43 2 2 2 81" xfId="13990"/>
    <cellStyle name="Обычный 43 2 2 2 82" xfId="14091"/>
    <cellStyle name="Обычный 43 2 2 2 83" xfId="14192"/>
    <cellStyle name="Обычный 43 2 2 2 84" xfId="14293"/>
    <cellStyle name="Обычный 43 2 2 2 85" xfId="14394"/>
    <cellStyle name="Обычный 43 2 2 2 86" xfId="14495"/>
    <cellStyle name="Обычный 43 2 2 2 87" xfId="14596"/>
    <cellStyle name="Обычный 43 2 2 2 88" xfId="14697"/>
    <cellStyle name="Обычный 43 2 2 2 89" xfId="14798"/>
    <cellStyle name="Обычный 43 2 2 2 9" xfId="958"/>
    <cellStyle name="Обычный 43 2 2 2 9 2" xfId="6819"/>
    <cellStyle name="Обычный 43 2 2 2 90" xfId="14899"/>
    <cellStyle name="Обычный 43 2 2 2 91" xfId="15000"/>
    <cellStyle name="Обычный 43 2 2 2 92" xfId="15101"/>
    <cellStyle name="Обычный 43 2 2 2 93" xfId="15202"/>
    <cellStyle name="Обычный 43 2 2 2 94" xfId="15303"/>
    <cellStyle name="Обычный 43 2 2 2 95" xfId="15404"/>
    <cellStyle name="Обычный 43 2 2 2 96" xfId="15505"/>
    <cellStyle name="Обычный 43 2 2 2 97" xfId="15606"/>
    <cellStyle name="Обычный 43 2 2 2 98" xfId="15707"/>
    <cellStyle name="Обычный 43 2 2 2 99" xfId="15808"/>
    <cellStyle name="Обычный 43 2 2 20" xfId="1967"/>
    <cellStyle name="Обычный 43 2 2 20 2" xfId="7828"/>
    <cellStyle name="Обычный 43 2 2 21" xfId="2068"/>
    <cellStyle name="Обычный 43 2 2 21 2" xfId="7929"/>
    <cellStyle name="Обычный 43 2 2 22" xfId="2169"/>
    <cellStyle name="Обычный 43 2 2 22 2" xfId="8030"/>
    <cellStyle name="Обычный 43 2 2 23" xfId="2270"/>
    <cellStyle name="Обычный 43 2 2 23 2" xfId="8131"/>
    <cellStyle name="Обычный 43 2 2 24" xfId="2371"/>
    <cellStyle name="Обычный 43 2 2 24 2" xfId="8232"/>
    <cellStyle name="Обычный 43 2 2 25" xfId="2472"/>
    <cellStyle name="Обычный 43 2 2 25 2" xfId="8333"/>
    <cellStyle name="Обычный 43 2 2 26" xfId="2573"/>
    <cellStyle name="Обычный 43 2 2 26 2" xfId="8434"/>
    <cellStyle name="Обычный 43 2 2 27" xfId="2674"/>
    <cellStyle name="Обычный 43 2 2 27 2" xfId="8535"/>
    <cellStyle name="Обычный 43 2 2 28" xfId="2775"/>
    <cellStyle name="Обычный 43 2 2 28 2" xfId="8636"/>
    <cellStyle name="Обычный 43 2 2 29" xfId="2876"/>
    <cellStyle name="Обычный 43 2 2 29 2" xfId="8737"/>
    <cellStyle name="Обычный 43 2 2 3" xfId="284"/>
    <cellStyle name="Обычный 43 2 2 3 10" xfId="1209"/>
    <cellStyle name="Обычный 43 2 2 3 10 2" xfId="7070"/>
    <cellStyle name="Обычный 43 2 2 3 100" xfId="16059"/>
    <cellStyle name="Обычный 43 2 2 3 101" xfId="16160"/>
    <cellStyle name="Обычный 43 2 2 3 102" xfId="16261"/>
    <cellStyle name="Обычный 43 2 2 3 103" xfId="16362"/>
    <cellStyle name="Обычный 43 2 2 3 104" xfId="16463"/>
    <cellStyle name="Обычный 43 2 2 3 105" xfId="16564"/>
    <cellStyle name="Обычный 43 2 2 3 11" xfId="1310"/>
    <cellStyle name="Обычный 43 2 2 3 11 2" xfId="7171"/>
    <cellStyle name="Обычный 43 2 2 3 12" xfId="1411"/>
    <cellStyle name="Обычный 43 2 2 3 12 2" xfId="7272"/>
    <cellStyle name="Обычный 43 2 2 3 13" xfId="1512"/>
    <cellStyle name="Обычный 43 2 2 3 13 2" xfId="7373"/>
    <cellStyle name="Обычный 43 2 2 3 14" xfId="1613"/>
    <cellStyle name="Обычный 43 2 2 3 14 2" xfId="7474"/>
    <cellStyle name="Обычный 43 2 2 3 15" xfId="1714"/>
    <cellStyle name="Обычный 43 2 2 3 15 2" xfId="7575"/>
    <cellStyle name="Обычный 43 2 2 3 16" xfId="1815"/>
    <cellStyle name="Обычный 43 2 2 3 16 2" xfId="7676"/>
    <cellStyle name="Обычный 43 2 2 3 17" xfId="1916"/>
    <cellStyle name="Обычный 43 2 2 3 17 2" xfId="7777"/>
    <cellStyle name="Обычный 43 2 2 3 18" xfId="2017"/>
    <cellStyle name="Обычный 43 2 2 3 18 2" xfId="7878"/>
    <cellStyle name="Обычный 43 2 2 3 19" xfId="2118"/>
    <cellStyle name="Обычный 43 2 2 3 19 2" xfId="7979"/>
    <cellStyle name="Обычный 43 2 2 3 2" xfId="401"/>
    <cellStyle name="Обычный 43 2 2 3 2 2" xfId="6262"/>
    <cellStyle name="Обычный 43 2 2 3 20" xfId="2219"/>
    <cellStyle name="Обычный 43 2 2 3 20 2" xfId="8080"/>
    <cellStyle name="Обычный 43 2 2 3 21" xfId="2320"/>
    <cellStyle name="Обычный 43 2 2 3 21 2" xfId="8181"/>
    <cellStyle name="Обычный 43 2 2 3 22" xfId="2421"/>
    <cellStyle name="Обычный 43 2 2 3 22 2" xfId="8282"/>
    <cellStyle name="Обычный 43 2 2 3 23" xfId="2522"/>
    <cellStyle name="Обычный 43 2 2 3 23 2" xfId="8383"/>
    <cellStyle name="Обычный 43 2 2 3 24" xfId="2623"/>
    <cellStyle name="Обычный 43 2 2 3 24 2" xfId="8484"/>
    <cellStyle name="Обычный 43 2 2 3 25" xfId="2724"/>
    <cellStyle name="Обычный 43 2 2 3 25 2" xfId="8585"/>
    <cellStyle name="Обычный 43 2 2 3 26" xfId="2825"/>
    <cellStyle name="Обычный 43 2 2 3 26 2" xfId="8686"/>
    <cellStyle name="Обычный 43 2 2 3 27" xfId="2926"/>
    <cellStyle name="Обычный 43 2 2 3 27 2" xfId="8787"/>
    <cellStyle name="Обычный 43 2 2 3 28" xfId="3027"/>
    <cellStyle name="Обычный 43 2 2 3 28 2" xfId="8888"/>
    <cellStyle name="Обычный 43 2 2 3 29" xfId="3128"/>
    <cellStyle name="Обычный 43 2 2 3 29 2" xfId="8989"/>
    <cellStyle name="Обычный 43 2 2 3 3" xfId="502"/>
    <cellStyle name="Обычный 43 2 2 3 3 2" xfId="6363"/>
    <cellStyle name="Обычный 43 2 2 3 30" xfId="3229"/>
    <cellStyle name="Обычный 43 2 2 3 30 2" xfId="9090"/>
    <cellStyle name="Обычный 43 2 2 3 31" xfId="3330"/>
    <cellStyle name="Обычный 43 2 2 3 31 2" xfId="9191"/>
    <cellStyle name="Обычный 43 2 2 3 32" xfId="3431"/>
    <cellStyle name="Обычный 43 2 2 3 32 2" xfId="9292"/>
    <cellStyle name="Обычный 43 2 2 3 33" xfId="3532"/>
    <cellStyle name="Обычный 43 2 2 3 33 2" xfId="9393"/>
    <cellStyle name="Обычный 43 2 2 3 34" xfId="3633"/>
    <cellStyle name="Обычный 43 2 2 3 34 2" xfId="9494"/>
    <cellStyle name="Обычный 43 2 2 3 35" xfId="3734"/>
    <cellStyle name="Обычный 43 2 2 3 35 2" xfId="9595"/>
    <cellStyle name="Обычный 43 2 2 3 36" xfId="3835"/>
    <cellStyle name="Обычный 43 2 2 3 36 2" xfId="9696"/>
    <cellStyle name="Обычный 43 2 2 3 37" xfId="3936"/>
    <cellStyle name="Обычный 43 2 2 3 37 2" xfId="9797"/>
    <cellStyle name="Обычный 43 2 2 3 38" xfId="4037"/>
    <cellStyle name="Обычный 43 2 2 3 38 2" xfId="9898"/>
    <cellStyle name="Обычный 43 2 2 3 39" xfId="4138"/>
    <cellStyle name="Обычный 43 2 2 3 39 2" xfId="9999"/>
    <cellStyle name="Обычный 43 2 2 3 4" xfId="603"/>
    <cellStyle name="Обычный 43 2 2 3 4 2" xfId="6464"/>
    <cellStyle name="Обычный 43 2 2 3 40" xfId="4239"/>
    <cellStyle name="Обычный 43 2 2 3 40 2" xfId="10100"/>
    <cellStyle name="Обычный 43 2 2 3 41" xfId="4340"/>
    <cellStyle name="Обычный 43 2 2 3 41 2" xfId="10201"/>
    <cellStyle name="Обычный 43 2 2 3 42" xfId="4441"/>
    <cellStyle name="Обычный 43 2 2 3 42 2" xfId="10302"/>
    <cellStyle name="Обычный 43 2 2 3 43" xfId="4542"/>
    <cellStyle name="Обычный 43 2 2 3 43 2" xfId="10403"/>
    <cellStyle name="Обычный 43 2 2 3 44" xfId="4643"/>
    <cellStyle name="Обычный 43 2 2 3 44 2" xfId="10504"/>
    <cellStyle name="Обычный 43 2 2 3 45" xfId="4744"/>
    <cellStyle name="Обычный 43 2 2 3 45 2" xfId="10605"/>
    <cellStyle name="Обычный 43 2 2 3 46" xfId="4845"/>
    <cellStyle name="Обычный 43 2 2 3 46 2" xfId="10706"/>
    <cellStyle name="Обычный 43 2 2 3 47" xfId="4946"/>
    <cellStyle name="Обычный 43 2 2 3 47 2" xfId="10807"/>
    <cellStyle name="Обычный 43 2 2 3 48" xfId="5047"/>
    <cellStyle name="Обычный 43 2 2 3 48 2" xfId="10908"/>
    <cellStyle name="Обычный 43 2 2 3 49" xfId="5148"/>
    <cellStyle name="Обычный 43 2 2 3 49 2" xfId="11009"/>
    <cellStyle name="Обычный 43 2 2 3 5" xfId="704"/>
    <cellStyle name="Обычный 43 2 2 3 5 2" xfId="6565"/>
    <cellStyle name="Обычный 43 2 2 3 50" xfId="5249"/>
    <cellStyle name="Обычный 43 2 2 3 50 2" xfId="11110"/>
    <cellStyle name="Обычный 43 2 2 3 51" xfId="5350"/>
    <cellStyle name="Обычный 43 2 2 3 51 2" xfId="11211"/>
    <cellStyle name="Обычный 43 2 2 3 52" xfId="5451"/>
    <cellStyle name="Обычный 43 2 2 3 52 2" xfId="11312"/>
    <cellStyle name="Обычный 43 2 2 3 53" xfId="5552"/>
    <cellStyle name="Обычный 43 2 2 3 53 2" xfId="11413"/>
    <cellStyle name="Обычный 43 2 2 3 54" xfId="5653"/>
    <cellStyle name="Обычный 43 2 2 3 54 2" xfId="11514"/>
    <cellStyle name="Обычный 43 2 2 3 55" xfId="5754"/>
    <cellStyle name="Обычный 43 2 2 3 55 2" xfId="11615"/>
    <cellStyle name="Обычный 43 2 2 3 56" xfId="5855"/>
    <cellStyle name="Обычный 43 2 2 3 56 2" xfId="11716"/>
    <cellStyle name="Обычный 43 2 2 3 57" xfId="5956"/>
    <cellStyle name="Обычный 43 2 2 3 57 2" xfId="11817"/>
    <cellStyle name="Обычный 43 2 2 3 58" xfId="6057"/>
    <cellStyle name="Обычный 43 2 2 3 58 2" xfId="11918"/>
    <cellStyle name="Обычный 43 2 2 3 59" xfId="6158"/>
    <cellStyle name="Обычный 43 2 2 3 6" xfId="805"/>
    <cellStyle name="Обычный 43 2 2 3 6 2" xfId="6666"/>
    <cellStyle name="Обычный 43 2 2 3 60" xfId="12019"/>
    <cellStyle name="Обычный 43 2 2 3 61" xfId="12120"/>
    <cellStyle name="Обычный 43 2 2 3 62" xfId="12221"/>
    <cellStyle name="Обычный 43 2 2 3 63" xfId="12322"/>
    <cellStyle name="Обычный 43 2 2 3 64" xfId="12423"/>
    <cellStyle name="Обычный 43 2 2 3 65" xfId="12524"/>
    <cellStyle name="Обычный 43 2 2 3 66" xfId="12625"/>
    <cellStyle name="Обычный 43 2 2 3 67" xfId="12726"/>
    <cellStyle name="Обычный 43 2 2 3 68" xfId="12827"/>
    <cellStyle name="Обычный 43 2 2 3 69" xfId="12928"/>
    <cellStyle name="Обычный 43 2 2 3 7" xfId="906"/>
    <cellStyle name="Обычный 43 2 2 3 7 2" xfId="6767"/>
    <cellStyle name="Обычный 43 2 2 3 70" xfId="13029"/>
    <cellStyle name="Обычный 43 2 2 3 71" xfId="13130"/>
    <cellStyle name="Обычный 43 2 2 3 72" xfId="13231"/>
    <cellStyle name="Обычный 43 2 2 3 73" xfId="13332"/>
    <cellStyle name="Обычный 43 2 2 3 74" xfId="13433"/>
    <cellStyle name="Обычный 43 2 2 3 75" xfId="13534"/>
    <cellStyle name="Обычный 43 2 2 3 76" xfId="13635"/>
    <cellStyle name="Обычный 43 2 2 3 77" xfId="13736"/>
    <cellStyle name="Обычный 43 2 2 3 78" xfId="13837"/>
    <cellStyle name="Обычный 43 2 2 3 79" xfId="13938"/>
    <cellStyle name="Обычный 43 2 2 3 8" xfId="1007"/>
    <cellStyle name="Обычный 43 2 2 3 8 2" xfId="6868"/>
    <cellStyle name="Обычный 43 2 2 3 80" xfId="14039"/>
    <cellStyle name="Обычный 43 2 2 3 81" xfId="14140"/>
    <cellStyle name="Обычный 43 2 2 3 82" xfId="14241"/>
    <cellStyle name="Обычный 43 2 2 3 83" xfId="14342"/>
    <cellStyle name="Обычный 43 2 2 3 84" xfId="14443"/>
    <cellStyle name="Обычный 43 2 2 3 85" xfId="14544"/>
    <cellStyle name="Обычный 43 2 2 3 86" xfId="14645"/>
    <cellStyle name="Обычный 43 2 2 3 87" xfId="14746"/>
    <cellStyle name="Обычный 43 2 2 3 88" xfId="14847"/>
    <cellStyle name="Обычный 43 2 2 3 89" xfId="14948"/>
    <cellStyle name="Обычный 43 2 2 3 9" xfId="1108"/>
    <cellStyle name="Обычный 43 2 2 3 9 2" xfId="6969"/>
    <cellStyle name="Обычный 43 2 2 3 90" xfId="15049"/>
    <cellStyle name="Обычный 43 2 2 3 91" xfId="15150"/>
    <cellStyle name="Обычный 43 2 2 3 92" xfId="15251"/>
    <cellStyle name="Обычный 43 2 2 3 93" xfId="15352"/>
    <cellStyle name="Обычный 43 2 2 3 94" xfId="15453"/>
    <cellStyle name="Обычный 43 2 2 3 95" xfId="15554"/>
    <cellStyle name="Обычный 43 2 2 3 96" xfId="15655"/>
    <cellStyle name="Обычный 43 2 2 3 97" xfId="15756"/>
    <cellStyle name="Обычный 43 2 2 3 98" xfId="15857"/>
    <cellStyle name="Обычный 43 2 2 3 99" xfId="15958"/>
    <cellStyle name="Обычный 43 2 2 30" xfId="2977"/>
    <cellStyle name="Обычный 43 2 2 30 2" xfId="8838"/>
    <cellStyle name="Обычный 43 2 2 31" xfId="3078"/>
    <cellStyle name="Обычный 43 2 2 31 2" xfId="8939"/>
    <cellStyle name="Обычный 43 2 2 32" xfId="3179"/>
    <cellStyle name="Обычный 43 2 2 32 2" xfId="9040"/>
    <cellStyle name="Обычный 43 2 2 33" xfId="3280"/>
    <cellStyle name="Обычный 43 2 2 33 2" xfId="9141"/>
    <cellStyle name="Обычный 43 2 2 34" xfId="3381"/>
    <cellStyle name="Обычный 43 2 2 34 2" xfId="9242"/>
    <cellStyle name="Обычный 43 2 2 35" xfId="3482"/>
    <cellStyle name="Обычный 43 2 2 35 2" xfId="9343"/>
    <cellStyle name="Обычный 43 2 2 36" xfId="3583"/>
    <cellStyle name="Обычный 43 2 2 36 2" xfId="9444"/>
    <cellStyle name="Обычный 43 2 2 37" xfId="3684"/>
    <cellStyle name="Обычный 43 2 2 37 2" xfId="9545"/>
    <cellStyle name="Обычный 43 2 2 38" xfId="3785"/>
    <cellStyle name="Обычный 43 2 2 38 2" xfId="9646"/>
    <cellStyle name="Обычный 43 2 2 39" xfId="3886"/>
    <cellStyle name="Обычный 43 2 2 39 2" xfId="9747"/>
    <cellStyle name="Обычный 43 2 2 4" xfId="351"/>
    <cellStyle name="Обычный 43 2 2 4 2" xfId="6212"/>
    <cellStyle name="Обычный 43 2 2 40" xfId="3987"/>
    <cellStyle name="Обычный 43 2 2 40 2" xfId="9848"/>
    <cellStyle name="Обычный 43 2 2 41" xfId="4088"/>
    <cellStyle name="Обычный 43 2 2 41 2" xfId="9949"/>
    <cellStyle name="Обычный 43 2 2 42" xfId="4189"/>
    <cellStyle name="Обычный 43 2 2 42 2" xfId="10050"/>
    <cellStyle name="Обычный 43 2 2 43" xfId="4290"/>
    <cellStyle name="Обычный 43 2 2 43 2" xfId="10151"/>
    <cellStyle name="Обычный 43 2 2 44" xfId="4391"/>
    <cellStyle name="Обычный 43 2 2 44 2" xfId="10252"/>
    <cellStyle name="Обычный 43 2 2 45" xfId="4492"/>
    <cellStyle name="Обычный 43 2 2 45 2" xfId="10353"/>
    <cellStyle name="Обычный 43 2 2 46" xfId="4593"/>
    <cellStyle name="Обычный 43 2 2 46 2" xfId="10454"/>
    <cellStyle name="Обычный 43 2 2 47" xfId="4694"/>
    <cellStyle name="Обычный 43 2 2 47 2" xfId="10555"/>
    <cellStyle name="Обычный 43 2 2 48" xfId="4795"/>
    <cellStyle name="Обычный 43 2 2 48 2" xfId="10656"/>
    <cellStyle name="Обычный 43 2 2 49" xfId="4896"/>
    <cellStyle name="Обычный 43 2 2 49 2" xfId="10757"/>
    <cellStyle name="Обычный 43 2 2 5" xfId="452"/>
    <cellStyle name="Обычный 43 2 2 5 2" xfId="6313"/>
    <cellStyle name="Обычный 43 2 2 50" xfId="4997"/>
    <cellStyle name="Обычный 43 2 2 50 2" xfId="10858"/>
    <cellStyle name="Обычный 43 2 2 51" xfId="5098"/>
    <cellStyle name="Обычный 43 2 2 51 2" xfId="10959"/>
    <cellStyle name="Обычный 43 2 2 52" xfId="5199"/>
    <cellStyle name="Обычный 43 2 2 52 2" xfId="11060"/>
    <cellStyle name="Обычный 43 2 2 53" xfId="5300"/>
    <cellStyle name="Обычный 43 2 2 53 2" xfId="11161"/>
    <cellStyle name="Обычный 43 2 2 54" xfId="5401"/>
    <cellStyle name="Обычный 43 2 2 54 2" xfId="11262"/>
    <cellStyle name="Обычный 43 2 2 55" xfId="5502"/>
    <cellStyle name="Обычный 43 2 2 55 2" xfId="11363"/>
    <cellStyle name="Обычный 43 2 2 56" xfId="5603"/>
    <cellStyle name="Обычный 43 2 2 56 2" xfId="11464"/>
    <cellStyle name="Обычный 43 2 2 57" xfId="5704"/>
    <cellStyle name="Обычный 43 2 2 57 2" xfId="11565"/>
    <cellStyle name="Обычный 43 2 2 58" xfId="5805"/>
    <cellStyle name="Обычный 43 2 2 58 2" xfId="11666"/>
    <cellStyle name="Обычный 43 2 2 59" xfId="5906"/>
    <cellStyle name="Обычный 43 2 2 59 2" xfId="11767"/>
    <cellStyle name="Обычный 43 2 2 6" xfId="553"/>
    <cellStyle name="Обычный 43 2 2 6 2" xfId="6414"/>
    <cellStyle name="Обычный 43 2 2 60" xfId="6007"/>
    <cellStyle name="Обычный 43 2 2 60 2" xfId="11868"/>
    <cellStyle name="Обычный 43 2 2 61" xfId="6108"/>
    <cellStyle name="Обычный 43 2 2 62" xfId="11969"/>
    <cellStyle name="Обычный 43 2 2 63" xfId="12070"/>
    <cellStyle name="Обычный 43 2 2 64" xfId="12171"/>
    <cellStyle name="Обычный 43 2 2 65" xfId="12272"/>
    <cellStyle name="Обычный 43 2 2 66" xfId="12373"/>
    <cellStyle name="Обычный 43 2 2 67" xfId="12474"/>
    <cellStyle name="Обычный 43 2 2 68" xfId="12575"/>
    <cellStyle name="Обычный 43 2 2 69" xfId="12676"/>
    <cellStyle name="Обычный 43 2 2 7" xfId="654"/>
    <cellStyle name="Обычный 43 2 2 7 2" xfId="6515"/>
    <cellStyle name="Обычный 43 2 2 70" xfId="12777"/>
    <cellStyle name="Обычный 43 2 2 71" xfId="12878"/>
    <cellStyle name="Обычный 43 2 2 72" xfId="12979"/>
    <cellStyle name="Обычный 43 2 2 73" xfId="13080"/>
    <cellStyle name="Обычный 43 2 2 74" xfId="13181"/>
    <cellStyle name="Обычный 43 2 2 75" xfId="13282"/>
    <cellStyle name="Обычный 43 2 2 76" xfId="13383"/>
    <cellStyle name="Обычный 43 2 2 77" xfId="13484"/>
    <cellStyle name="Обычный 43 2 2 78" xfId="13585"/>
    <cellStyle name="Обычный 43 2 2 79" xfId="13686"/>
    <cellStyle name="Обычный 43 2 2 8" xfId="755"/>
    <cellStyle name="Обычный 43 2 2 8 2" xfId="6616"/>
    <cellStyle name="Обычный 43 2 2 80" xfId="13787"/>
    <cellStyle name="Обычный 43 2 2 81" xfId="13888"/>
    <cellStyle name="Обычный 43 2 2 82" xfId="13989"/>
    <cellStyle name="Обычный 43 2 2 83" xfId="14090"/>
    <cellStyle name="Обычный 43 2 2 84" xfId="14191"/>
    <cellStyle name="Обычный 43 2 2 85" xfId="14292"/>
    <cellStyle name="Обычный 43 2 2 86" xfId="14393"/>
    <cellStyle name="Обычный 43 2 2 87" xfId="14494"/>
    <cellStyle name="Обычный 43 2 2 88" xfId="14595"/>
    <cellStyle name="Обычный 43 2 2 89" xfId="14696"/>
    <cellStyle name="Обычный 43 2 2 9" xfId="856"/>
    <cellStyle name="Обычный 43 2 2 9 2" xfId="6717"/>
    <cellStyle name="Обычный 43 2 2 90" xfId="14797"/>
    <cellStyle name="Обычный 43 2 2 91" xfId="14898"/>
    <cellStyle name="Обычный 43 2 2 92" xfId="14999"/>
    <cellStyle name="Обычный 43 2 2 93" xfId="15100"/>
    <cellStyle name="Обычный 43 2 2 94" xfId="15201"/>
    <cellStyle name="Обычный 43 2 2 95" xfId="15302"/>
    <cellStyle name="Обычный 43 2 2 96" xfId="15403"/>
    <cellStyle name="Обычный 43 2 2 97" xfId="15504"/>
    <cellStyle name="Обычный 43 2 2 98" xfId="15605"/>
    <cellStyle name="Обычный 43 2 2 99" xfId="15706"/>
    <cellStyle name="Обычный 43 2 20" xfId="1865"/>
    <cellStyle name="Обычный 43 2 20 2" xfId="7726"/>
    <cellStyle name="Обычный 43 2 21" xfId="1966"/>
    <cellStyle name="Обычный 43 2 21 2" xfId="7827"/>
    <cellStyle name="Обычный 43 2 22" xfId="2067"/>
    <cellStyle name="Обычный 43 2 22 2" xfId="7928"/>
    <cellStyle name="Обычный 43 2 23" xfId="2168"/>
    <cellStyle name="Обычный 43 2 23 2" xfId="8029"/>
    <cellStyle name="Обычный 43 2 24" xfId="2269"/>
    <cellStyle name="Обычный 43 2 24 2" xfId="8130"/>
    <cellStyle name="Обычный 43 2 25" xfId="2370"/>
    <cellStyle name="Обычный 43 2 25 2" xfId="8231"/>
    <cellStyle name="Обычный 43 2 26" xfId="2471"/>
    <cellStyle name="Обычный 43 2 26 2" xfId="8332"/>
    <cellStyle name="Обычный 43 2 27" xfId="2572"/>
    <cellStyle name="Обычный 43 2 27 2" xfId="8433"/>
    <cellStyle name="Обычный 43 2 28" xfId="2673"/>
    <cellStyle name="Обычный 43 2 28 2" xfId="8534"/>
    <cellStyle name="Обычный 43 2 29" xfId="2774"/>
    <cellStyle name="Обычный 43 2 29 2" xfId="8635"/>
    <cellStyle name="Обычный 43 2 3" xfId="154"/>
    <cellStyle name="Обычный 43 2 3 10" xfId="1060"/>
    <cellStyle name="Обычный 43 2 3 10 2" xfId="6921"/>
    <cellStyle name="Обычный 43 2 3 100" xfId="15910"/>
    <cellStyle name="Обычный 43 2 3 101" xfId="16011"/>
    <cellStyle name="Обычный 43 2 3 102" xfId="16112"/>
    <cellStyle name="Обычный 43 2 3 103" xfId="16213"/>
    <cellStyle name="Обычный 43 2 3 104" xfId="16314"/>
    <cellStyle name="Обычный 43 2 3 105" xfId="16415"/>
    <cellStyle name="Обычный 43 2 3 106" xfId="16516"/>
    <cellStyle name="Обычный 43 2 3 11" xfId="1161"/>
    <cellStyle name="Обычный 43 2 3 11 2" xfId="7022"/>
    <cellStyle name="Обычный 43 2 3 12" xfId="1262"/>
    <cellStyle name="Обычный 43 2 3 12 2" xfId="7123"/>
    <cellStyle name="Обычный 43 2 3 13" xfId="1363"/>
    <cellStyle name="Обычный 43 2 3 13 2" xfId="7224"/>
    <cellStyle name="Обычный 43 2 3 14" xfId="1464"/>
    <cellStyle name="Обычный 43 2 3 14 2" xfId="7325"/>
    <cellStyle name="Обычный 43 2 3 15" xfId="1565"/>
    <cellStyle name="Обычный 43 2 3 15 2" xfId="7426"/>
    <cellStyle name="Обычный 43 2 3 16" xfId="1666"/>
    <cellStyle name="Обычный 43 2 3 16 2" xfId="7527"/>
    <cellStyle name="Обычный 43 2 3 17" xfId="1767"/>
    <cellStyle name="Обычный 43 2 3 17 2" xfId="7628"/>
    <cellStyle name="Обычный 43 2 3 18" xfId="1868"/>
    <cellStyle name="Обычный 43 2 3 18 2" xfId="7729"/>
    <cellStyle name="Обычный 43 2 3 19" xfId="1969"/>
    <cellStyle name="Обычный 43 2 3 19 2" xfId="7830"/>
    <cellStyle name="Обычный 43 2 3 2" xfId="286"/>
    <cellStyle name="Обычный 43 2 3 2 10" xfId="1211"/>
    <cellStyle name="Обычный 43 2 3 2 10 2" xfId="7072"/>
    <cellStyle name="Обычный 43 2 3 2 100" xfId="16061"/>
    <cellStyle name="Обычный 43 2 3 2 101" xfId="16162"/>
    <cellStyle name="Обычный 43 2 3 2 102" xfId="16263"/>
    <cellStyle name="Обычный 43 2 3 2 103" xfId="16364"/>
    <cellStyle name="Обычный 43 2 3 2 104" xfId="16465"/>
    <cellStyle name="Обычный 43 2 3 2 105" xfId="16566"/>
    <cellStyle name="Обычный 43 2 3 2 11" xfId="1312"/>
    <cellStyle name="Обычный 43 2 3 2 11 2" xfId="7173"/>
    <cellStyle name="Обычный 43 2 3 2 12" xfId="1413"/>
    <cellStyle name="Обычный 43 2 3 2 12 2" xfId="7274"/>
    <cellStyle name="Обычный 43 2 3 2 13" xfId="1514"/>
    <cellStyle name="Обычный 43 2 3 2 13 2" xfId="7375"/>
    <cellStyle name="Обычный 43 2 3 2 14" xfId="1615"/>
    <cellStyle name="Обычный 43 2 3 2 14 2" xfId="7476"/>
    <cellStyle name="Обычный 43 2 3 2 15" xfId="1716"/>
    <cellStyle name="Обычный 43 2 3 2 15 2" xfId="7577"/>
    <cellStyle name="Обычный 43 2 3 2 16" xfId="1817"/>
    <cellStyle name="Обычный 43 2 3 2 16 2" xfId="7678"/>
    <cellStyle name="Обычный 43 2 3 2 17" xfId="1918"/>
    <cellStyle name="Обычный 43 2 3 2 17 2" xfId="7779"/>
    <cellStyle name="Обычный 43 2 3 2 18" xfId="2019"/>
    <cellStyle name="Обычный 43 2 3 2 18 2" xfId="7880"/>
    <cellStyle name="Обычный 43 2 3 2 19" xfId="2120"/>
    <cellStyle name="Обычный 43 2 3 2 19 2" xfId="7981"/>
    <cellStyle name="Обычный 43 2 3 2 2" xfId="403"/>
    <cellStyle name="Обычный 43 2 3 2 2 2" xfId="6264"/>
    <cellStyle name="Обычный 43 2 3 2 20" xfId="2221"/>
    <cellStyle name="Обычный 43 2 3 2 20 2" xfId="8082"/>
    <cellStyle name="Обычный 43 2 3 2 21" xfId="2322"/>
    <cellStyle name="Обычный 43 2 3 2 21 2" xfId="8183"/>
    <cellStyle name="Обычный 43 2 3 2 22" xfId="2423"/>
    <cellStyle name="Обычный 43 2 3 2 22 2" xfId="8284"/>
    <cellStyle name="Обычный 43 2 3 2 23" xfId="2524"/>
    <cellStyle name="Обычный 43 2 3 2 23 2" xfId="8385"/>
    <cellStyle name="Обычный 43 2 3 2 24" xfId="2625"/>
    <cellStyle name="Обычный 43 2 3 2 24 2" xfId="8486"/>
    <cellStyle name="Обычный 43 2 3 2 25" xfId="2726"/>
    <cellStyle name="Обычный 43 2 3 2 25 2" xfId="8587"/>
    <cellStyle name="Обычный 43 2 3 2 26" xfId="2827"/>
    <cellStyle name="Обычный 43 2 3 2 26 2" xfId="8688"/>
    <cellStyle name="Обычный 43 2 3 2 27" xfId="2928"/>
    <cellStyle name="Обычный 43 2 3 2 27 2" xfId="8789"/>
    <cellStyle name="Обычный 43 2 3 2 28" xfId="3029"/>
    <cellStyle name="Обычный 43 2 3 2 28 2" xfId="8890"/>
    <cellStyle name="Обычный 43 2 3 2 29" xfId="3130"/>
    <cellStyle name="Обычный 43 2 3 2 29 2" xfId="8991"/>
    <cellStyle name="Обычный 43 2 3 2 3" xfId="504"/>
    <cellStyle name="Обычный 43 2 3 2 3 2" xfId="6365"/>
    <cellStyle name="Обычный 43 2 3 2 30" xfId="3231"/>
    <cellStyle name="Обычный 43 2 3 2 30 2" xfId="9092"/>
    <cellStyle name="Обычный 43 2 3 2 31" xfId="3332"/>
    <cellStyle name="Обычный 43 2 3 2 31 2" xfId="9193"/>
    <cellStyle name="Обычный 43 2 3 2 32" xfId="3433"/>
    <cellStyle name="Обычный 43 2 3 2 32 2" xfId="9294"/>
    <cellStyle name="Обычный 43 2 3 2 33" xfId="3534"/>
    <cellStyle name="Обычный 43 2 3 2 33 2" xfId="9395"/>
    <cellStyle name="Обычный 43 2 3 2 34" xfId="3635"/>
    <cellStyle name="Обычный 43 2 3 2 34 2" xfId="9496"/>
    <cellStyle name="Обычный 43 2 3 2 35" xfId="3736"/>
    <cellStyle name="Обычный 43 2 3 2 35 2" xfId="9597"/>
    <cellStyle name="Обычный 43 2 3 2 36" xfId="3837"/>
    <cellStyle name="Обычный 43 2 3 2 36 2" xfId="9698"/>
    <cellStyle name="Обычный 43 2 3 2 37" xfId="3938"/>
    <cellStyle name="Обычный 43 2 3 2 37 2" xfId="9799"/>
    <cellStyle name="Обычный 43 2 3 2 38" xfId="4039"/>
    <cellStyle name="Обычный 43 2 3 2 38 2" xfId="9900"/>
    <cellStyle name="Обычный 43 2 3 2 39" xfId="4140"/>
    <cellStyle name="Обычный 43 2 3 2 39 2" xfId="10001"/>
    <cellStyle name="Обычный 43 2 3 2 4" xfId="605"/>
    <cellStyle name="Обычный 43 2 3 2 4 2" xfId="6466"/>
    <cellStyle name="Обычный 43 2 3 2 40" xfId="4241"/>
    <cellStyle name="Обычный 43 2 3 2 40 2" xfId="10102"/>
    <cellStyle name="Обычный 43 2 3 2 41" xfId="4342"/>
    <cellStyle name="Обычный 43 2 3 2 41 2" xfId="10203"/>
    <cellStyle name="Обычный 43 2 3 2 42" xfId="4443"/>
    <cellStyle name="Обычный 43 2 3 2 42 2" xfId="10304"/>
    <cellStyle name="Обычный 43 2 3 2 43" xfId="4544"/>
    <cellStyle name="Обычный 43 2 3 2 43 2" xfId="10405"/>
    <cellStyle name="Обычный 43 2 3 2 44" xfId="4645"/>
    <cellStyle name="Обычный 43 2 3 2 44 2" xfId="10506"/>
    <cellStyle name="Обычный 43 2 3 2 45" xfId="4746"/>
    <cellStyle name="Обычный 43 2 3 2 45 2" xfId="10607"/>
    <cellStyle name="Обычный 43 2 3 2 46" xfId="4847"/>
    <cellStyle name="Обычный 43 2 3 2 46 2" xfId="10708"/>
    <cellStyle name="Обычный 43 2 3 2 47" xfId="4948"/>
    <cellStyle name="Обычный 43 2 3 2 47 2" xfId="10809"/>
    <cellStyle name="Обычный 43 2 3 2 48" xfId="5049"/>
    <cellStyle name="Обычный 43 2 3 2 48 2" xfId="10910"/>
    <cellStyle name="Обычный 43 2 3 2 49" xfId="5150"/>
    <cellStyle name="Обычный 43 2 3 2 49 2" xfId="11011"/>
    <cellStyle name="Обычный 43 2 3 2 5" xfId="706"/>
    <cellStyle name="Обычный 43 2 3 2 5 2" xfId="6567"/>
    <cellStyle name="Обычный 43 2 3 2 50" xfId="5251"/>
    <cellStyle name="Обычный 43 2 3 2 50 2" xfId="11112"/>
    <cellStyle name="Обычный 43 2 3 2 51" xfId="5352"/>
    <cellStyle name="Обычный 43 2 3 2 51 2" xfId="11213"/>
    <cellStyle name="Обычный 43 2 3 2 52" xfId="5453"/>
    <cellStyle name="Обычный 43 2 3 2 52 2" xfId="11314"/>
    <cellStyle name="Обычный 43 2 3 2 53" xfId="5554"/>
    <cellStyle name="Обычный 43 2 3 2 53 2" xfId="11415"/>
    <cellStyle name="Обычный 43 2 3 2 54" xfId="5655"/>
    <cellStyle name="Обычный 43 2 3 2 54 2" xfId="11516"/>
    <cellStyle name="Обычный 43 2 3 2 55" xfId="5756"/>
    <cellStyle name="Обычный 43 2 3 2 55 2" xfId="11617"/>
    <cellStyle name="Обычный 43 2 3 2 56" xfId="5857"/>
    <cellStyle name="Обычный 43 2 3 2 56 2" xfId="11718"/>
    <cellStyle name="Обычный 43 2 3 2 57" xfId="5958"/>
    <cellStyle name="Обычный 43 2 3 2 57 2" xfId="11819"/>
    <cellStyle name="Обычный 43 2 3 2 58" xfId="6059"/>
    <cellStyle name="Обычный 43 2 3 2 58 2" xfId="11920"/>
    <cellStyle name="Обычный 43 2 3 2 59" xfId="6160"/>
    <cellStyle name="Обычный 43 2 3 2 6" xfId="807"/>
    <cellStyle name="Обычный 43 2 3 2 6 2" xfId="6668"/>
    <cellStyle name="Обычный 43 2 3 2 60" xfId="12021"/>
    <cellStyle name="Обычный 43 2 3 2 61" xfId="12122"/>
    <cellStyle name="Обычный 43 2 3 2 62" xfId="12223"/>
    <cellStyle name="Обычный 43 2 3 2 63" xfId="12324"/>
    <cellStyle name="Обычный 43 2 3 2 64" xfId="12425"/>
    <cellStyle name="Обычный 43 2 3 2 65" xfId="12526"/>
    <cellStyle name="Обычный 43 2 3 2 66" xfId="12627"/>
    <cellStyle name="Обычный 43 2 3 2 67" xfId="12728"/>
    <cellStyle name="Обычный 43 2 3 2 68" xfId="12829"/>
    <cellStyle name="Обычный 43 2 3 2 69" xfId="12930"/>
    <cellStyle name="Обычный 43 2 3 2 7" xfId="908"/>
    <cellStyle name="Обычный 43 2 3 2 7 2" xfId="6769"/>
    <cellStyle name="Обычный 43 2 3 2 70" xfId="13031"/>
    <cellStyle name="Обычный 43 2 3 2 71" xfId="13132"/>
    <cellStyle name="Обычный 43 2 3 2 72" xfId="13233"/>
    <cellStyle name="Обычный 43 2 3 2 73" xfId="13334"/>
    <cellStyle name="Обычный 43 2 3 2 74" xfId="13435"/>
    <cellStyle name="Обычный 43 2 3 2 75" xfId="13536"/>
    <cellStyle name="Обычный 43 2 3 2 76" xfId="13637"/>
    <cellStyle name="Обычный 43 2 3 2 77" xfId="13738"/>
    <cellStyle name="Обычный 43 2 3 2 78" xfId="13839"/>
    <cellStyle name="Обычный 43 2 3 2 79" xfId="13940"/>
    <cellStyle name="Обычный 43 2 3 2 8" xfId="1009"/>
    <cellStyle name="Обычный 43 2 3 2 8 2" xfId="6870"/>
    <cellStyle name="Обычный 43 2 3 2 80" xfId="14041"/>
    <cellStyle name="Обычный 43 2 3 2 81" xfId="14142"/>
    <cellStyle name="Обычный 43 2 3 2 82" xfId="14243"/>
    <cellStyle name="Обычный 43 2 3 2 83" xfId="14344"/>
    <cellStyle name="Обычный 43 2 3 2 84" xfId="14445"/>
    <cellStyle name="Обычный 43 2 3 2 85" xfId="14546"/>
    <cellStyle name="Обычный 43 2 3 2 86" xfId="14647"/>
    <cellStyle name="Обычный 43 2 3 2 87" xfId="14748"/>
    <cellStyle name="Обычный 43 2 3 2 88" xfId="14849"/>
    <cellStyle name="Обычный 43 2 3 2 89" xfId="14950"/>
    <cellStyle name="Обычный 43 2 3 2 9" xfId="1110"/>
    <cellStyle name="Обычный 43 2 3 2 9 2" xfId="6971"/>
    <cellStyle name="Обычный 43 2 3 2 90" xfId="15051"/>
    <cellStyle name="Обычный 43 2 3 2 91" xfId="15152"/>
    <cellStyle name="Обычный 43 2 3 2 92" xfId="15253"/>
    <cellStyle name="Обычный 43 2 3 2 93" xfId="15354"/>
    <cellStyle name="Обычный 43 2 3 2 94" xfId="15455"/>
    <cellStyle name="Обычный 43 2 3 2 95" xfId="15556"/>
    <cellStyle name="Обычный 43 2 3 2 96" xfId="15657"/>
    <cellStyle name="Обычный 43 2 3 2 97" xfId="15758"/>
    <cellStyle name="Обычный 43 2 3 2 98" xfId="15859"/>
    <cellStyle name="Обычный 43 2 3 2 99" xfId="15960"/>
    <cellStyle name="Обычный 43 2 3 20" xfId="2070"/>
    <cellStyle name="Обычный 43 2 3 20 2" xfId="7931"/>
    <cellStyle name="Обычный 43 2 3 21" xfId="2171"/>
    <cellStyle name="Обычный 43 2 3 21 2" xfId="8032"/>
    <cellStyle name="Обычный 43 2 3 22" xfId="2272"/>
    <cellStyle name="Обычный 43 2 3 22 2" xfId="8133"/>
    <cellStyle name="Обычный 43 2 3 23" xfId="2373"/>
    <cellStyle name="Обычный 43 2 3 23 2" xfId="8234"/>
    <cellStyle name="Обычный 43 2 3 24" xfId="2474"/>
    <cellStyle name="Обычный 43 2 3 24 2" xfId="8335"/>
    <cellStyle name="Обычный 43 2 3 25" xfId="2575"/>
    <cellStyle name="Обычный 43 2 3 25 2" xfId="8436"/>
    <cellStyle name="Обычный 43 2 3 26" xfId="2676"/>
    <cellStyle name="Обычный 43 2 3 26 2" xfId="8537"/>
    <cellStyle name="Обычный 43 2 3 27" xfId="2777"/>
    <cellStyle name="Обычный 43 2 3 27 2" xfId="8638"/>
    <cellStyle name="Обычный 43 2 3 28" xfId="2878"/>
    <cellStyle name="Обычный 43 2 3 28 2" xfId="8739"/>
    <cellStyle name="Обычный 43 2 3 29" xfId="2979"/>
    <cellStyle name="Обычный 43 2 3 29 2" xfId="8840"/>
    <cellStyle name="Обычный 43 2 3 3" xfId="353"/>
    <cellStyle name="Обычный 43 2 3 3 2" xfId="6214"/>
    <cellStyle name="Обычный 43 2 3 30" xfId="3080"/>
    <cellStyle name="Обычный 43 2 3 30 2" xfId="8941"/>
    <cellStyle name="Обычный 43 2 3 31" xfId="3181"/>
    <cellStyle name="Обычный 43 2 3 31 2" xfId="9042"/>
    <cellStyle name="Обычный 43 2 3 32" xfId="3282"/>
    <cellStyle name="Обычный 43 2 3 32 2" xfId="9143"/>
    <cellStyle name="Обычный 43 2 3 33" xfId="3383"/>
    <cellStyle name="Обычный 43 2 3 33 2" xfId="9244"/>
    <cellStyle name="Обычный 43 2 3 34" xfId="3484"/>
    <cellStyle name="Обычный 43 2 3 34 2" xfId="9345"/>
    <cellStyle name="Обычный 43 2 3 35" xfId="3585"/>
    <cellStyle name="Обычный 43 2 3 35 2" xfId="9446"/>
    <cellStyle name="Обычный 43 2 3 36" xfId="3686"/>
    <cellStyle name="Обычный 43 2 3 36 2" xfId="9547"/>
    <cellStyle name="Обычный 43 2 3 37" xfId="3787"/>
    <cellStyle name="Обычный 43 2 3 37 2" xfId="9648"/>
    <cellStyle name="Обычный 43 2 3 38" xfId="3888"/>
    <cellStyle name="Обычный 43 2 3 38 2" xfId="9749"/>
    <cellStyle name="Обычный 43 2 3 39" xfId="3989"/>
    <cellStyle name="Обычный 43 2 3 39 2" xfId="9850"/>
    <cellStyle name="Обычный 43 2 3 4" xfId="454"/>
    <cellStyle name="Обычный 43 2 3 4 2" xfId="6315"/>
    <cellStyle name="Обычный 43 2 3 40" xfId="4090"/>
    <cellStyle name="Обычный 43 2 3 40 2" xfId="9951"/>
    <cellStyle name="Обычный 43 2 3 41" xfId="4191"/>
    <cellStyle name="Обычный 43 2 3 41 2" xfId="10052"/>
    <cellStyle name="Обычный 43 2 3 42" xfId="4292"/>
    <cellStyle name="Обычный 43 2 3 42 2" xfId="10153"/>
    <cellStyle name="Обычный 43 2 3 43" xfId="4393"/>
    <cellStyle name="Обычный 43 2 3 43 2" xfId="10254"/>
    <cellStyle name="Обычный 43 2 3 44" xfId="4494"/>
    <cellStyle name="Обычный 43 2 3 44 2" xfId="10355"/>
    <cellStyle name="Обычный 43 2 3 45" xfId="4595"/>
    <cellStyle name="Обычный 43 2 3 45 2" xfId="10456"/>
    <cellStyle name="Обычный 43 2 3 46" xfId="4696"/>
    <cellStyle name="Обычный 43 2 3 46 2" xfId="10557"/>
    <cellStyle name="Обычный 43 2 3 47" xfId="4797"/>
    <cellStyle name="Обычный 43 2 3 47 2" xfId="10658"/>
    <cellStyle name="Обычный 43 2 3 48" xfId="4898"/>
    <cellStyle name="Обычный 43 2 3 48 2" xfId="10759"/>
    <cellStyle name="Обычный 43 2 3 49" xfId="4999"/>
    <cellStyle name="Обычный 43 2 3 49 2" xfId="10860"/>
    <cellStyle name="Обычный 43 2 3 5" xfId="555"/>
    <cellStyle name="Обычный 43 2 3 5 2" xfId="6416"/>
    <cellStyle name="Обычный 43 2 3 50" xfId="5100"/>
    <cellStyle name="Обычный 43 2 3 50 2" xfId="10961"/>
    <cellStyle name="Обычный 43 2 3 51" xfId="5201"/>
    <cellStyle name="Обычный 43 2 3 51 2" xfId="11062"/>
    <cellStyle name="Обычный 43 2 3 52" xfId="5302"/>
    <cellStyle name="Обычный 43 2 3 52 2" xfId="11163"/>
    <cellStyle name="Обычный 43 2 3 53" xfId="5403"/>
    <cellStyle name="Обычный 43 2 3 53 2" xfId="11264"/>
    <cellStyle name="Обычный 43 2 3 54" xfId="5504"/>
    <cellStyle name="Обычный 43 2 3 54 2" xfId="11365"/>
    <cellStyle name="Обычный 43 2 3 55" xfId="5605"/>
    <cellStyle name="Обычный 43 2 3 55 2" xfId="11466"/>
    <cellStyle name="Обычный 43 2 3 56" xfId="5706"/>
    <cellStyle name="Обычный 43 2 3 56 2" xfId="11567"/>
    <cellStyle name="Обычный 43 2 3 57" xfId="5807"/>
    <cellStyle name="Обычный 43 2 3 57 2" xfId="11668"/>
    <cellStyle name="Обычный 43 2 3 58" xfId="5908"/>
    <cellStyle name="Обычный 43 2 3 58 2" xfId="11769"/>
    <cellStyle name="Обычный 43 2 3 59" xfId="6009"/>
    <cellStyle name="Обычный 43 2 3 59 2" xfId="11870"/>
    <cellStyle name="Обычный 43 2 3 6" xfId="656"/>
    <cellStyle name="Обычный 43 2 3 6 2" xfId="6517"/>
    <cellStyle name="Обычный 43 2 3 60" xfId="6110"/>
    <cellStyle name="Обычный 43 2 3 61" xfId="11971"/>
    <cellStyle name="Обычный 43 2 3 62" xfId="12072"/>
    <cellStyle name="Обычный 43 2 3 63" xfId="12173"/>
    <cellStyle name="Обычный 43 2 3 64" xfId="12274"/>
    <cellStyle name="Обычный 43 2 3 65" xfId="12375"/>
    <cellStyle name="Обычный 43 2 3 66" xfId="12476"/>
    <cellStyle name="Обычный 43 2 3 67" xfId="12577"/>
    <cellStyle name="Обычный 43 2 3 68" xfId="12678"/>
    <cellStyle name="Обычный 43 2 3 69" xfId="12779"/>
    <cellStyle name="Обычный 43 2 3 7" xfId="757"/>
    <cellStyle name="Обычный 43 2 3 7 2" xfId="6618"/>
    <cellStyle name="Обычный 43 2 3 70" xfId="12880"/>
    <cellStyle name="Обычный 43 2 3 71" xfId="12981"/>
    <cellStyle name="Обычный 43 2 3 72" xfId="13082"/>
    <cellStyle name="Обычный 43 2 3 73" xfId="13183"/>
    <cellStyle name="Обычный 43 2 3 74" xfId="13284"/>
    <cellStyle name="Обычный 43 2 3 75" xfId="13385"/>
    <cellStyle name="Обычный 43 2 3 76" xfId="13486"/>
    <cellStyle name="Обычный 43 2 3 77" xfId="13587"/>
    <cellStyle name="Обычный 43 2 3 78" xfId="13688"/>
    <cellStyle name="Обычный 43 2 3 79" xfId="13789"/>
    <cellStyle name="Обычный 43 2 3 8" xfId="858"/>
    <cellStyle name="Обычный 43 2 3 8 2" xfId="6719"/>
    <cellStyle name="Обычный 43 2 3 80" xfId="13890"/>
    <cellStyle name="Обычный 43 2 3 81" xfId="13991"/>
    <cellStyle name="Обычный 43 2 3 82" xfId="14092"/>
    <cellStyle name="Обычный 43 2 3 83" xfId="14193"/>
    <cellStyle name="Обычный 43 2 3 84" xfId="14294"/>
    <cellStyle name="Обычный 43 2 3 85" xfId="14395"/>
    <cellStyle name="Обычный 43 2 3 86" xfId="14496"/>
    <cellStyle name="Обычный 43 2 3 87" xfId="14597"/>
    <cellStyle name="Обычный 43 2 3 88" xfId="14698"/>
    <cellStyle name="Обычный 43 2 3 89" xfId="14799"/>
    <cellStyle name="Обычный 43 2 3 9" xfId="959"/>
    <cellStyle name="Обычный 43 2 3 9 2" xfId="6820"/>
    <cellStyle name="Обычный 43 2 3 90" xfId="14900"/>
    <cellStyle name="Обычный 43 2 3 91" xfId="15001"/>
    <cellStyle name="Обычный 43 2 3 92" xfId="15102"/>
    <cellStyle name="Обычный 43 2 3 93" xfId="15203"/>
    <cellStyle name="Обычный 43 2 3 94" xfId="15304"/>
    <cellStyle name="Обычный 43 2 3 95" xfId="15405"/>
    <cellStyle name="Обычный 43 2 3 96" xfId="15506"/>
    <cellStyle name="Обычный 43 2 3 97" xfId="15607"/>
    <cellStyle name="Обычный 43 2 3 98" xfId="15708"/>
    <cellStyle name="Обычный 43 2 3 99" xfId="15809"/>
    <cellStyle name="Обычный 43 2 30" xfId="2875"/>
    <cellStyle name="Обычный 43 2 30 2" xfId="8736"/>
    <cellStyle name="Обычный 43 2 31" xfId="2976"/>
    <cellStyle name="Обычный 43 2 31 2" xfId="8837"/>
    <cellStyle name="Обычный 43 2 32" xfId="3077"/>
    <cellStyle name="Обычный 43 2 32 2" xfId="8938"/>
    <cellStyle name="Обычный 43 2 33" xfId="3178"/>
    <cellStyle name="Обычный 43 2 33 2" xfId="9039"/>
    <cellStyle name="Обычный 43 2 34" xfId="3279"/>
    <cellStyle name="Обычный 43 2 34 2" xfId="9140"/>
    <cellStyle name="Обычный 43 2 35" xfId="3380"/>
    <cellStyle name="Обычный 43 2 35 2" xfId="9241"/>
    <cellStyle name="Обычный 43 2 36" xfId="3481"/>
    <cellStyle name="Обычный 43 2 36 2" xfId="9342"/>
    <cellStyle name="Обычный 43 2 37" xfId="3582"/>
    <cellStyle name="Обычный 43 2 37 2" xfId="9443"/>
    <cellStyle name="Обычный 43 2 38" xfId="3683"/>
    <cellStyle name="Обычный 43 2 38 2" xfId="9544"/>
    <cellStyle name="Обычный 43 2 39" xfId="3784"/>
    <cellStyle name="Обычный 43 2 39 2" xfId="9645"/>
    <cellStyle name="Обычный 43 2 4" xfId="283"/>
    <cellStyle name="Обычный 43 2 4 10" xfId="1208"/>
    <cellStyle name="Обычный 43 2 4 10 2" xfId="7069"/>
    <cellStyle name="Обычный 43 2 4 100" xfId="16058"/>
    <cellStyle name="Обычный 43 2 4 101" xfId="16159"/>
    <cellStyle name="Обычный 43 2 4 102" xfId="16260"/>
    <cellStyle name="Обычный 43 2 4 103" xfId="16361"/>
    <cellStyle name="Обычный 43 2 4 104" xfId="16462"/>
    <cellStyle name="Обычный 43 2 4 105" xfId="16563"/>
    <cellStyle name="Обычный 43 2 4 11" xfId="1309"/>
    <cellStyle name="Обычный 43 2 4 11 2" xfId="7170"/>
    <cellStyle name="Обычный 43 2 4 12" xfId="1410"/>
    <cellStyle name="Обычный 43 2 4 12 2" xfId="7271"/>
    <cellStyle name="Обычный 43 2 4 13" xfId="1511"/>
    <cellStyle name="Обычный 43 2 4 13 2" xfId="7372"/>
    <cellStyle name="Обычный 43 2 4 14" xfId="1612"/>
    <cellStyle name="Обычный 43 2 4 14 2" xfId="7473"/>
    <cellStyle name="Обычный 43 2 4 15" xfId="1713"/>
    <cellStyle name="Обычный 43 2 4 15 2" xfId="7574"/>
    <cellStyle name="Обычный 43 2 4 16" xfId="1814"/>
    <cellStyle name="Обычный 43 2 4 16 2" xfId="7675"/>
    <cellStyle name="Обычный 43 2 4 17" xfId="1915"/>
    <cellStyle name="Обычный 43 2 4 17 2" xfId="7776"/>
    <cellStyle name="Обычный 43 2 4 18" xfId="2016"/>
    <cellStyle name="Обычный 43 2 4 18 2" xfId="7877"/>
    <cellStyle name="Обычный 43 2 4 19" xfId="2117"/>
    <cellStyle name="Обычный 43 2 4 19 2" xfId="7978"/>
    <cellStyle name="Обычный 43 2 4 2" xfId="400"/>
    <cellStyle name="Обычный 43 2 4 2 2" xfId="6261"/>
    <cellStyle name="Обычный 43 2 4 20" xfId="2218"/>
    <cellStyle name="Обычный 43 2 4 20 2" xfId="8079"/>
    <cellStyle name="Обычный 43 2 4 21" xfId="2319"/>
    <cellStyle name="Обычный 43 2 4 21 2" xfId="8180"/>
    <cellStyle name="Обычный 43 2 4 22" xfId="2420"/>
    <cellStyle name="Обычный 43 2 4 22 2" xfId="8281"/>
    <cellStyle name="Обычный 43 2 4 23" xfId="2521"/>
    <cellStyle name="Обычный 43 2 4 23 2" xfId="8382"/>
    <cellStyle name="Обычный 43 2 4 24" xfId="2622"/>
    <cellStyle name="Обычный 43 2 4 24 2" xfId="8483"/>
    <cellStyle name="Обычный 43 2 4 25" xfId="2723"/>
    <cellStyle name="Обычный 43 2 4 25 2" xfId="8584"/>
    <cellStyle name="Обычный 43 2 4 26" xfId="2824"/>
    <cellStyle name="Обычный 43 2 4 26 2" xfId="8685"/>
    <cellStyle name="Обычный 43 2 4 27" xfId="2925"/>
    <cellStyle name="Обычный 43 2 4 27 2" xfId="8786"/>
    <cellStyle name="Обычный 43 2 4 28" xfId="3026"/>
    <cellStyle name="Обычный 43 2 4 28 2" xfId="8887"/>
    <cellStyle name="Обычный 43 2 4 29" xfId="3127"/>
    <cellStyle name="Обычный 43 2 4 29 2" xfId="8988"/>
    <cellStyle name="Обычный 43 2 4 3" xfId="501"/>
    <cellStyle name="Обычный 43 2 4 3 2" xfId="6362"/>
    <cellStyle name="Обычный 43 2 4 30" xfId="3228"/>
    <cellStyle name="Обычный 43 2 4 30 2" xfId="9089"/>
    <cellStyle name="Обычный 43 2 4 31" xfId="3329"/>
    <cellStyle name="Обычный 43 2 4 31 2" xfId="9190"/>
    <cellStyle name="Обычный 43 2 4 32" xfId="3430"/>
    <cellStyle name="Обычный 43 2 4 32 2" xfId="9291"/>
    <cellStyle name="Обычный 43 2 4 33" xfId="3531"/>
    <cellStyle name="Обычный 43 2 4 33 2" xfId="9392"/>
    <cellStyle name="Обычный 43 2 4 34" xfId="3632"/>
    <cellStyle name="Обычный 43 2 4 34 2" xfId="9493"/>
    <cellStyle name="Обычный 43 2 4 35" xfId="3733"/>
    <cellStyle name="Обычный 43 2 4 35 2" xfId="9594"/>
    <cellStyle name="Обычный 43 2 4 36" xfId="3834"/>
    <cellStyle name="Обычный 43 2 4 36 2" xfId="9695"/>
    <cellStyle name="Обычный 43 2 4 37" xfId="3935"/>
    <cellStyle name="Обычный 43 2 4 37 2" xfId="9796"/>
    <cellStyle name="Обычный 43 2 4 38" xfId="4036"/>
    <cellStyle name="Обычный 43 2 4 38 2" xfId="9897"/>
    <cellStyle name="Обычный 43 2 4 39" xfId="4137"/>
    <cellStyle name="Обычный 43 2 4 39 2" xfId="9998"/>
    <cellStyle name="Обычный 43 2 4 4" xfId="602"/>
    <cellStyle name="Обычный 43 2 4 4 2" xfId="6463"/>
    <cellStyle name="Обычный 43 2 4 40" xfId="4238"/>
    <cellStyle name="Обычный 43 2 4 40 2" xfId="10099"/>
    <cellStyle name="Обычный 43 2 4 41" xfId="4339"/>
    <cellStyle name="Обычный 43 2 4 41 2" xfId="10200"/>
    <cellStyle name="Обычный 43 2 4 42" xfId="4440"/>
    <cellStyle name="Обычный 43 2 4 42 2" xfId="10301"/>
    <cellStyle name="Обычный 43 2 4 43" xfId="4541"/>
    <cellStyle name="Обычный 43 2 4 43 2" xfId="10402"/>
    <cellStyle name="Обычный 43 2 4 44" xfId="4642"/>
    <cellStyle name="Обычный 43 2 4 44 2" xfId="10503"/>
    <cellStyle name="Обычный 43 2 4 45" xfId="4743"/>
    <cellStyle name="Обычный 43 2 4 45 2" xfId="10604"/>
    <cellStyle name="Обычный 43 2 4 46" xfId="4844"/>
    <cellStyle name="Обычный 43 2 4 46 2" xfId="10705"/>
    <cellStyle name="Обычный 43 2 4 47" xfId="4945"/>
    <cellStyle name="Обычный 43 2 4 47 2" xfId="10806"/>
    <cellStyle name="Обычный 43 2 4 48" xfId="5046"/>
    <cellStyle name="Обычный 43 2 4 48 2" xfId="10907"/>
    <cellStyle name="Обычный 43 2 4 49" xfId="5147"/>
    <cellStyle name="Обычный 43 2 4 49 2" xfId="11008"/>
    <cellStyle name="Обычный 43 2 4 5" xfId="703"/>
    <cellStyle name="Обычный 43 2 4 5 2" xfId="6564"/>
    <cellStyle name="Обычный 43 2 4 50" xfId="5248"/>
    <cellStyle name="Обычный 43 2 4 50 2" xfId="11109"/>
    <cellStyle name="Обычный 43 2 4 51" xfId="5349"/>
    <cellStyle name="Обычный 43 2 4 51 2" xfId="11210"/>
    <cellStyle name="Обычный 43 2 4 52" xfId="5450"/>
    <cellStyle name="Обычный 43 2 4 52 2" xfId="11311"/>
    <cellStyle name="Обычный 43 2 4 53" xfId="5551"/>
    <cellStyle name="Обычный 43 2 4 53 2" xfId="11412"/>
    <cellStyle name="Обычный 43 2 4 54" xfId="5652"/>
    <cellStyle name="Обычный 43 2 4 54 2" xfId="11513"/>
    <cellStyle name="Обычный 43 2 4 55" xfId="5753"/>
    <cellStyle name="Обычный 43 2 4 55 2" xfId="11614"/>
    <cellStyle name="Обычный 43 2 4 56" xfId="5854"/>
    <cellStyle name="Обычный 43 2 4 56 2" xfId="11715"/>
    <cellStyle name="Обычный 43 2 4 57" xfId="5955"/>
    <cellStyle name="Обычный 43 2 4 57 2" xfId="11816"/>
    <cellStyle name="Обычный 43 2 4 58" xfId="6056"/>
    <cellStyle name="Обычный 43 2 4 58 2" xfId="11917"/>
    <cellStyle name="Обычный 43 2 4 59" xfId="6157"/>
    <cellStyle name="Обычный 43 2 4 6" xfId="804"/>
    <cellStyle name="Обычный 43 2 4 6 2" xfId="6665"/>
    <cellStyle name="Обычный 43 2 4 60" xfId="12018"/>
    <cellStyle name="Обычный 43 2 4 61" xfId="12119"/>
    <cellStyle name="Обычный 43 2 4 62" xfId="12220"/>
    <cellStyle name="Обычный 43 2 4 63" xfId="12321"/>
    <cellStyle name="Обычный 43 2 4 64" xfId="12422"/>
    <cellStyle name="Обычный 43 2 4 65" xfId="12523"/>
    <cellStyle name="Обычный 43 2 4 66" xfId="12624"/>
    <cellStyle name="Обычный 43 2 4 67" xfId="12725"/>
    <cellStyle name="Обычный 43 2 4 68" xfId="12826"/>
    <cellStyle name="Обычный 43 2 4 69" xfId="12927"/>
    <cellStyle name="Обычный 43 2 4 7" xfId="905"/>
    <cellStyle name="Обычный 43 2 4 7 2" xfId="6766"/>
    <cellStyle name="Обычный 43 2 4 70" xfId="13028"/>
    <cellStyle name="Обычный 43 2 4 71" xfId="13129"/>
    <cellStyle name="Обычный 43 2 4 72" xfId="13230"/>
    <cellStyle name="Обычный 43 2 4 73" xfId="13331"/>
    <cellStyle name="Обычный 43 2 4 74" xfId="13432"/>
    <cellStyle name="Обычный 43 2 4 75" xfId="13533"/>
    <cellStyle name="Обычный 43 2 4 76" xfId="13634"/>
    <cellStyle name="Обычный 43 2 4 77" xfId="13735"/>
    <cellStyle name="Обычный 43 2 4 78" xfId="13836"/>
    <cellStyle name="Обычный 43 2 4 79" xfId="13937"/>
    <cellStyle name="Обычный 43 2 4 8" xfId="1006"/>
    <cellStyle name="Обычный 43 2 4 8 2" xfId="6867"/>
    <cellStyle name="Обычный 43 2 4 80" xfId="14038"/>
    <cellStyle name="Обычный 43 2 4 81" xfId="14139"/>
    <cellStyle name="Обычный 43 2 4 82" xfId="14240"/>
    <cellStyle name="Обычный 43 2 4 83" xfId="14341"/>
    <cellStyle name="Обычный 43 2 4 84" xfId="14442"/>
    <cellStyle name="Обычный 43 2 4 85" xfId="14543"/>
    <cellStyle name="Обычный 43 2 4 86" xfId="14644"/>
    <cellStyle name="Обычный 43 2 4 87" xfId="14745"/>
    <cellStyle name="Обычный 43 2 4 88" xfId="14846"/>
    <cellStyle name="Обычный 43 2 4 89" xfId="14947"/>
    <cellStyle name="Обычный 43 2 4 9" xfId="1107"/>
    <cellStyle name="Обычный 43 2 4 9 2" xfId="6968"/>
    <cellStyle name="Обычный 43 2 4 90" xfId="15048"/>
    <cellStyle name="Обычный 43 2 4 91" xfId="15149"/>
    <cellStyle name="Обычный 43 2 4 92" xfId="15250"/>
    <cellStyle name="Обычный 43 2 4 93" xfId="15351"/>
    <cellStyle name="Обычный 43 2 4 94" xfId="15452"/>
    <cellStyle name="Обычный 43 2 4 95" xfId="15553"/>
    <cellStyle name="Обычный 43 2 4 96" xfId="15654"/>
    <cellStyle name="Обычный 43 2 4 97" xfId="15755"/>
    <cellStyle name="Обычный 43 2 4 98" xfId="15856"/>
    <cellStyle name="Обычный 43 2 4 99" xfId="15957"/>
    <cellStyle name="Обычный 43 2 40" xfId="3885"/>
    <cellStyle name="Обычный 43 2 40 2" xfId="9746"/>
    <cellStyle name="Обычный 43 2 41" xfId="3986"/>
    <cellStyle name="Обычный 43 2 41 2" xfId="9847"/>
    <cellStyle name="Обычный 43 2 42" xfId="4087"/>
    <cellStyle name="Обычный 43 2 42 2" xfId="9948"/>
    <cellStyle name="Обычный 43 2 43" xfId="4188"/>
    <cellStyle name="Обычный 43 2 43 2" xfId="10049"/>
    <cellStyle name="Обычный 43 2 44" xfId="4289"/>
    <cellStyle name="Обычный 43 2 44 2" xfId="10150"/>
    <cellStyle name="Обычный 43 2 45" xfId="4390"/>
    <cellStyle name="Обычный 43 2 45 2" xfId="10251"/>
    <cellStyle name="Обычный 43 2 46" xfId="4491"/>
    <cellStyle name="Обычный 43 2 46 2" xfId="10352"/>
    <cellStyle name="Обычный 43 2 47" xfId="4592"/>
    <cellStyle name="Обычный 43 2 47 2" xfId="10453"/>
    <cellStyle name="Обычный 43 2 48" xfId="4693"/>
    <cellStyle name="Обычный 43 2 48 2" xfId="10554"/>
    <cellStyle name="Обычный 43 2 49" xfId="4794"/>
    <cellStyle name="Обычный 43 2 49 2" xfId="10655"/>
    <cellStyle name="Обычный 43 2 5" xfId="350"/>
    <cellStyle name="Обычный 43 2 5 2" xfId="6211"/>
    <cellStyle name="Обычный 43 2 50" xfId="4895"/>
    <cellStyle name="Обычный 43 2 50 2" xfId="10756"/>
    <cellStyle name="Обычный 43 2 51" xfId="4996"/>
    <cellStyle name="Обычный 43 2 51 2" xfId="10857"/>
    <cellStyle name="Обычный 43 2 52" xfId="5097"/>
    <cellStyle name="Обычный 43 2 52 2" xfId="10958"/>
    <cellStyle name="Обычный 43 2 53" xfId="5198"/>
    <cellStyle name="Обычный 43 2 53 2" xfId="11059"/>
    <cellStyle name="Обычный 43 2 54" xfId="5299"/>
    <cellStyle name="Обычный 43 2 54 2" xfId="11160"/>
    <cellStyle name="Обычный 43 2 55" xfId="5400"/>
    <cellStyle name="Обычный 43 2 55 2" xfId="11261"/>
    <cellStyle name="Обычный 43 2 56" xfId="5501"/>
    <cellStyle name="Обычный 43 2 56 2" xfId="11362"/>
    <cellStyle name="Обычный 43 2 57" xfId="5602"/>
    <cellStyle name="Обычный 43 2 57 2" xfId="11463"/>
    <cellStyle name="Обычный 43 2 58" xfId="5703"/>
    <cellStyle name="Обычный 43 2 58 2" xfId="11564"/>
    <cellStyle name="Обычный 43 2 59" xfId="5804"/>
    <cellStyle name="Обычный 43 2 59 2" xfId="11665"/>
    <cellStyle name="Обычный 43 2 6" xfId="451"/>
    <cellStyle name="Обычный 43 2 6 2" xfId="6312"/>
    <cellStyle name="Обычный 43 2 60" xfId="5905"/>
    <cellStyle name="Обычный 43 2 60 2" xfId="11766"/>
    <cellStyle name="Обычный 43 2 61" xfId="6006"/>
    <cellStyle name="Обычный 43 2 61 2" xfId="11867"/>
    <cellStyle name="Обычный 43 2 62" xfId="6107"/>
    <cellStyle name="Обычный 43 2 63" xfId="11968"/>
    <cellStyle name="Обычный 43 2 64" xfId="12069"/>
    <cellStyle name="Обычный 43 2 65" xfId="12170"/>
    <cellStyle name="Обычный 43 2 66" xfId="12271"/>
    <cellStyle name="Обычный 43 2 67" xfId="12372"/>
    <cellStyle name="Обычный 43 2 68" xfId="12473"/>
    <cellStyle name="Обычный 43 2 69" xfId="12574"/>
    <cellStyle name="Обычный 43 2 7" xfId="552"/>
    <cellStyle name="Обычный 43 2 7 2" xfId="6413"/>
    <cellStyle name="Обычный 43 2 70" xfId="12675"/>
    <cellStyle name="Обычный 43 2 71" xfId="12776"/>
    <cellStyle name="Обычный 43 2 72" xfId="12877"/>
    <cellStyle name="Обычный 43 2 73" xfId="12978"/>
    <cellStyle name="Обычный 43 2 74" xfId="13079"/>
    <cellStyle name="Обычный 43 2 75" xfId="13180"/>
    <cellStyle name="Обычный 43 2 76" xfId="13281"/>
    <cellStyle name="Обычный 43 2 77" xfId="13382"/>
    <cellStyle name="Обычный 43 2 78" xfId="13483"/>
    <cellStyle name="Обычный 43 2 79" xfId="13584"/>
    <cellStyle name="Обычный 43 2 8" xfId="653"/>
    <cellStyle name="Обычный 43 2 8 2" xfId="6514"/>
    <cellStyle name="Обычный 43 2 80" xfId="13685"/>
    <cellStyle name="Обычный 43 2 81" xfId="13786"/>
    <cellStyle name="Обычный 43 2 82" xfId="13887"/>
    <cellStyle name="Обычный 43 2 83" xfId="13988"/>
    <cellStyle name="Обычный 43 2 84" xfId="14089"/>
    <cellStyle name="Обычный 43 2 85" xfId="14190"/>
    <cellStyle name="Обычный 43 2 86" xfId="14291"/>
    <cellStyle name="Обычный 43 2 87" xfId="14392"/>
    <cellStyle name="Обычный 43 2 88" xfId="14493"/>
    <cellStyle name="Обычный 43 2 89" xfId="14594"/>
    <cellStyle name="Обычный 43 2 9" xfId="754"/>
    <cellStyle name="Обычный 43 2 9 2" xfId="6615"/>
    <cellStyle name="Обычный 43 2 90" xfId="14695"/>
    <cellStyle name="Обычный 43 2 91" xfId="14796"/>
    <cellStyle name="Обычный 43 2 92" xfId="14897"/>
    <cellStyle name="Обычный 43 2 93" xfId="14998"/>
    <cellStyle name="Обычный 43 2 94" xfId="15099"/>
    <cellStyle name="Обычный 43 2 95" xfId="15200"/>
    <cellStyle name="Обычный 43 2 96" xfId="15301"/>
    <cellStyle name="Обычный 43 2 97" xfId="15402"/>
    <cellStyle name="Обычный 43 2 98" xfId="15503"/>
    <cellStyle name="Обычный 43 2 99" xfId="15604"/>
    <cellStyle name="Обычный 43 20" xfId="1662"/>
    <cellStyle name="Обычный 43 20 2" xfId="7523"/>
    <cellStyle name="Обычный 43 21" xfId="1763"/>
    <cellStyle name="Обычный 43 21 2" xfId="7624"/>
    <cellStyle name="Обычный 43 22" xfId="1864"/>
    <cellStyle name="Обычный 43 22 2" xfId="7725"/>
    <cellStyle name="Обычный 43 23" xfId="1965"/>
    <cellStyle name="Обычный 43 23 2" xfId="7826"/>
    <cellStyle name="Обычный 43 24" xfId="2066"/>
    <cellStyle name="Обычный 43 24 2" xfId="7927"/>
    <cellStyle name="Обычный 43 25" xfId="2167"/>
    <cellStyle name="Обычный 43 25 2" xfId="8028"/>
    <cellStyle name="Обычный 43 26" xfId="2268"/>
    <cellStyle name="Обычный 43 26 2" xfId="8129"/>
    <cellStyle name="Обычный 43 27" xfId="2369"/>
    <cellStyle name="Обычный 43 27 2" xfId="8230"/>
    <cellStyle name="Обычный 43 28" xfId="2470"/>
    <cellStyle name="Обычный 43 28 2" xfId="8331"/>
    <cellStyle name="Обычный 43 29" xfId="2571"/>
    <cellStyle name="Обычный 43 29 2" xfId="8432"/>
    <cellStyle name="Обычный 43 3" xfId="155"/>
    <cellStyle name="Обычный 43 3 10" xfId="960"/>
    <cellStyle name="Обычный 43 3 10 2" xfId="6821"/>
    <cellStyle name="Обычный 43 3 100" xfId="15810"/>
    <cellStyle name="Обычный 43 3 101" xfId="15911"/>
    <cellStyle name="Обычный 43 3 102" xfId="16012"/>
    <cellStyle name="Обычный 43 3 103" xfId="16113"/>
    <cellStyle name="Обычный 43 3 104" xfId="16214"/>
    <cellStyle name="Обычный 43 3 105" xfId="16315"/>
    <cellStyle name="Обычный 43 3 106" xfId="16416"/>
    <cellStyle name="Обычный 43 3 107" xfId="16517"/>
    <cellStyle name="Обычный 43 3 11" xfId="1061"/>
    <cellStyle name="Обычный 43 3 11 2" xfId="6922"/>
    <cellStyle name="Обычный 43 3 12" xfId="1162"/>
    <cellStyle name="Обычный 43 3 12 2" xfId="7023"/>
    <cellStyle name="Обычный 43 3 13" xfId="1263"/>
    <cellStyle name="Обычный 43 3 13 2" xfId="7124"/>
    <cellStyle name="Обычный 43 3 14" xfId="1364"/>
    <cellStyle name="Обычный 43 3 14 2" xfId="7225"/>
    <cellStyle name="Обычный 43 3 15" xfId="1465"/>
    <cellStyle name="Обычный 43 3 15 2" xfId="7326"/>
    <cellStyle name="Обычный 43 3 16" xfId="1566"/>
    <cellStyle name="Обычный 43 3 16 2" xfId="7427"/>
    <cellStyle name="Обычный 43 3 17" xfId="1667"/>
    <cellStyle name="Обычный 43 3 17 2" xfId="7528"/>
    <cellStyle name="Обычный 43 3 18" xfId="1768"/>
    <cellStyle name="Обычный 43 3 18 2" xfId="7629"/>
    <cellStyle name="Обычный 43 3 19" xfId="1869"/>
    <cellStyle name="Обычный 43 3 19 2" xfId="7730"/>
    <cellStyle name="Обычный 43 3 2" xfId="156"/>
    <cellStyle name="Обычный 43 3 2 10" xfId="1062"/>
    <cellStyle name="Обычный 43 3 2 10 2" xfId="6923"/>
    <cellStyle name="Обычный 43 3 2 100" xfId="15912"/>
    <cellStyle name="Обычный 43 3 2 101" xfId="16013"/>
    <cellStyle name="Обычный 43 3 2 102" xfId="16114"/>
    <cellStyle name="Обычный 43 3 2 103" xfId="16215"/>
    <cellStyle name="Обычный 43 3 2 104" xfId="16316"/>
    <cellStyle name="Обычный 43 3 2 105" xfId="16417"/>
    <cellStyle name="Обычный 43 3 2 106" xfId="16518"/>
    <cellStyle name="Обычный 43 3 2 11" xfId="1163"/>
    <cellStyle name="Обычный 43 3 2 11 2" xfId="7024"/>
    <cellStyle name="Обычный 43 3 2 12" xfId="1264"/>
    <cellStyle name="Обычный 43 3 2 12 2" xfId="7125"/>
    <cellStyle name="Обычный 43 3 2 13" xfId="1365"/>
    <cellStyle name="Обычный 43 3 2 13 2" xfId="7226"/>
    <cellStyle name="Обычный 43 3 2 14" xfId="1466"/>
    <cellStyle name="Обычный 43 3 2 14 2" xfId="7327"/>
    <cellStyle name="Обычный 43 3 2 15" xfId="1567"/>
    <cellStyle name="Обычный 43 3 2 15 2" xfId="7428"/>
    <cellStyle name="Обычный 43 3 2 16" xfId="1668"/>
    <cellStyle name="Обычный 43 3 2 16 2" xfId="7529"/>
    <cellStyle name="Обычный 43 3 2 17" xfId="1769"/>
    <cellStyle name="Обычный 43 3 2 17 2" xfId="7630"/>
    <cellStyle name="Обычный 43 3 2 18" xfId="1870"/>
    <cellStyle name="Обычный 43 3 2 18 2" xfId="7731"/>
    <cellStyle name="Обычный 43 3 2 19" xfId="1971"/>
    <cellStyle name="Обычный 43 3 2 19 2" xfId="7832"/>
    <cellStyle name="Обычный 43 3 2 2" xfId="288"/>
    <cellStyle name="Обычный 43 3 2 2 10" xfId="1213"/>
    <cellStyle name="Обычный 43 3 2 2 10 2" xfId="7074"/>
    <cellStyle name="Обычный 43 3 2 2 100" xfId="16063"/>
    <cellStyle name="Обычный 43 3 2 2 101" xfId="16164"/>
    <cellStyle name="Обычный 43 3 2 2 102" xfId="16265"/>
    <cellStyle name="Обычный 43 3 2 2 103" xfId="16366"/>
    <cellStyle name="Обычный 43 3 2 2 104" xfId="16467"/>
    <cellStyle name="Обычный 43 3 2 2 105" xfId="16568"/>
    <cellStyle name="Обычный 43 3 2 2 11" xfId="1314"/>
    <cellStyle name="Обычный 43 3 2 2 11 2" xfId="7175"/>
    <cellStyle name="Обычный 43 3 2 2 12" xfId="1415"/>
    <cellStyle name="Обычный 43 3 2 2 12 2" xfId="7276"/>
    <cellStyle name="Обычный 43 3 2 2 13" xfId="1516"/>
    <cellStyle name="Обычный 43 3 2 2 13 2" xfId="7377"/>
    <cellStyle name="Обычный 43 3 2 2 14" xfId="1617"/>
    <cellStyle name="Обычный 43 3 2 2 14 2" xfId="7478"/>
    <cellStyle name="Обычный 43 3 2 2 15" xfId="1718"/>
    <cellStyle name="Обычный 43 3 2 2 15 2" xfId="7579"/>
    <cellStyle name="Обычный 43 3 2 2 16" xfId="1819"/>
    <cellStyle name="Обычный 43 3 2 2 16 2" xfId="7680"/>
    <cellStyle name="Обычный 43 3 2 2 17" xfId="1920"/>
    <cellStyle name="Обычный 43 3 2 2 17 2" xfId="7781"/>
    <cellStyle name="Обычный 43 3 2 2 18" xfId="2021"/>
    <cellStyle name="Обычный 43 3 2 2 18 2" xfId="7882"/>
    <cellStyle name="Обычный 43 3 2 2 19" xfId="2122"/>
    <cellStyle name="Обычный 43 3 2 2 19 2" xfId="7983"/>
    <cellStyle name="Обычный 43 3 2 2 2" xfId="405"/>
    <cellStyle name="Обычный 43 3 2 2 2 2" xfId="6266"/>
    <cellStyle name="Обычный 43 3 2 2 20" xfId="2223"/>
    <cellStyle name="Обычный 43 3 2 2 20 2" xfId="8084"/>
    <cellStyle name="Обычный 43 3 2 2 21" xfId="2324"/>
    <cellStyle name="Обычный 43 3 2 2 21 2" xfId="8185"/>
    <cellStyle name="Обычный 43 3 2 2 22" xfId="2425"/>
    <cellStyle name="Обычный 43 3 2 2 22 2" xfId="8286"/>
    <cellStyle name="Обычный 43 3 2 2 23" xfId="2526"/>
    <cellStyle name="Обычный 43 3 2 2 23 2" xfId="8387"/>
    <cellStyle name="Обычный 43 3 2 2 24" xfId="2627"/>
    <cellStyle name="Обычный 43 3 2 2 24 2" xfId="8488"/>
    <cellStyle name="Обычный 43 3 2 2 25" xfId="2728"/>
    <cellStyle name="Обычный 43 3 2 2 25 2" xfId="8589"/>
    <cellStyle name="Обычный 43 3 2 2 26" xfId="2829"/>
    <cellStyle name="Обычный 43 3 2 2 26 2" xfId="8690"/>
    <cellStyle name="Обычный 43 3 2 2 27" xfId="2930"/>
    <cellStyle name="Обычный 43 3 2 2 27 2" xfId="8791"/>
    <cellStyle name="Обычный 43 3 2 2 28" xfId="3031"/>
    <cellStyle name="Обычный 43 3 2 2 28 2" xfId="8892"/>
    <cellStyle name="Обычный 43 3 2 2 29" xfId="3132"/>
    <cellStyle name="Обычный 43 3 2 2 29 2" xfId="8993"/>
    <cellStyle name="Обычный 43 3 2 2 3" xfId="506"/>
    <cellStyle name="Обычный 43 3 2 2 3 2" xfId="6367"/>
    <cellStyle name="Обычный 43 3 2 2 30" xfId="3233"/>
    <cellStyle name="Обычный 43 3 2 2 30 2" xfId="9094"/>
    <cellStyle name="Обычный 43 3 2 2 31" xfId="3334"/>
    <cellStyle name="Обычный 43 3 2 2 31 2" xfId="9195"/>
    <cellStyle name="Обычный 43 3 2 2 32" xfId="3435"/>
    <cellStyle name="Обычный 43 3 2 2 32 2" xfId="9296"/>
    <cellStyle name="Обычный 43 3 2 2 33" xfId="3536"/>
    <cellStyle name="Обычный 43 3 2 2 33 2" xfId="9397"/>
    <cellStyle name="Обычный 43 3 2 2 34" xfId="3637"/>
    <cellStyle name="Обычный 43 3 2 2 34 2" xfId="9498"/>
    <cellStyle name="Обычный 43 3 2 2 35" xfId="3738"/>
    <cellStyle name="Обычный 43 3 2 2 35 2" xfId="9599"/>
    <cellStyle name="Обычный 43 3 2 2 36" xfId="3839"/>
    <cellStyle name="Обычный 43 3 2 2 36 2" xfId="9700"/>
    <cellStyle name="Обычный 43 3 2 2 37" xfId="3940"/>
    <cellStyle name="Обычный 43 3 2 2 37 2" xfId="9801"/>
    <cellStyle name="Обычный 43 3 2 2 38" xfId="4041"/>
    <cellStyle name="Обычный 43 3 2 2 38 2" xfId="9902"/>
    <cellStyle name="Обычный 43 3 2 2 39" xfId="4142"/>
    <cellStyle name="Обычный 43 3 2 2 39 2" xfId="10003"/>
    <cellStyle name="Обычный 43 3 2 2 4" xfId="607"/>
    <cellStyle name="Обычный 43 3 2 2 4 2" xfId="6468"/>
    <cellStyle name="Обычный 43 3 2 2 40" xfId="4243"/>
    <cellStyle name="Обычный 43 3 2 2 40 2" xfId="10104"/>
    <cellStyle name="Обычный 43 3 2 2 41" xfId="4344"/>
    <cellStyle name="Обычный 43 3 2 2 41 2" xfId="10205"/>
    <cellStyle name="Обычный 43 3 2 2 42" xfId="4445"/>
    <cellStyle name="Обычный 43 3 2 2 42 2" xfId="10306"/>
    <cellStyle name="Обычный 43 3 2 2 43" xfId="4546"/>
    <cellStyle name="Обычный 43 3 2 2 43 2" xfId="10407"/>
    <cellStyle name="Обычный 43 3 2 2 44" xfId="4647"/>
    <cellStyle name="Обычный 43 3 2 2 44 2" xfId="10508"/>
    <cellStyle name="Обычный 43 3 2 2 45" xfId="4748"/>
    <cellStyle name="Обычный 43 3 2 2 45 2" xfId="10609"/>
    <cellStyle name="Обычный 43 3 2 2 46" xfId="4849"/>
    <cellStyle name="Обычный 43 3 2 2 46 2" xfId="10710"/>
    <cellStyle name="Обычный 43 3 2 2 47" xfId="4950"/>
    <cellStyle name="Обычный 43 3 2 2 47 2" xfId="10811"/>
    <cellStyle name="Обычный 43 3 2 2 48" xfId="5051"/>
    <cellStyle name="Обычный 43 3 2 2 48 2" xfId="10912"/>
    <cellStyle name="Обычный 43 3 2 2 49" xfId="5152"/>
    <cellStyle name="Обычный 43 3 2 2 49 2" xfId="11013"/>
    <cellStyle name="Обычный 43 3 2 2 5" xfId="708"/>
    <cellStyle name="Обычный 43 3 2 2 5 2" xfId="6569"/>
    <cellStyle name="Обычный 43 3 2 2 50" xfId="5253"/>
    <cellStyle name="Обычный 43 3 2 2 50 2" xfId="11114"/>
    <cellStyle name="Обычный 43 3 2 2 51" xfId="5354"/>
    <cellStyle name="Обычный 43 3 2 2 51 2" xfId="11215"/>
    <cellStyle name="Обычный 43 3 2 2 52" xfId="5455"/>
    <cellStyle name="Обычный 43 3 2 2 52 2" xfId="11316"/>
    <cellStyle name="Обычный 43 3 2 2 53" xfId="5556"/>
    <cellStyle name="Обычный 43 3 2 2 53 2" xfId="11417"/>
    <cellStyle name="Обычный 43 3 2 2 54" xfId="5657"/>
    <cellStyle name="Обычный 43 3 2 2 54 2" xfId="11518"/>
    <cellStyle name="Обычный 43 3 2 2 55" xfId="5758"/>
    <cellStyle name="Обычный 43 3 2 2 55 2" xfId="11619"/>
    <cellStyle name="Обычный 43 3 2 2 56" xfId="5859"/>
    <cellStyle name="Обычный 43 3 2 2 56 2" xfId="11720"/>
    <cellStyle name="Обычный 43 3 2 2 57" xfId="5960"/>
    <cellStyle name="Обычный 43 3 2 2 57 2" xfId="11821"/>
    <cellStyle name="Обычный 43 3 2 2 58" xfId="6061"/>
    <cellStyle name="Обычный 43 3 2 2 58 2" xfId="11922"/>
    <cellStyle name="Обычный 43 3 2 2 59" xfId="6162"/>
    <cellStyle name="Обычный 43 3 2 2 6" xfId="809"/>
    <cellStyle name="Обычный 43 3 2 2 6 2" xfId="6670"/>
    <cellStyle name="Обычный 43 3 2 2 60" xfId="12023"/>
    <cellStyle name="Обычный 43 3 2 2 61" xfId="12124"/>
    <cellStyle name="Обычный 43 3 2 2 62" xfId="12225"/>
    <cellStyle name="Обычный 43 3 2 2 63" xfId="12326"/>
    <cellStyle name="Обычный 43 3 2 2 64" xfId="12427"/>
    <cellStyle name="Обычный 43 3 2 2 65" xfId="12528"/>
    <cellStyle name="Обычный 43 3 2 2 66" xfId="12629"/>
    <cellStyle name="Обычный 43 3 2 2 67" xfId="12730"/>
    <cellStyle name="Обычный 43 3 2 2 68" xfId="12831"/>
    <cellStyle name="Обычный 43 3 2 2 69" xfId="12932"/>
    <cellStyle name="Обычный 43 3 2 2 7" xfId="910"/>
    <cellStyle name="Обычный 43 3 2 2 7 2" xfId="6771"/>
    <cellStyle name="Обычный 43 3 2 2 70" xfId="13033"/>
    <cellStyle name="Обычный 43 3 2 2 71" xfId="13134"/>
    <cellStyle name="Обычный 43 3 2 2 72" xfId="13235"/>
    <cellStyle name="Обычный 43 3 2 2 73" xfId="13336"/>
    <cellStyle name="Обычный 43 3 2 2 74" xfId="13437"/>
    <cellStyle name="Обычный 43 3 2 2 75" xfId="13538"/>
    <cellStyle name="Обычный 43 3 2 2 76" xfId="13639"/>
    <cellStyle name="Обычный 43 3 2 2 77" xfId="13740"/>
    <cellStyle name="Обычный 43 3 2 2 78" xfId="13841"/>
    <cellStyle name="Обычный 43 3 2 2 79" xfId="13942"/>
    <cellStyle name="Обычный 43 3 2 2 8" xfId="1011"/>
    <cellStyle name="Обычный 43 3 2 2 8 2" xfId="6872"/>
    <cellStyle name="Обычный 43 3 2 2 80" xfId="14043"/>
    <cellStyle name="Обычный 43 3 2 2 81" xfId="14144"/>
    <cellStyle name="Обычный 43 3 2 2 82" xfId="14245"/>
    <cellStyle name="Обычный 43 3 2 2 83" xfId="14346"/>
    <cellStyle name="Обычный 43 3 2 2 84" xfId="14447"/>
    <cellStyle name="Обычный 43 3 2 2 85" xfId="14548"/>
    <cellStyle name="Обычный 43 3 2 2 86" xfId="14649"/>
    <cellStyle name="Обычный 43 3 2 2 87" xfId="14750"/>
    <cellStyle name="Обычный 43 3 2 2 88" xfId="14851"/>
    <cellStyle name="Обычный 43 3 2 2 89" xfId="14952"/>
    <cellStyle name="Обычный 43 3 2 2 9" xfId="1112"/>
    <cellStyle name="Обычный 43 3 2 2 9 2" xfId="6973"/>
    <cellStyle name="Обычный 43 3 2 2 90" xfId="15053"/>
    <cellStyle name="Обычный 43 3 2 2 91" xfId="15154"/>
    <cellStyle name="Обычный 43 3 2 2 92" xfId="15255"/>
    <cellStyle name="Обычный 43 3 2 2 93" xfId="15356"/>
    <cellStyle name="Обычный 43 3 2 2 94" xfId="15457"/>
    <cellStyle name="Обычный 43 3 2 2 95" xfId="15558"/>
    <cellStyle name="Обычный 43 3 2 2 96" xfId="15659"/>
    <cellStyle name="Обычный 43 3 2 2 97" xfId="15760"/>
    <cellStyle name="Обычный 43 3 2 2 98" xfId="15861"/>
    <cellStyle name="Обычный 43 3 2 2 99" xfId="15962"/>
    <cellStyle name="Обычный 43 3 2 20" xfId="2072"/>
    <cellStyle name="Обычный 43 3 2 20 2" xfId="7933"/>
    <cellStyle name="Обычный 43 3 2 21" xfId="2173"/>
    <cellStyle name="Обычный 43 3 2 21 2" xfId="8034"/>
    <cellStyle name="Обычный 43 3 2 22" xfId="2274"/>
    <cellStyle name="Обычный 43 3 2 22 2" xfId="8135"/>
    <cellStyle name="Обычный 43 3 2 23" xfId="2375"/>
    <cellStyle name="Обычный 43 3 2 23 2" xfId="8236"/>
    <cellStyle name="Обычный 43 3 2 24" xfId="2476"/>
    <cellStyle name="Обычный 43 3 2 24 2" xfId="8337"/>
    <cellStyle name="Обычный 43 3 2 25" xfId="2577"/>
    <cellStyle name="Обычный 43 3 2 25 2" xfId="8438"/>
    <cellStyle name="Обычный 43 3 2 26" xfId="2678"/>
    <cellStyle name="Обычный 43 3 2 26 2" xfId="8539"/>
    <cellStyle name="Обычный 43 3 2 27" xfId="2779"/>
    <cellStyle name="Обычный 43 3 2 27 2" xfId="8640"/>
    <cellStyle name="Обычный 43 3 2 28" xfId="2880"/>
    <cellStyle name="Обычный 43 3 2 28 2" xfId="8741"/>
    <cellStyle name="Обычный 43 3 2 29" xfId="2981"/>
    <cellStyle name="Обычный 43 3 2 29 2" xfId="8842"/>
    <cellStyle name="Обычный 43 3 2 3" xfId="355"/>
    <cellStyle name="Обычный 43 3 2 3 2" xfId="6216"/>
    <cellStyle name="Обычный 43 3 2 30" xfId="3082"/>
    <cellStyle name="Обычный 43 3 2 30 2" xfId="8943"/>
    <cellStyle name="Обычный 43 3 2 31" xfId="3183"/>
    <cellStyle name="Обычный 43 3 2 31 2" xfId="9044"/>
    <cellStyle name="Обычный 43 3 2 32" xfId="3284"/>
    <cellStyle name="Обычный 43 3 2 32 2" xfId="9145"/>
    <cellStyle name="Обычный 43 3 2 33" xfId="3385"/>
    <cellStyle name="Обычный 43 3 2 33 2" xfId="9246"/>
    <cellStyle name="Обычный 43 3 2 34" xfId="3486"/>
    <cellStyle name="Обычный 43 3 2 34 2" xfId="9347"/>
    <cellStyle name="Обычный 43 3 2 35" xfId="3587"/>
    <cellStyle name="Обычный 43 3 2 35 2" xfId="9448"/>
    <cellStyle name="Обычный 43 3 2 36" xfId="3688"/>
    <cellStyle name="Обычный 43 3 2 36 2" xfId="9549"/>
    <cellStyle name="Обычный 43 3 2 37" xfId="3789"/>
    <cellStyle name="Обычный 43 3 2 37 2" xfId="9650"/>
    <cellStyle name="Обычный 43 3 2 38" xfId="3890"/>
    <cellStyle name="Обычный 43 3 2 38 2" xfId="9751"/>
    <cellStyle name="Обычный 43 3 2 39" xfId="3991"/>
    <cellStyle name="Обычный 43 3 2 39 2" xfId="9852"/>
    <cellStyle name="Обычный 43 3 2 4" xfId="456"/>
    <cellStyle name="Обычный 43 3 2 4 2" xfId="6317"/>
    <cellStyle name="Обычный 43 3 2 40" xfId="4092"/>
    <cellStyle name="Обычный 43 3 2 40 2" xfId="9953"/>
    <cellStyle name="Обычный 43 3 2 41" xfId="4193"/>
    <cellStyle name="Обычный 43 3 2 41 2" xfId="10054"/>
    <cellStyle name="Обычный 43 3 2 42" xfId="4294"/>
    <cellStyle name="Обычный 43 3 2 42 2" xfId="10155"/>
    <cellStyle name="Обычный 43 3 2 43" xfId="4395"/>
    <cellStyle name="Обычный 43 3 2 43 2" xfId="10256"/>
    <cellStyle name="Обычный 43 3 2 44" xfId="4496"/>
    <cellStyle name="Обычный 43 3 2 44 2" xfId="10357"/>
    <cellStyle name="Обычный 43 3 2 45" xfId="4597"/>
    <cellStyle name="Обычный 43 3 2 45 2" xfId="10458"/>
    <cellStyle name="Обычный 43 3 2 46" xfId="4698"/>
    <cellStyle name="Обычный 43 3 2 46 2" xfId="10559"/>
    <cellStyle name="Обычный 43 3 2 47" xfId="4799"/>
    <cellStyle name="Обычный 43 3 2 47 2" xfId="10660"/>
    <cellStyle name="Обычный 43 3 2 48" xfId="4900"/>
    <cellStyle name="Обычный 43 3 2 48 2" xfId="10761"/>
    <cellStyle name="Обычный 43 3 2 49" xfId="5001"/>
    <cellStyle name="Обычный 43 3 2 49 2" xfId="10862"/>
    <cellStyle name="Обычный 43 3 2 5" xfId="557"/>
    <cellStyle name="Обычный 43 3 2 5 2" xfId="6418"/>
    <cellStyle name="Обычный 43 3 2 50" xfId="5102"/>
    <cellStyle name="Обычный 43 3 2 50 2" xfId="10963"/>
    <cellStyle name="Обычный 43 3 2 51" xfId="5203"/>
    <cellStyle name="Обычный 43 3 2 51 2" xfId="11064"/>
    <cellStyle name="Обычный 43 3 2 52" xfId="5304"/>
    <cellStyle name="Обычный 43 3 2 52 2" xfId="11165"/>
    <cellStyle name="Обычный 43 3 2 53" xfId="5405"/>
    <cellStyle name="Обычный 43 3 2 53 2" xfId="11266"/>
    <cellStyle name="Обычный 43 3 2 54" xfId="5506"/>
    <cellStyle name="Обычный 43 3 2 54 2" xfId="11367"/>
    <cellStyle name="Обычный 43 3 2 55" xfId="5607"/>
    <cellStyle name="Обычный 43 3 2 55 2" xfId="11468"/>
    <cellStyle name="Обычный 43 3 2 56" xfId="5708"/>
    <cellStyle name="Обычный 43 3 2 56 2" xfId="11569"/>
    <cellStyle name="Обычный 43 3 2 57" xfId="5809"/>
    <cellStyle name="Обычный 43 3 2 57 2" xfId="11670"/>
    <cellStyle name="Обычный 43 3 2 58" xfId="5910"/>
    <cellStyle name="Обычный 43 3 2 58 2" xfId="11771"/>
    <cellStyle name="Обычный 43 3 2 59" xfId="6011"/>
    <cellStyle name="Обычный 43 3 2 59 2" xfId="11872"/>
    <cellStyle name="Обычный 43 3 2 6" xfId="658"/>
    <cellStyle name="Обычный 43 3 2 6 2" xfId="6519"/>
    <cellStyle name="Обычный 43 3 2 60" xfId="6112"/>
    <cellStyle name="Обычный 43 3 2 61" xfId="11973"/>
    <cellStyle name="Обычный 43 3 2 62" xfId="12074"/>
    <cellStyle name="Обычный 43 3 2 63" xfId="12175"/>
    <cellStyle name="Обычный 43 3 2 64" xfId="12276"/>
    <cellStyle name="Обычный 43 3 2 65" xfId="12377"/>
    <cellStyle name="Обычный 43 3 2 66" xfId="12478"/>
    <cellStyle name="Обычный 43 3 2 67" xfId="12579"/>
    <cellStyle name="Обычный 43 3 2 68" xfId="12680"/>
    <cellStyle name="Обычный 43 3 2 69" xfId="12781"/>
    <cellStyle name="Обычный 43 3 2 7" xfId="759"/>
    <cellStyle name="Обычный 43 3 2 7 2" xfId="6620"/>
    <cellStyle name="Обычный 43 3 2 70" xfId="12882"/>
    <cellStyle name="Обычный 43 3 2 71" xfId="12983"/>
    <cellStyle name="Обычный 43 3 2 72" xfId="13084"/>
    <cellStyle name="Обычный 43 3 2 73" xfId="13185"/>
    <cellStyle name="Обычный 43 3 2 74" xfId="13286"/>
    <cellStyle name="Обычный 43 3 2 75" xfId="13387"/>
    <cellStyle name="Обычный 43 3 2 76" xfId="13488"/>
    <cellStyle name="Обычный 43 3 2 77" xfId="13589"/>
    <cellStyle name="Обычный 43 3 2 78" xfId="13690"/>
    <cellStyle name="Обычный 43 3 2 79" xfId="13791"/>
    <cellStyle name="Обычный 43 3 2 8" xfId="860"/>
    <cellStyle name="Обычный 43 3 2 8 2" xfId="6721"/>
    <cellStyle name="Обычный 43 3 2 80" xfId="13892"/>
    <cellStyle name="Обычный 43 3 2 81" xfId="13993"/>
    <cellStyle name="Обычный 43 3 2 82" xfId="14094"/>
    <cellStyle name="Обычный 43 3 2 83" xfId="14195"/>
    <cellStyle name="Обычный 43 3 2 84" xfId="14296"/>
    <cellStyle name="Обычный 43 3 2 85" xfId="14397"/>
    <cellStyle name="Обычный 43 3 2 86" xfId="14498"/>
    <cellStyle name="Обычный 43 3 2 87" xfId="14599"/>
    <cellStyle name="Обычный 43 3 2 88" xfId="14700"/>
    <cellStyle name="Обычный 43 3 2 89" xfId="14801"/>
    <cellStyle name="Обычный 43 3 2 9" xfId="961"/>
    <cellStyle name="Обычный 43 3 2 9 2" xfId="6822"/>
    <cellStyle name="Обычный 43 3 2 90" xfId="14902"/>
    <cellStyle name="Обычный 43 3 2 91" xfId="15003"/>
    <cellStyle name="Обычный 43 3 2 92" xfId="15104"/>
    <cellStyle name="Обычный 43 3 2 93" xfId="15205"/>
    <cellStyle name="Обычный 43 3 2 94" xfId="15306"/>
    <cellStyle name="Обычный 43 3 2 95" xfId="15407"/>
    <cellStyle name="Обычный 43 3 2 96" xfId="15508"/>
    <cellStyle name="Обычный 43 3 2 97" xfId="15609"/>
    <cellStyle name="Обычный 43 3 2 98" xfId="15710"/>
    <cellStyle name="Обычный 43 3 2 99" xfId="15811"/>
    <cellStyle name="Обычный 43 3 20" xfId="1970"/>
    <cellStyle name="Обычный 43 3 20 2" xfId="7831"/>
    <cellStyle name="Обычный 43 3 21" xfId="2071"/>
    <cellStyle name="Обычный 43 3 21 2" xfId="7932"/>
    <cellStyle name="Обычный 43 3 22" xfId="2172"/>
    <cellStyle name="Обычный 43 3 22 2" xfId="8033"/>
    <cellStyle name="Обычный 43 3 23" xfId="2273"/>
    <cellStyle name="Обычный 43 3 23 2" xfId="8134"/>
    <cellStyle name="Обычный 43 3 24" xfId="2374"/>
    <cellStyle name="Обычный 43 3 24 2" xfId="8235"/>
    <cellStyle name="Обычный 43 3 25" xfId="2475"/>
    <cellStyle name="Обычный 43 3 25 2" xfId="8336"/>
    <cellStyle name="Обычный 43 3 26" xfId="2576"/>
    <cellStyle name="Обычный 43 3 26 2" xfId="8437"/>
    <cellStyle name="Обычный 43 3 27" xfId="2677"/>
    <cellStyle name="Обычный 43 3 27 2" xfId="8538"/>
    <cellStyle name="Обычный 43 3 28" xfId="2778"/>
    <cellStyle name="Обычный 43 3 28 2" xfId="8639"/>
    <cellStyle name="Обычный 43 3 29" xfId="2879"/>
    <cellStyle name="Обычный 43 3 29 2" xfId="8740"/>
    <cellStyle name="Обычный 43 3 3" xfId="287"/>
    <cellStyle name="Обычный 43 3 3 10" xfId="1212"/>
    <cellStyle name="Обычный 43 3 3 10 2" xfId="7073"/>
    <cellStyle name="Обычный 43 3 3 100" xfId="16062"/>
    <cellStyle name="Обычный 43 3 3 101" xfId="16163"/>
    <cellStyle name="Обычный 43 3 3 102" xfId="16264"/>
    <cellStyle name="Обычный 43 3 3 103" xfId="16365"/>
    <cellStyle name="Обычный 43 3 3 104" xfId="16466"/>
    <cellStyle name="Обычный 43 3 3 105" xfId="16567"/>
    <cellStyle name="Обычный 43 3 3 11" xfId="1313"/>
    <cellStyle name="Обычный 43 3 3 11 2" xfId="7174"/>
    <cellStyle name="Обычный 43 3 3 12" xfId="1414"/>
    <cellStyle name="Обычный 43 3 3 12 2" xfId="7275"/>
    <cellStyle name="Обычный 43 3 3 13" xfId="1515"/>
    <cellStyle name="Обычный 43 3 3 13 2" xfId="7376"/>
    <cellStyle name="Обычный 43 3 3 14" xfId="1616"/>
    <cellStyle name="Обычный 43 3 3 14 2" xfId="7477"/>
    <cellStyle name="Обычный 43 3 3 15" xfId="1717"/>
    <cellStyle name="Обычный 43 3 3 15 2" xfId="7578"/>
    <cellStyle name="Обычный 43 3 3 16" xfId="1818"/>
    <cellStyle name="Обычный 43 3 3 16 2" xfId="7679"/>
    <cellStyle name="Обычный 43 3 3 17" xfId="1919"/>
    <cellStyle name="Обычный 43 3 3 17 2" xfId="7780"/>
    <cellStyle name="Обычный 43 3 3 18" xfId="2020"/>
    <cellStyle name="Обычный 43 3 3 18 2" xfId="7881"/>
    <cellStyle name="Обычный 43 3 3 19" xfId="2121"/>
    <cellStyle name="Обычный 43 3 3 19 2" xfId="7982"/>
    <cellStyle name="Обычный 43 3 3 2" xfId="404"/>
    <cellStyle name="Обычный 43 3 3 2 2" xfId="6265"/>
    <cellStyle name="Обычный 43 3 3 20" xfId="2222"/>
    <cellStyle name="Обычный 43 3 3 20 2" xfId="8083"/>
    <cellStyle name="Обычный 43 3 3 21" xfId="2323"/>
    <cellStyle name="Обычный 43 3 3 21 2" xfId="8184"/>
    <cellStyle name="Обычный 43 3 3 22" xfId="2424"/>
    <cellStyle name="Обычный 43 3 3 22 2" xfId="8285"/>
    <cellStyle name="Обычный 43 3 3 23" xfId="2525"/>
    <cellStyle name="Обычный 43 3 3 23 2" xfId="8386"/>
    <cellStyle name="Обычный 43 3 3 24" xfId="2626"/>
    <cellStyle name="Обычный 43 3 3 24 2" xfId="8487"/>
    <cellStyle name="Обычный 43 3 3 25" xfId="2727"/>
    <cellStyle name="Обычный 43 3 3 25 2" xfId="8588"/>
    <cellStyle name="Обычный 43 3 3 26" xfId="2828"/>
    <cellStyle name="Обычный 43 3 3 26 2" xfId="8689"/>
    <cellStyle name="Обычный 43 3 3 27" xfId="2929"/>
    <cellStyle name="Обычный 43 3 3 27 2" xfId="8790"/>
    <cellStyle name="Обычный 43 3 3 28" xfId="3030"/>
    <cellStyle name="Обычный 43 3 3 28 2" xfId="8891"/>
    <cellStyle name="Обычный 43 3 3 29" xfId="3131"/>
    <cellStyle name="Обычный 43 3 3 29 2" xfId="8992"/>
    <cellStyle name="Обычный 43 3 3 3" xfId="505"/>
    <cellStyle name="Обычный 43 3 3 3 2" xfId="6366"/>
    <cellStyle name="Обычный 43 3 3 30" xfId="3232"/>
    <cellStyle name="Обычный 43 3 3 30 2" xfId="9093"/>
    <cellStyle name="Обычный 43 3 3 31" xfId="3333"/>
    <cellStyle name="Обычный 43 3 3 31 2" xfId="9194"/>
    <cellStyle name="Обычный 43 3 3 32" xfId="3434"/>
    <cellStyle name="Обычный 43 3 3 32 2" xfId="9295"/>
    <cellStyle name="Обычный 43 3 3 33" xfId="3535"/>
    <cellStyle name="Обычный 43 3 3 33 2" xfId="9396"/>
    <cellStyle name="Обычный 43 3 3 34" xfId="3636"/>
    <cellStyle name="Обычный 43 3 3 34 2" xfId="9497"/>
    <cellStyle name="Обычный 43 3 3 35" xfId="3737"/>
    <cellStyle name="Обычный 43 3 3 35 2" xfId="9598"/>
    <cellStyle name="Обычный 43 3 3 36" xfId="3838"/>
    <cellStyle name="Обычный 43 3 3 36 2" xfId="9699"/>
    <cellStyle name="Обычный 43 3 3 37" xfId="3939"/>
    <cellStyle name="Обычный 43 3 3 37 2" xfId="9800"/>
    <cellStyle name="Обычный 43 3 3 38" xfId="4040"/>
    <cellStyle name="Обычный 43 3 3 38 2" xfId="9901"/>
    <cellStyle name="Обычный 43 3 3 39" xfId="4141"/>
    <cellStyle name="Обычный 43 3 3 39 2" xfId="10002"/>
    <cellStyle name="Обычный 43 3 3 4" xfId="606"/>
    <cellStyle name="Обычный 43 3 3 4 2" xfId="6467"/>
    <cellStyle name="Обычный 43 3 3 40" xfId="4242"/>
    <cellStyle name="Обычный 43 3 3 40 2" xfId="10103"/>
    <cellStyle name="Обычный 43 3 3 41" xfId="4343"/>
    <cellStyle name="Обычный 43 3 3 41 2" xfId="10204"/>
    <cellStyle name="Обычный 43 3 3 42" xfId="4444"/>
    <cellStyle name="Обычный 43 3 3 42 2" xfId="10305"/>
    <cellStyle name="Обычный 43 3 3 43" xfId="4545"/>
    <cellStyle name="Обычный 43 3 3 43 2" xfId="10406"/>
    <cellStyle name="Обычный 43 3 3 44" xfId="4646"/>
    <cellStyle name="Обычный 43 3 3 44 2" xfId="10507"/>
    <cellStyle name="Обычный 43 3 3 45" xfId="4747"/>
    <cellStyle name="Обычный 43 3 3 45 2" xfId="10608"/>
    <cellStyle name="Обычный 43 3 3 46" xfId="4848"/>
    <cellStyle name="Обычный 43 3 3 46 2" xfId="10709"/>
    <cellStyle name="Обычный 43 3 3 47" xfId="4949"/>
    <cellStyle name="Обычный 43 3 3 47 2" xfId="10810"/>
    <cellStyle name="Обычный 43 3 3 48" xfId="5050"/>
    <cellStyle name="Обычный 43 3 3 48 2" xfId="10911"/>
    <cellStyle name="Обычный 43 3 3 49" xfId="5151"/>
    <cellStyle name="Обычный 43 3 3 49 2" xfId="11012"/>
    <cellStyle name="Обычный 43 3 3 5" xfId="707"/>
    <cellStyle name="Обычный 43 3 3 5 2" xfId="6568"/>
    <cellStyle name="Обычный 43 3 3 50" xfId="5252"/>
    <cellStyle name="Обычный 43 3 3 50 2" xfId="11113"/>
    <cellStyle name="Обычный 43 3 3 51" xfId="5353"/>
    <cellStyle name="Обычный 43 3 3 51 2" xfId="11214"/>
    <cellStyle name="Обычный 43 3 3 52" xfId="5454"/>
    <cellStyle name="Обычный 43 3 3 52 2" xfId="11315"/>
    <cellStyle name="Обычный 43 3 3 53" xfId="5555"/>
    <cellStyle name="Обычный 43 3 3 53 2" xfId="11416"/>
    <cellStyle name="Обычный 43 3 3 54" xfId="5656"/>
    <cellStyle name="Обычный 43 3 3 54 2" xfId="11517"/>
    <cellStyle name="Обычный 43 3 3 55" xfId="5757"/>
    <cellStyle name="Обычный 43 3 3 55 2" xfId="11618"/>
    <cellStyle name="Обычный 43 3 3 56" xfId="5858"/>
    <cellStyle name="Обычный 43 3 3 56 2" xfId="11719"/>
    <cellStyle name="Обычный 43 3 3 57" xfId="5959"/>
    <cellStyle name="Обычный 43 3 3 57 2" xfId="11820"/>
    <cellStyle name="Обычный 43 3 3 58" xfId="6060"/>
    <cellStyle name="Обычный 43 3 3 58 2" xfId="11921"/>
    <cellStyle name="Обычный 43 3 3 59" xfId="6161"/>
    <cellStyle name="Обычный 43 3 3 6" xfId="808"/>
    <cellStyle name="Обычный 43 3 3 6 2" xfId="6669"/>
    <cellStyle name="Обычный 43 3 3 60" xfId="12022"/>
    <cellStyle name="Обычный 43 3 3 61" xfId="12123"/>
    <cellStyle name="Обычный 43 3 3 62" xfId="12224"/>
    <cellStyle name="Обычный 43 3 3 63" xfId="12325"/>
    <cellStyle name="Обычный 43 3 3 64" xfId="12426"/>
    <cellStyle name="Обычный 43 3 3 65" xfId="12527"/>
    <cellStyle name="Обычный 43 3 3 66" xfId="12628"/>
    <cellStyle name="Обычный 43 3 3 67" xfId="12729"/>
    <cellStyle name="Обычный 43 3 3 68" xfId="12830"/>
    <cellStyle name="Обычный 43 3 3 69" xfId="12931"/>
    <cellStyle name="Обычный 43 3 3 7" xfId="909"/>
    <cellStyle name="Обычный 43 3 3 7 2" xfId="6770"/>
    <cellStyle name="Обычный 43 3 3 70" xfId="13032"/>
    <cellStyle name="Обычный 43 3 3 71" xfId="13133"/>
    <cellStyle name="Обычный 43 3 3 72" xfId="13234"/>
    <cellStyle name="Обычный 43 3 3 73" xfId="13335"/>
    <cellStyle name="Обычный 43 3 3 74" xfId="13436"/>
    <cellStyle name="Обычный 43 3 3 75" xfId="13537"/>
    <cellStyle name="Обычный 43 3 3 76" xfId="13638"/>
    <cellStyle name="Обычный 43 3 3 77" xfId="13739"/>
    <cellStyle name="Обычный 43 3 3 78" xfId="13840"/>
    <cellStyle name="Обычный 43 3 3 79" xfId="13941"/>
    <cellStyle name="Обычный 43 3 3 8" xfId="1010"/>
    <cellStyle name="Обычный 43 3 3 8 2" xfId="6871"/>
    <cellStyle name="Обычный 43 3 3 80" xfId="14042"/>
    <cellStyle name="Обычный 43 3 3 81" xfId="14143"/>
    <cellStyle name="Обычный 43 3 3 82" xfId="14244"/>
    <cellStyle name="Обычный 43 3 3 83" xfId="14345"/>
    <cellStyle name="Обычный 43 3 3 84" xfId="14446"/>
    <cellStyle name="Обычный 43 3 3 85" xfId="14547"/>
    <cellStyle name="Обычный 43 3 3 86" xfId="14648"/>
    <cellStyle name="Обычный 43 3 3 87" xfId="14749"/>
    <cellStyle name="Обычный 43 3 3 88" xfId="14850"/>
    <cellStyle name="Обычный 43 3 3 89" xfId="14951"/>
    <cellStyle name="Обычный 43 3 3 9" xfId="1111"/>
    <cellStyle name="Обычный 43 3 3 9 2" xfId="6972"/>
    <cellStyle name="Обычный 43 3 3 90" xfId="15052"/>
    <cellStyle name="Обычный 43 3 3 91" xfId="15153"/>
    <cellStyle name="Обычный 43 3 3 92" xfId="15254"/>
    <cellStyle name="Обычный 43 3 3 93" xfId="15355"/>
    <cellStyle name="Обычный 43 3 3 94" xfId="15456"/>
    <cellStyle name="Обычный 43 3 3 95" xfId="15557"/>
    <cellStyle name="Обычный 43 3 3 96" xfId="15658"/>
    <cellStyle name="Обычный 43 3 3 97" xfId="15759"/>
    <cellStyle name="Обычный 43 3 3 98" xfId="15860"/>
    <cellStyle name="Обычный 43 3 3 99" xfId="15961"/>
    <cellStyle name="Обычный 43 3 30" xfId="2980"/>
    <cellStyle name="Обычный 43 3 30 2" xfId="8841"/>
    <cellStyle name="Обычный 43 3 31" xfId="3081"/>
    <cellStyle name="Обычный 43 3 31 2" xfId="8942"/>
    <cellStyle name="Обычный 43 3 32" xfId="3182"/>
    <cellStyle name="Обычный 43 3 32 2" xfId="9043"/>
    <cellStyle name="Обычный 43 3 33" xfId="3283"/>
    <cellStyle name="Обычный 43 3 33 2" xfId="9144"/>
    <cellStyle name="Обычный 43 3 34" xfId="3384"/>
    <cellStyle name="Обычный 43 3 34 2" xfId="9245"/>
    <cellStyle name="Обычный 43 3 35" xfId="3485"/>
    <cellStyle name="Обычный 43 3 35 2" xfId="9346"/>
    <cellStyle name="Обычный 43 3 36" xfId="3586"/>
    <cellStyle name="Обычный 43 3 36 2" xfId="9447"/>
    <cellStyle name="Обычный 43 3 37" xfId="3687"/>
    <cellStyle name="Обычный 43 3 37 2" xfId="9548"/>
    <cellStyle name="Обычный 43 3 38" xfId="3788"/>
    <cellStyle name="Обычный 43 3 38 2" xfId="9649"/>
    <cellStyle name="Обычный 43 3 39" xfId="3889"/>
    <cellStyle name="Обычный 43 3 39 2" xfId="9750"/>
    <cellStyle name="Обычный 43 3 4" xfId="354"/>
    <cellStyle name="Обычный 43 3 4 2" xfId="6215"/>
    <cellStyle name="Обычный 43 3 40" xfId="3990"/>
    <cellStyle name="Обычный 43 3 40 2" xfId="9851"/>
    <cellStyle name="Обычный 43 3 41" xfId="4091"/>
    <cellStyle name="Обычный 43 3 41 2" xfId="9952"/>
    <cellStyle name="Обычный 43 3 42" xfId="4192"/>
    <cellStyle name="Обычный 43 3 42 2" xfId="10053"/>
    <cellStyle name="Обычный 43 3 43" xfId="4293"/>
    <cellStyle name="Обычный 43 3 43 2" xfId="10154"/>
    <cellStyle name="Обычный 43 3 44" xfId="4394"/>
    <cellStyle name="Обычный 43 3 44 2" xfId="10255"/>
    <cellStyle name="Обычный 43 3 45" xfId="4495"/>
    <cellStyle name="Обычный 43 3 45 2" xfId="10356"/>
    <cellStyle name="Обычный 43 3 46" xfId="4596"/>
    <cellStyle name="Обычный 43 3 46 2" xfId="10457"/>
    <cellStyle name="Обычный 43 3 47" xfId="4697"/>
    <cellStyle name="Обычный 43 3 47 2" xfId="10558"/>
    <cellStyle name="Обычный 43 3 48" xfId="4798"/>
    <cellStyle name="Обычный 43 3 48 2" xfId="10659"/>
    <cellStyle name="Обычный 43 3 49" xfId="4899"/>
    <cellStyle name="Обычный 43 3 49 2" xfId="10760"/>
    <cellStyle name="Обычный 43 3 5" xfId="455"/>
    <cellStyle name="Обычный 43 3 5 2" xfId="6316"/>
    <cellStyle name="Обычный 43 3 50" xfId="5000"/>
    <cellStyle name="Обычный 43 3 50 2" xfId="10861"/>
    <cellStyle name="Обычный 43 3 51" xfId="5101"/>
    <cellStyle name="Обычный 43 3 51 2" xfId="10962"/>
    <cellStyle name="Обычный 43 3 52" xfId="5202"/>
    <cellStyle name="Обычный 43 3 52 2" xfId="11063"/>
    <cellStyle name="Обычный 43 3 53" xfId="5303"/>
    <cellStyle name="Обычный 43 3 53 2" xfId="11164"/>
    <cellStyle name="Обычный 43 3 54" xfId="5404"/>
    <cellStyle name="Обычный 43 3 54 2" xfId="11265"/>
    <cellStyle name="Обычный 43 3 55" xfId="5505"/>
    <cellStyle name="Обычный 43 3 55 2" xfId="11366"/>
    <cellStyle name="Обычный 43 3 56" xfId="5606"/>
    <cellStyle name="Обычный 43 3 56 2" xfId="11467"/>
    <cellStyle name="Обычный 43 3 57" xfId="5707"/>
    <cellStyle name="Обычный 43 3 57 2" xfId="11568"/>
    <cellStyle name="Обычный 43 3 58" xfId="5808"/>
    <cellStyle name="Обычный 43 3 58 2" xfId="11669"/>
    <cellStyle name="Обычный 43 3 59" xfId="5909"/>
    <cellStyle name="Обычный 43 3 59 2" xfId="11770"/>
    <cellStyle name="Обычный 43 3 6" xfId="556"/>
    <cellStyle name="Обычный 43 3 6 2" xfId="6417"/>
    <cellStyle name="Обычный 43 3 60" xfId="6010"/>
    <cellStyle name="Обычный 43 3 60 2" xfId="11871"/>
    <cellStyle name="Обычный 43 3 61" xfId="6111"/>
    <cellStyle name="Обычный 43 3 62" xfId="11972"/>
    <cellStyle name="Обычный 43 3 63" xfId="12073"/>
    <cellStyle name="Обычный 43 3 64" xfId="12174"/>
    <cellStyle name="Обычный 43 3 65" xfId="12275"/>
    <cellStyle name="Обычный 43 3 66" xfId="12376"/>
    <cellStyle name="Обычный 43 3 67" xfId="12477"/>
    <cellStyle name="Обычный 43 3 68" xfId="12578"/>
    <cellStyle name="Обычный 43 3 69" xfId="12679"/>
    <cellStyle name="Обычный 43 3 7" xfId="657"/>
    <cellStyle name="Обычный 43 3 7 2" xfId="6518"/>
    <cellStyle name="Обычный 43 3 70" xfId="12780"/>
    <cellStyle name="Обычный 43 3 71" xfId="12881"/>
    <cellStyle name="Обычный 43 3 72" xfId="12982"/>
    <cellStyle name="Обычный 43 3 73" xfId="13083"/>
    <cellStyle name="Обычный 43 3 74" xfId="13184"/>
    <cellStyle name="Обычный 43 3 75" xfId="13285"/>
    <cellStyle name="Обычный 43 3 76" xfId="13386"/>
    <cellStyle name="Обычный 43 3 77" xfId="13487"/>
    <cellStyle name="Обычный 43 3 78" xfId="13588"/>
    <cellStyle name="Обычный 43 3 79" xfId="13689"/>
    <cellStyle name="Обычный 43 3 8" xfId="758"/>
    <cellStyle name="Обычный 43 3 8 2" xfId="6619"/>
    <cellStyle name="Обычный 43 3 80" xfId="13790"/>
    <cellStyle name="Обычный 43 3 81" xfId="13891"/>
    <cellStyle name="Обычный 43 3 82" xfId="13992"/>
    <cellStyle name="Обычный 43 3 83" xfId="14093"/>
    <cellStyle name="Обычный 43 3 84" xfId="14194"/>
    <cellStyle name="Обычный 43 3 85" xfId="14295"/>
    <cellStyle name="Обычный 43 3 86" xfId="14396"/>
    <cellStyle name="Обычный 43 3 87" xfId="14497"/>
    <cellStyle name="Обычный 43 3 88" xfId="14598"/>
    <cellStyle name="Обычный 43 3 89" xfId="14699"/>
    <cellStyle name="Обычный 43 3 9" xfId="859"/>
    <cellStyle name="Обычный 43 3 9 2" xfId="6720"/>
    <cellStyle name="Обычный 43 3 90" xfId="14800"/>
    <cellStyle name="Обычный 43 3 91" xfId="14901"/>
    <cellStyle name="Обычный 43 3 92" xfId="15002"/>
    <cellStyle name="Обычный 43 3 93" xfId="15103"/>
    <cellStyle name="Обычный 43 3 94" xfId="15204"/>
    <cellStyle name="Обычный 43 3 95" xfId="15305"/>
    <cellStyle name="Обычный 43 3 96" xfId="15406"/>
    <cellStyle name="Обычный 43 3 97" xfId="15507"/>
    <cellStyle name="Обычный 43 3 98" xfId="15608"/>
    <cellStyle name="Обычный 43 3 99" xfId="15709"/>
    <cellStyle name="Обычный 43 30" xfId="2672"/>
    <cellStyle name="Обычный 43 30 2" xfId="8533"/>
    <cellStyle name="Обычный 43 31" xfId="2773"/>
    <cellStyle name="Обычный 43 31 2" xfId="8634"/>
    <cellStyle name="Обычный 43 32" xfId="2874"/>
    <cellStyle name="Обычный 43 32 2" xfId="8735"/>
    <cellStyle name="Обычный 43 33" xfId="2975"/>
    <cellStyle name="Обычный 43 33 2" xfId="8836"/>
    <cellStyle name="Обычный 43 34" xfId="3076"/>
    <cellStyle name="Обычный 43 34 2" xfId="8937"/>
    <cellStyle name="Обычный 43 35" xfId="3177"/>
    <cellStyle name="Обычный 43 35 2" xfId="9038"/>
    <cellStyle name="Обычный 43 36" xfId="3278"/>
    <cellStyle name="Обычный 43 36 2" xfId="9139"/>
    <cellStyle name="Обычный 43 37" xfId="3379"/>
    <cellStyle name="Обычный 43 37 2" xfId="9240"/>
    <cellStyle name="Обычный 43 38" xfId="3480"/>
    <cellStyle name="Обычный 43 38 2" xfId="9341"/>
    <cellStyle name="Обычный 43 39" xfId="3581"/>
    <cellStyle name="Обычный 43 39 2" xfId="9442"/>
    <cellStyle name="Обычный 43 4" xfId="157"/>
    <cellStyle name="Обычный 43 4 10" xfId="962"/>
    <cellStyle name="Обычный 43 4 10 2" xfId="6823"/>
    <cellStyle name="Обычный 43 4 100" xfId="15812"/>
    <cellStyle name="Обычный 43 4 101" xfId="15913"/>
    <cellStyle name="Обычный 43 4 102" xfId="16014"/>
    <cellStyle name="Обычный 43 4 103" xfId="16115"/>
    <cellStyle name="Обычный 43 4 104" xfId="16216"/>
    <cellStyle name="Обычный 43 4 105" xfId="16317"/>
    <cellStyle name="Обычный 43 4 106" xfId="16418"/>
    <cellStyle name="Обычный 43 4 107" xfId="16519"/>
    <cellStyle name="Обычный 43 4 11" xfId="1063"/>
    <cellStyle name="Обычный 43 4 11 2" xfId="6924"/>
    <cellStyle name="Обычный 43 4 12" xfId="1164"/>
    <cellStyle name="Обычный 43 4 12 2" xfId="7025"/>
    <cellStyle name="Обычный 43 4 13" xfId="1265"/>
    <cellStyle name="Обычный 43 4 13 2" xfId="7126"/>
    <cellStyle name="Обычный 43 4 14" xfId="1366"/>
    <cellStyle name="Обычный 43 4 14 2" xfId="7227"/>
    <cellStyle name="Обычный 43 4 15" xfId="1467"/>
    <cellStyle name="Обычный 43 4 15 2" xfId="7328"/>
    <cellStyle name="Обычный 43 4 16" xfId="1568"/>
    <cellStyle name="Обычный 43 4 16 2" xfId="7429"/>
    <cellStyle name="Обычный 43 4 17" xfId="1669"/>
    <cellStyle name="Обычный 43 4 17 2" xfId="7530"/>
    <cellStyle name="Обычный 43 4 18" xfId="1770"/>
    <cellStyle name="Обычный 43 4 18 2" xfId="7631"/>
    <cellStyle name="Обычный 43 4 19" xfId="1871"/>
    <cellStyle name="Обычный 43 4 19 2" xfId="7732"/>
    <cellStyle name="Обычный 43 4 2" xfId="158"/>
    <cellStyle name="Обычный 43 4 2 10" xfId="1064"/>
    <cellStyle name="Обычный 43 4 2 10 2" xfId="6925"/>
    <cellStyle name="Обычный 43 4 2 100" xfId="15914"/>
    <cellStyle name="Обычный 43 4 2 101" xfId="16015"/>
    <cellStyle name="Обычный 43 4 2 102" xfId="16116"/>
    <cellStyle name="Обычный 43 4 2 103" xfId="16217"/>
    <cellStyle name="Обычный 43 4 2 104" xfId="16318"/>
    <cellStyle name="Обычный 43 4 2 105" xfId="16419"/>
    <cellStyle name="Обычный 43 4 2 106" xfId="16520"/>
    <cellStyle name="Обычный 43 4 2 11" xfId="1165"/>
    <cellStyle name="Обычный 43 4 2 11 2" xfId="7026"/>
    <cellStyle name="Обычный 43 4 2 12" xfId="1266"/>
    <cellStyle name="Обычный 43 4 2 12 2" xfId="7127"/>
    <cellStyle name="Обычный 43 4 2 13" xfId="1367"/>
    <cellStyle name="Обычный 43 4 2 13 2" xfId="7228"/>
    <cellStyle name="Обычный 43 4 2 14" xfId="1468"/>
    <cellStyle name="Обычный 43 4 2 14 2" xfId="7329"/>
    <cellStyle name="Обычный 43 4 2 15" xfId="1569"/>
    <cellStyle name="Обычный 43 4 2 15 2" xfId="7430"/>
    <cellStyle name="Обычный 43 4 2 16" xfId="1670"/>
    <cellStyle name="Обычный 43 4 2 16 2" xfId="7531"/>
    <cellStyle name="Обычный 43 4 2 17" xfId="1771"/>
    <cellStyle name="Обычный 43 4 2 17 2" xfId="7632"/>
    <cellStyle name="Обычный 43 4 2 18" xfId="1872"/>
    <cellStyle name="Обычный 43 4 2 18 2" xfId="7733"/>
    <cellStyle name="Обычный 43 4 2 19" xfId="1973"/>
    <cellStyle name="Обычный 43 4 2 19 2" xfId="7834"/>
    <cellStyle name="Обычный 43 4 2 2" xfId="290"/>
    <cellStyle name="Обычный 43 4 2 2 10" xfId="1215"/>
    <cellStyle name="Обычный 43 4 2 2 10 2" xfId="7076"/>
    <cellStyle name="Обычный 43 4 2 2 100" xfId="16065"/>
    <cellStyle name="Обычный 43 4 2 2 101" xfId="16166"/>
    <cellStyle name="Обычный 43 4 2 2 102" xfId="16267"/>
    <cellStyle name="Обычный 43 4 2 2 103" xfId="16368"/>
    <cellStyle name="Обычный 43 4 2 2 104" xfId="16469"/>
    <cellStyle name="Обычный 43 4 2 2 105" xfId="16570"/>
    <cellStyle name="Обычный 43 4 2 2 11" xfId="1316"/>
    <cellStyle name="Обычный 43 4 2 2 11 2" xfId="7177"/>
    <cellStyle name="Обычный 43 4 2 2 12" xfId="1417"/>
    <cellStyle name="Обычный 43 4 2 2 12 2" xfId="7278"/>
    <cellStyle name="Обычный 43 4 2 2 13" xfId="1518"/>
    <cellStyle name="Обычный 43 4 2 2 13 2" xfId="7379"/>
    <cellStyle name="Обычный 43 4 2 2 14" xfId="1619"/>
    <cellStyle name="Обычный 43 4 2 2 14 2" xfId="7480"/>
    <cellStyle name="Обычный 43 4 2 2 15" xfId="1720"/>
    <cellStyle name="Обычный 43 4 2 2 15 2" xfId="7581"/>
    <cellStyle name="Обычный 43 4 2 2 16" xfId="1821"/>
    <cellStyle name="Обычный 43 4 2 2 16 2" xfId="7682"/>
    <cellStyle name="Обычный 43 4 2 2 17" xfId="1922"/>
    <cellStyle name="Обычный 43 4 2 2 17 2" xfId="7783"/>
    <cellStyle name="Обычный 43 4 2 2 18" xfId="2023"/>
    <cellStyle name="Обычный 43 4 2 2 18 2" xfId="7884"/>
    <cellStyle name="Обычный 43 4 2 2 19" xfId="2124"/>
    <cellStyle name="Обычный 43 4 2 2 19 2" xfId="7985"/>
    <cellStyle name="Обычный 43 4 2 2 2" xfId="407"/>
    <cellStyle name="Обычный 43 4 2 2 2 2" xfId="6268"/>
    <cellStyle name="Обычный 43 4 2 2 20" xfId="2225"/>
    <cellStyle name="Обычный 43 4 2 2 20 2" xfId="8086"/>
    <cellStyle name="Обычный 43 4 2 2 21" xfId="2326"/>
    <cellStyle name="Обычный 43 4 2 2 21 2" xfId="8187"/>
    <cellStyle name="Обычный 43 4 2 2 22" xfId="2427"/>
    <cellStyle name="Обычный 43 4 2 2 22 2" xfId="8288"/>
    <cellStyle name="Обычный 43 4 2 2 23" xfId="2528"/>
    <cellStyle name="Обычный 43 4 2 2 23 2" xfId="8389"/>
    <cellStyle name="Обычный 43 4 2 2 24" xfId="2629"/>
    <cellStyle name="Обычный 43 4 2 2 24 2" xfId="8490"/>
    <cellStyle name="Обычный 43 4 2 2 25" xfId="2730"/>
    <cellStyle name="Обычный 43 4 2 2 25 2" xfId="8591"/>
    <cellStyle name="Обычный 43 4 2 2 26" xfId="2831"/>
    <cellStyle name="Обычный 43 4 2 2 26 2" xfId="8692"/>
    <cellStyle name="Обычный 43 4 2 2 27" xfId="2932"/>
    <cellStyle name="Обычный 43 4 2 2 27 2" xfId="8793"/>
    <cellStyle name="Обычный 43 4 2 2 28" xfId="3033"/>
    <cellStyle name="Обычный 43 4 2 2 28 2" xfId="8894"/>
    <cellStyle name="Обычный 43 4 2 2 29" xfId="3134"/>
    <cellStyle name="Обычный 43 4 2 2 29 2" xfId="8995"/>
    <cellStyle name="Обычный 43 4 2 2 3" xfId="508"/>
    <cellStyle name="Обычный 43 4 2 2 3 2" xfId="6369"/>
    <cellStyle name="Обычный 43 4 2 2 30" xfId="3235"/>
    <cellStyle name="Обычный 43 4 2 2 30 2" xfId="9096"/>
    <cellStyle name="Обычный 43 4 2 2 31" xfId="3336"/>
    <cellStyle name="Обычный 43 4 2 2 31 2" xfId="9197"/>
    <cellStyle name="Обычный 43 4 2 2 32" xfId="3437"/>
    <cellStyle name="Обычный 43 4 2 2 32 2" xfId="9298"/>
    <cellStyle name="Обычный 43 4 2 2 33" xfId="3538"/>
    <cellStyle name="Обычный 43 4 2 2 33 2" xfId="9399"/>
    <cellStyle name="Обычный 43 4 2 2 34" xfId="3639"/>
    <cellStyle name="Обычный 43 4 2 2 34 2" xfId="9500"/>
    <cellStyle name="Обычный 43 4 2 2 35" xfId="3740"/>
    <cellStyle name="Обычный 43 4 2 2 35 2" xfId="9601"/>
    <cellStyle name="Обычный 43 4 2 2 36" xfId="3841"/>
    <cellStyle name="Обычный 43 4 2 2 36 2" xfId="9702"/>
    <cellStyle name="Обычный 43 4 2 2 37" xfId="3942"/>
    <cellStyle name="Обычный 43 4 2 2 37 2" xfId="9803"/>
    <cellStyle name="Обычный 43 4 2 2 38" xfId="4043"/>
    <cellStyle name="Обычный 43 4 2 2 38 2" xfId="9904"/>
    <cellStyle name="Обычный 43 4 2 2 39" xfId="4144"/>
    <cellStyle name="Обычный 43 4 2 2 39 2" xfId="10005"/>
    <cellStyle name="Обычный 43 4 2 2 4" xfId="609"/>
    <cellStyle name="Обычный 43 4 2 2 4 2" xfId="6470"/>
    <cellStyle name="Обычный 43 4 2 2 40" xfId="4245"/>
    <cellStyle name="Обычный 43 4 2 2 40 2" xfId="10106"/>
    <cellStyle name="Обычный 43 4 2 2 41" xfId="4346"/>
    <cellStyle name="Обычный 43 4 2 2 41 2" xfId="10207"/>
    <cellStyle name="Обычный 43 4 2 2 42" xfId="4447"/>
    <cellStyle name="Обычный 43 4 2 2 42 2" xfId="10308"/>
    <cellStyle name="Обычный 43 4 2 2 43" xfId="4548"/>
    <cellStyle name="Обычный 43 4 2 2 43 2" xfId="10409"/>
    <cellStyle name="Обычный 43 4 2 2 44" xfId="4649"/>
    <cellStyle name="Обычный 43 4 2 2 44 2" xfId="10510"/>
    <cellStyle name="Обычный 43 4 2 2 45" xfId="4750"/>
    <cellStyle name="Обычный 43 4 2 2 45 2" xfId="10611"/>
    <cellStyle name="Обычный 43 4 2 2 46" xfId="4851"/>
    <cellStyle name="Обычный 43 4 2 2 46 2" xfId="10712"/>
    <cellStyle name="Обычный 43 4 2 2 47" xfId="4952"/>
    <cellStyle name="Обычный 43 4 2 2 47 2" xfId="10813"/>
    <cellStyle name="Обычный 43 4 2 2 48" xfId="5053"/>
    <cellStyle name="Обычный 43 4 2 2 48 2" xfId="10914"/>
    <cellStyle name="Обычный 43 4 2 2 49" xfId="5154"/>
    <cellStyle name="Обычный 43 4 2 2 49 2" xfId="11015"/>
    <cellStyle name="Обычный 43 4 2 2 5" xfId="710"/>
    <cellStyle name="Обычный 43 4 2 2 5 2" xfId="6571"/>
    <cellStyle name="Обычный 43 4 2 2 50" xfId="5255"/>
    <cellStyle name="Обычный 43 4 2 2 50 2" xfId="11116"/>
    <cellStyle name="Обычный 43 4 2 2 51" xfId="5356"/>
    <cellStyle name="Обычный 43 4 2 2 51 2" xfId="11217"/>
    <cellStyle name="Обычный 43 4 2 2 52" xfId="5457"/>
    <cellStyle name="Обычный 43 4 2 2 52 2" xfId="11318"/>
    <cellStyle name="Обычный 43 4 2 2 53" xfId="5558"/>
    <cellStyle name="Обычный 43 4 2 2 53 2" xfId="11419"/>
    <cellStyle name="Обычный 43 4 2 2 54" xfId="5659"/>
    <cellStyle name="Обычный 43 4 2 2 54 2" xfId="11520"/>
    <cellStyle name="Обычный 43 4 2 2 55" xfId="5760"/>
    <cellStyle name="Обычный 43 4 2 2 55 2" xfId="11621"/>
    <cellStyle name="Обычный 43 4 2 2 56" xfId="5861"/>
    <cellStyle name="Обычный 43 4 2 2 56 2" xfId="11722"/>
    <cellStyle name="Обычный 43 4 2 2 57" xfId="5962"/>
    <cellStyle name="Обычный 43 4 2 2 57 2" xfId="11823"/>
    <cellStyle name="Обычный 43 4 2 2 58" xfId="6063"/>
    <cellStyle name="Обычный 43 4 2 2 58 2" xfId="11924"/>
    <cellStyle name="Обычный 43 4 2 2 59" xfId="6164"/>
    <cellStyle name="Обычный 43 4 2 2 6" xfId="811"/>
    <cellStyle name="Обычный 43 4 2 2 6 2" xfId="6672"/>
    <cellStyle name="Обычный 43 4 2 2 60" xfId="12025"/>
    <cellStyle name="Обычный 43 4 2 2 61" xfId="12126"/>
    <cellStyle name="Обычный 43 4 2 2 62" xfId="12227"/>
    <cellStyle name="Обычный 43 4 2 2 63" xfId="12328"/>
    <cellStyle name="Обычный 43 4 2 2 64" xfId="12429"/>
    <cellStyle name="Обычный 43 4 2 2 65" xfId="12530"/>
    <cellStyle name="Обычный 43 4 2 2 66" xfId="12631"/>
    <cellStyle name="Обычный 43 4 2 2 67" xfId="12732"/>
    <cellStyle name="Обычный 43 4 2 2 68" xfId="12833"/>
    <cellStyle name="Обычный 43 4 2 2 69" xfId="12934"/>
    <cellStyle name="Обычный 43 4 2 2 7" xfId="912"/>
    <cellStyle name="Обычный 43 4 2 2 7 2" xfId="6773"/>
    <cellStyle name="Обычный 43 4 2 2 70" xfId="13035"/>
    <cellStyle name="Обычный 43 4 2 2 71" xfId="13136"/>
    <cellStyle name="Обычный 43 4 2 2 72" xfId="13237"/>
    <cellStyle name="Обычный 43 4 2 2 73" xfId="13338"/>
    <cellStyle name="Обычный 43 4 2 2 74" xfId="13439"/>
    <cellStyle name="Обычный 43 4 2 2 75" xfId="13540"/>
    <cellStyle name="Обычный 43 4 2 2 76" xfId="13641"/>
    <cellStyle name="Обычный 43 4 2 2 77" xfId="13742"/>
    <cellStyle name="Обычный 43 4 2 2 78" xfId="13843"/>
    <cellStyle name="Обычный 43 4 2 2 79" xfId="13944"/>
    <cellStyle name="Обычный 43 4 2 2 8" xfId="1013"/>
    <cellStyle name="Обычный 43 4 2 2 8 2" xfId="6874"/>
    <cellStyle name="Обычный 43 4 2 2 80" xfId="14045"/>
    <cellStyle name="Обычный 43 4 2 2 81" xfId="14146"/>
    <cellStyle name="Обычный 43 4 2 2 82" xfId="14247"/>
    <cellStyle name="Обычный 43 4 2 2 83" xfId="14348"/>
    <cellStyle name="Обычный 43 4 2 2 84" xfId="14449"/>
    <cellStyle name="Обычный 43 4 2 2 85" xfId="14550"/>
    <cellStyle name="Обычный 43 4 2 2 86" xfId="14651"/>
    <cellStyle name="Обычный 43 4 2 2 87" xfId="14752"/>
    <cellStyle name="Обычный 43 4 2 2 88" xfId="14853"/>
    <cellStyle name="Обычный 43 4 2 2 89" xfId="14954"/>
    <cellStyle name="Обычный 43 4 2 2 9" xfId="1114"/>
    <cellStyle name="Обычный 43 4 2 2 9 2" xfId="6975"/>
    <cellStyle name="Обычный 43 4 2 2 90" xfId="15055"/>
    <cellStyle name="Обычный 43 4 2 2 91" xfId="15156"/>
    <cellStyle name="Обычный 43 4 2 2 92" xfId="15257"/>
    <cellStyle name="Обычный 43 4 2 2 93" xfId="15358"/>
    <cellStyle name="Обычный 43 4 2 2 94" xfId="15459"/>
    <cellStyle name="Обычный 43 4 2 2 95" xfId="15560"/>
    <cellStyle name="Обычный 43 4 2 2 96" xfId="15661"/>
    <cellStyle name="Обычный 43 4 2 2 97" xfId="15762"/>
    <cellStyle name="Обычный 43 4 2 2 98" xfId="15863"/>
    <cellStyle name="Обычный 43 4 2 2 99" xfId="15964"/>
    <cellStyle name="Обычный 43 4 2 20" xfId="2074"/>
    <cellStyle name="Обычный 43 4 2 20 2" xfId="7935"/>
    <cellStyle name="Обычный 43 4 2 21" xfId="2175"/>
    <cellStyle name="Обычный 43 4 2 21 2" xfId="8036"/>
    <cellStyle name="Обычный 43 4 2 22" xfId="2276"/>
    <cellStyle name="Обычный 43 4 2 22 2" xfId="8137"/>
    <cellStyle name="Обычный 43 4 2 23" xfId="2377"/>
    <cellStyle name="Обычный 43 4 2 23 2" xfId="8238"/>
    <cellStyle name="Обычный 43 4 2 24" xfId="2478"/>
    <cellStyle name="Обычный 43 4 2 24 2" xfId="8339"/>
    <cellStyle name="Обычный 43 4 2 25" xfId="2579"/>
    <cellStyle name="Обычный 43 4 2 25 2" xfId="8440"/>
    <cellStyle name="Обычный 43 4 2 26" xfId="2680"/>
    <cellStyle name="Обычный 43 4 2 26 2" xfId="8541"/>
    <cellStyle name="Обычный 43 4 2 27" xfId="2781"/>
    <cellStyle name="Обычный 43 4 2 27 2" xfId="8642"/>
    <cellStyle name="Обычный 43 4 2 28" xfId="2882"/>
    <cellStyle name="Обычный 43 4 2 28 2" xfId="8743"/>
    <cellStyle name="Обычный 43 4 2 29" xfId="2983"/>
    <cellStyle name="Обычный 43 4 2 29 2" xfId="8844"/>
    <cellStyle name="Обычный 43 4 2 3" xfId="357"/>
    <cellStyle name="Обычный 43 4 2 3 2" xfId="6218"/>
    <cellStyle name="Обычный 43 4 2 30" xfId="3084"/>
    <cellStyle name="Обычный 43 4 2 30 2" xfId="8945"/>
    <cellStyle name="Обычный 43 4 2 31" xfId="3185"/>
    <cellStyle name="Обычный 43 4 2 31 2" xfId="9046"/>
    <cellStyle name="Обычный 43 4 2 32" xfId="3286"/>
    <cellStyle name="Обычный 43 4 2 32 2" xfId="9147"/>
    <cellStyle name="Обычный 43 4 2 33" xfId="3387"/>
    <cellStyle name="Обычный 43 4 2 33 2" xfId="9248"/>
    <cellStyle name="Обычный 43 4 2 34" xfId="3488"/>
    <cellStyle name="Обычный 43 4 2 34 2" xfId="9349"/>
    <cellStyle name="Обычный 43 4 2 35" xfId="3589"/>
    <cellStyle name="Обычный 43 4 2 35 2" xfId="9450"/>
    <cellStyle name="Обычный 43 4 2 36" xfId="3690"/>
    <cellStyle name="Обычный 43 4 2 36 2" xfId="9551"/>
    <cellStyle name="Обычный 43 4 2 37" xfId="3791"/>
    <cellStyle name="Обычный 43 4 2 37 2" xfId="9652"/>
    <cellStyle name="Обычный 43 4 2 38" xfId="3892"/>
    <cellStyle name="Обычный 43 4 2 38 2" xfId="9753"/>
    <cellStyle name="Обычный 43 4 2 39" xfId="3993"/>
    <cellStyle name="Обычный 43 4 2 39 2" xfId="9854"/>
    <cellStyle name="Обычный 43 4 2 4" xfId="458"/>
    <cellStyle name="Обычный 43 4 2 4 2" xfId="6319"/>
    <cellStyle name="Обычный 43 4 2 40" xfId="4094"/>
    <cellStyle name="Обычный 43 4 2 40 2" xfId="9955"/>
    <cellStyle name="Обычный 43 4 2 41" xfId="4195"/>
    <cellStyle name="Обычный 43 4 2 41 2" xfId="10056"/>
    <cellStyle name="Обычный 43 4 2 42" xfId="4296"/>
    <cellStyle name="Обычный 43 4 2 42 2" xfId="10157"/>
    <cellStyle name="Обычный 43 4 2 43" xfId="4397"/>
    <cellStyle name="Обычный 43 4 2 43 2" xfId="10258"/>
    <cellStyle name="Обычный 43 4 2 44" xfId="4498"/>
    <cellStyle name="Обычный 43 4 2 44 2" xfId="10359"/>
    <cellStyle name="Обычный 43 4 2 45" xfId="4599"/>
    <cellStyle name="Обычный 43 4 2 45 2" xfId="10460"/>
    <cellStyle name="Обычный 43 4 2 46" xfId="4700"/>
    <cellStyle name="Обычный 43 4 2 46 2" xfId="10561"/>
    <cellStyle name="Обычный 43 4 2 47" xfId="4801"/>
    <cellStyle name="Обычный 43 4 2 47 2" xfId="10662"/>
    <cellStyle name="Обычный 43 4 2 48" xfId="4902"/>
    <cellStyle name="Обычный 43 4 2 48 2" xfId="10763"/>
    <cellStyle name="Обычный 43 4 2 49" xfId="5003"/>
    <cellStyle name="Обычный 43 4 2 49 2" xfId="10864"/>
    <cellStyle name="Обычный 43 4 2 5" xfId="559"/>
    <cellStyle name="Обычный 43 4 2 5 2" xfId="6420"/>
    <cellStyle name="Обычный 43 4 2 50" xfId="5104"/>
    <cellStyle name="Обычный 43 4 2 50 2" xfId="10965"/>
    <cellStyle name="Обычный 43 4 2 51" xfId="5205"/>
    <cellStyle name="Обычный 43 4 2 51 2" xfId="11066"/>
    <cellStyle name="Обычный 43 4 2 52" xfId="5306"/>
    <cellStyle name="Обычный 43 4 2 52 2" xfId="11167"/>
    <cellStyle name="Обычный 43 4 2 53" xfId="5407"/>
    <cellStyle name="Обычный 43 4 2 53 2" xfId="11268"/>
    <cellStyle name="Обычный 43 4 2 54" xfId="5508"/>
    <cellStyle name="Обычный 43 4 2 54 2" xfId="11369"/>
    <cellStyle name="Обычный 43 4 2 55" xfId="5609"/>
    <cellStyle name="Обычный 43 4 2 55 2" xfId="11470"/>
    <cellStyle name="Обычный 43 4 2 56" xfId="5710"/>
    <cellStyle name="Обычный 43 4 2 56 2" xfId="11571"/>
    <cellStyle name="Обычный 43 4 2 57" xfId="5811"/>
    <cellStyle name="Обычный 43 4 2 57 2" xfId="11672"/>
    <cellStyle name="Обычный 43 4 2 58" xfId="5912"/>
    <cellStyle name="Обычный 43 4 2 58 2" xfId="11773"/>
    <cellStyle name="Обычный 43 4 2 59" xfId="6013"/>
    <cellStyle name="Обычный 43 4 2 59 2" xfId="11874"/>
    <cellStyle name="Обычный 43 4 2 6" xfId="660"/>
    <cellStyle name="Обычный 43 4 2 6 2" xfId="6521"/>
    <cellStyle name="Обычный 43 4 2 60" xfId="6114"/>
    <cellStyle name="Обычный 43 4 2 61" xfId="11975"/>
    <cellStyle name="Обычный 43 4 2 62" xfId="12076"/>
    <cellStyle name="Обычный 43 4 2 63" xfId="12177"/>
    <cellStyle name="Обычный 43 4 2 64" xfId="12278"/>
    <cellStyle name="Обычный 43 4 2 65" xfId="12379"/>
    <cellStyle name="Обычный 43 4 2 66" xfId="12480"/>
    <cellStyle name="Обычный 43 4 2 67" xfId="12581"/>
    <cellStyle name="Обычный 43 4 2 68" xfId="12682"/>
    <cellStyle name="Обычный 43 4 2 69" xfId="12783"/>
    <cellStyle name="Обычный 43 4 2 7" xfId="761"/>
    <cellStyle name="Обычный 43 4 2 7 2" xfId="6622"/>
    <cellStyle name="Обычный 43 4 2 70" xfId="12884"/>
    <cellStyle name="Обычный 43 4 2 71" xfId="12985"/>
    <cellStyle name="Обычный 43 4 2 72" xfId="13086"/>
    <cellStyle name="Обычный 43 4 2 73" xfId="13187"/>
    <cellStyle name="Обычный 43 4 2 74" xfId="13288"/>
    <cellStyle name="Обычный 43 4 2 75" xfId="13389"/>
    <cellStyle name="Обычный 43 4 2 76" xfId="13490"/>
    <cellStyle name="Обычный 43 4 2 77" xfId="13591"/>
    <cellStyle name="Обычный 43 4 2 78" xfId="13692"/>
    <cellStyle name="Обычный 43 4 2 79" xfId="13793"/>
    <cellStyle name="Обычный 43 4 2 8" xfId="862"/>
    <cellStyle name="Обычный 43 4 2 8 2" xfId="6723"/>
    <cellStyle name="Обычный 43 4 2 80" xfId="13894"/>
    <cellStyle name="Обычный 43 4 2 81" xfId="13995"/>
    <cellStyle name="Обычный 43 4 2 82" xfId="14096"/>
    <cellStyle name="Обычный 43 4 2 83" xfId="14197"/>
    <cellStyle name="Обычный 43 4 2 84" xfId="14298"/>
    <cellStyle name="Обычный 43 4 2 85" xfId="14399"/>
    <cellStyle name="Обычный 43 4 2 86" xfId="14500"/>
    <cellStyle name="Обычный 43 4 2 87" xfId="14601"/>
    <cellStyle name="Обычный 43 4 2 88" xfId="14702"/>
    <cellStyle name="Обычный 43 4 2 89" xfId="14803"/>
    <cellStyle name="Обычный 43 4 2 9" xfId="963"/>
    <cellStyle name="Обычный 43 4 2 9 2" xfId="6824"/>
    <cellStyle name="Обычный 43 4 2 90" xfId="14904"/>
    <cellStyle name="Обычный 43 4 2 91" xfId="15005"/>
    <cellStyle name="Обычный 43 4 2 92" xfId="15106"/>
    <cellStyle name="Обычный 43 4 2 93" xfId="15207"/>
    <cellStyle name="Обычный 43 4 2 94" xfId="15308"/>
    <cellStyle name="Обычный 43 4 2 95" xfId="15409"/>
    <cellStyle name="Обычный 43 4 2 96" xfId="15510"/>
    <cellStyle name="Обычный 43 4 2 97" xfId="15611"/>
    <cellStyle name="Обычный 43 4 2 98" xfId="15712"/>
    <cellStyle name="Обычный 43 4 2 99" xfId="15813"/>
    <cellStyle name="Обычный 43 4 20" xfId="1972"/>
    <cellStyle name="Обычный 43 4 20 2" xfId="7833"/>
    <cellStyle name="Обычный 43 4 21" xfId="2073"/>
    <cellStyle name="Обычный 43 4 21 2" xfId="7934"/>
    <cellStyle name="Обычный 43 4 22" xfId="2174"/>
    <cellStyle name="Обычный 43 4 22 2" xfId="8035"/>
    <cellStyle name="Обычный 43 4 23" xfId="2275"/>
    <cellStyle name="Обычный 43 4 23 2" xfId="8136"/>
    <cellStyle name="Обычный 43 4 24" xfId="2376"/>
    <cellStyle name="Обычный 43 4 24 2" xfId="8237"/>
    <cellStyle name="Обычный 43 4 25" xfId="2477"/>
    <cellStyle name="Обычный 43 4 25 2" xfId="8338"/>
    <cellStyle name="Обычный 43 4 26" xfId="2578"/>
    <cellStyle name="Обычный 43 4 26 2" xfId="8439"/>
    <cellStyle name="Обычный 43 4 27" xfId="2679"/>
    <cellStyle name="Обычный 43 4 27 2" xfId="8540"/>
    <cellStyle name="Обычный 43 4 28" xfId="2780"/>
    <cellStyle name="Обычный 43 4 28 2" xfId="8641"/>
    <cellStyle name="Обычный 43 4 29" xfId="2881"/>
    <cellStyle name="Обычный 43 4 29 2" xfId="8742"/>
    <cellStyle name="Обычный 43 4 3" xfId="289"/>
    <cellStyle name="Обычный 43 4 3 10" xfId="1214"/>
    <cellStyle name="Обычный 43 4 3 10 2" xfId="7075"/>
    <cellStyle name="Обычный 43 4 3 100" xfId="16064"/>
    <cellStyle name="Обычный 43 4 3 101" xfId="16165"/>
    <cellStyle name="Обычный 43 4 3 102" xfId="16266"/>
    <cellStyle name="Обычный 43 4 3 103" xfId="16367"/>
    <cellStyle name="Обычный 43 4 3 104" xfId="16468"/>
    <cellStyle name="Обычный 43 4 3 105" xfId="16569"/>
    <cellStyle name="Обычный 43 4 3 11" xfId="1315"/>
    <cellStyle name="Обычный 43 4 3 11 2" xfId="7176"/>
    <cellStyle name="Обычный 43 4 3 12" xfId="1416"/>
    <cellStyle name="Обычный 43 4 3 12 2" xfId="7277"/>
    <cellStyle name="Обычный 43 4 3 13" xfId="1517"/>
    <cellStyle name="Обычный 43 4 3 13 2" xfId="7378"/>
    <cellStyle name="Обычный 43 4 3 14" xfId="1618"/>
    <cellStyle name="Обычный 43 4 3 14 2" xfId="7479"/>
    <cellStyle name="Обычный 43 4 3 15" xfId="1719"/>
    <cellStyle name="Обычный 43 4 3 15 2" xfId="7580"/>
    <cellStyle name="Обычный 43 4 3 16" xfId="1820"/>
    <cellStyle name="Обычный 43 4 3 16 2" xfId="7681"/>
    <cellStyle name="Обычный 43 4 3 17" xfId="1921"/>
    <cellStyle name="Обычный 43 4 3 17 2" xfId="7782"/>
    <cellStyle name="Обычный 43 4 3 18" xfId="2022"/>
    <cellStyle name="Обычный 43 4 3 18 2" xfId="7883"/>
    <cellStyle name="Обычный 43 4 3 19" xfId="2123"/>
    <cellStyle name="Обычный 43 4 3 19 2" xfId="7984"/>
    <cellStyle name="Обычный 43 4 3 2" xfId="406"/>
    <cellStyle name="Обычный 43 4 3 2 2" xfId="6267"/>
    <cellStyle name="Обычный 43 4 3 20" xfId="2224"/>
    <cellStyle name="Обычный 43 4 3 20 2" xfId="8085"/>
    <cellStyle name="Обычный 43 4 3 21" xfId="2325"/>
    <cellStyle name="Обычный 43 4 3 21 2" xfId="8186"/>
    <cellStyle name="Обычный 43 4 3 22" xfId="2426"/>
    <cellStyle name="Обычный 43 4 3 22 2" xfId="8287"/>
    <cellStyle name="Обычный 43 4 3 23" xfId="2527"/>
    <cellStyle name="Обычный 43 4 3 23 2" xfId="8388"/>
    <cellStyle name="Обычный 43 4 3 24" xfId="2628"/>
    <cellStyle name="Обычный 43 4 3 24 2" xfId="8489"/>
    <cellStyle name="Обычный 43 4 3 25" xfId="2729"/>
    <cellStyle name="Обычный 43 4 3 25 2" xfId="8590"/>
    <cellStyle name="Обычный 43 4 3 26" xfId="2830"/>
    <cellStyle name="Обычный 43 4 3 26 2" xfId="8691"/>
    <cellStyle name="Обычный 43 4 3 27" xfId="2931"/>
    <cellStyle name="Обычный 43 4 3 27 2" xfId="8792"/>
    <cellStyle name="Обычный 43 4 3 28" xfId="3032"/>
    <cellStyle name="Обычный 43 4 3 28 2" xfId="8893"/>
    <cellStyle name="Обычный 43 4 3 29" xfId="3133"/>
    <cellStyle name="Обычный 43 4 3 29 2" xfId="8994"/>
    <cellStyle name="Обычный 43 4 3 3" xfId="507"/>
    <cellStyle name="Обычный 43 4 3 3 2" xfId="6368"/>
    <cellStyle name="Обычный 43 4 3 30" xfId="3234"/>
    <cellStyle name="Обычный 43 4 3 30 2" xfId="9095"/>
    <cellStyle name="Обычный 43 4 3 31" xfId="3335"/>
    <cellStyle name="Обычный 43 4 3 31 2" xfId="9196"/>
    <cellStyle name="Обычный 43 4 3 32" xfId="3436"/>
    <cellStyle name="Обычный 43 4 3 32 2" xfId="9297"/>
    <cellStyle name="Обычный 43 4 3 33" xfId="3537"/>
    <cellStyle name="Обычный 43 4 3 33 2" xfId="9398"/>
    <cellStyle name="Обычный 43 4 3 34" xfId="3638"/>
    <cellStyle name="Обычный 43 4 3 34 2" xfId="9499"/>
    <cellStyle name="Обычный 43 4 3 35" xfId="3739"/>
    <cellStyle name="Обычный 43 4 3 35 2" xfId="9600"/>
    <cellStyle name="Обычный 43 4 3 36" xfId="3840"/>
    <cellStyle name="Обычный 43 4 3 36 2" xfId="9701"/>
    <cellStyle name="Обычный 43 4 3 37" xfId="3941"/>
    <cellStyle name="Обычный 43 4 3 37 2" xfId="9802"/>
    <cellStyle name="Обычный 43 4 3 38" xfId="4042"/>
    <cellStyle name="Обычный 43 4 3 38 2" xfId="9903"/>
    <cellStyle name="Обычный 43 4 3 39" xfId="4143"/>
    <cellStyle name="Обычный 43 4 3 39 2" xfId="10004"/>
    <cellStyle name="Обычный 43 4 3 4" xfId="608"/>
    <cellStyle name="Обычный 43 4 3 4 2" xfId="6469"/>
    <cellStyle name="Обычный 43 4 3 40" xfId="4244"/>
    <cellStyle name="Обычный 43 4 3 40 2" xfId="10105"/>
    <cellStyle name="Обычный 43 4 3 41" xfId="4345"/>
    <cellStyle name="Обычный 43 4 3 41 2" xfId="10206"/>
    <cellStyle name="Обычный 43 4 3 42" xfId="4446"/>
    <cellStyle name="Обычный 43 4 3 42 2" xfId="10307"/>
    <cellStyle name="Обычный 43 4 3 43" xfId="4547"/>
    <cellStyle name="Обычный 43 4 3 43 2" xfId="10408"/>
    <cellStyle name="Обычный 43 4 3 44" xfId="4648"/>
    <cellStyle name="Обычный 43 4 3 44 2" xfId="10509"/>
    <cellStyle name="Обычный 43 4 3 45" xfId="4749"/>
    <cellStyle name="Обычный 43 4 3 45 2" xfId="10610"/>
    <cellStyle name="Обычный 43 4 3 46" xfId="4850"/>
    <cellStyle name="Обычный 43 4 3 46 2" xfId="10711"/>
    <cellStyle name="Обычный 43 4 3 47" xfId="4951"/>
    <cellStyle name="Обычный 43 4 3 47 2" xfId="10812"/>
    <cellStyle name="Обычный 43 4 3 48" xfId="5052"/>
    <cellStyle name="Обычный 43 4 3 48 2" xfId="10913"/>
    <cellStyle name="Обычный 43 4 3 49" xfId="5153"/>
    <cellStyle name="Обычный 43 4 3 49 2" xfId="11014"/>
    <cellStyle name="Обычный 43 4 3 5" xfId="709"/>
    <cellStyle name="Обычный 43 4 3 5 2" xfId="6570"/>
    <cellStyle name="Обычный 43 4 3 50" xfId="5254"/>
    <cellStyle name="Обычный 43 4 3 50 2" xfId="11115"/>
    <cellStyle name="Обычный 43 4 3 51" xfId="5355"/>
    <cellStyle name="Обычный 43 4 3 51 2" xfId="11216"/>
    <cellStyle name="Обычный 43 4 3 52" xfId="5456"/>
    <cellStyle name="Обычный 43 4 3 52 2" xfId="11317"/>
    <cellStyle name="Обычный 43 4 3 53" xfId="5557"/>
    <cellStyle name="Обычный 43 4 3 53 2" xfId="11418"/>
    <cellStyle name="Обычный 43 4 3 54" xfId="5658"/>
    <cellStyle name="Обычный 43 4 3 54 2" xfId="11519"/>
    <cellStyle name="Обычный 43 4 3 55" xfId="5759"/>
    <cellStyle name="Обычный 43 4 3 55 2" xfId="11620"/>
    <cellStyle name="Обычный 43 4 3 56" xfId="5860"/>
    <cellStyle name="Обычный 43 4 3 56 2" xfId="11721"/>
    <cellStyle name="Обычный 43 4 3 57" xfId="5961"/>
    <cellStyle name="Обычный 43 4 3 57 2" xfId="11822"/>
    <cellStyle name="Обычный 43 4 3 58" xfId="6062"/>
    <cellStyle name="Обычный 43 4 3 58 2" xfId="11923"/>
    <cellStyle name="Обычный 43 4 3 59" xfId="6163"/>
    <cellStyle name="Обычный 43 4 3 6" xfId="810"/>
    <cellStyle name="Обычный 43 4 3 6 2" xfId="6671"/>
    <cellStyle name="Обычный 43 4 3 60" xfId="12024"/>
    <cellStyle name="Обычный 43 4 3 61" xfId="12125"/>
    <cellStyle name="Обычный 43 4 3 62" xfId="12226"/>
    <cellStyle name="Обычный 43 4 3 63" xfId="12327"/>
    <cellStyle name="Обычный 43 4 3 64" xfId="12428"/>
    <cellStyle name="Обычный 43 4 3 65" xfId="12529"/>
    <cellStyle name="Обычный 43 4 3 66" xfId="12630"/>
    <cellStyle name="Обычный 43 4 3 67" xfId="12731"/>
    <cellStyle name="Обычный 43 4 3 68" xfId="12832"/>
    <cellStyle name="Обычный 43 4 3 69" xfId="12933"/>
    <cellStyle name="Обычный 43 4 3 7" xfId="911"/>
    <cellStyle name="Обычный 43 4 3 7 2" xfId="6772"/>
    <cellStyle name="Обычный 43 4 3 70" xfId="13034"/>
    <cellStyle name="Обычный 43 4 3 71" xfId="13135"/>
    <cellStyle name="Обычный 43 4 3 72" xfId="13236"/>
    <cellStyle name="Обычный 43 4 3 73" xfId="13337"/>
    <cellStyle name="Обычный 43 4 3 74" xfId="13438"/>
    <cellStyle name="Обычный 43 4 3 75" xfId="13539"/>
    <cellStyle name="Обычный 43 4 3 76" xfId="13640"/>
    <cellStyle name="Обычный 43 4 3 77" xfId="13741"/>
    <cellStyle name="Обычный 43 4 3 78" xfId="13842"/>
    <cellStyle name="Обычный 43 4 3 79" xfId="13943"/>
    <cellStyle name="Обычный 43 4 3 8" xfId="1012"/>
    <cellStyle name="Обычный 43 4 3 8 2" xfId="6873"/>
    <cellStyle name="Обычный 43 4 3 80" xfId="14044"/>
    <cellStyle name="Обычный 43 4 3 81" xfId="14145"/>
    <cellStyle name="Обычный 43 4 3 82" xfId="14246"/>
    <cellStyle name="Обычный 43 4 3 83" xfId="14347"/>
    <cellStyle name="Обычный 43 4 3 84" xfId="14448"/>
    <cellStyle name="Обычный 43 4 3 85" xfId="14549"/>
    <cellStyle name="Обычный 43 4 3 86" xfId="14650"/>
    <cellStyle name="Обычный 43 4 3 87" xfId="14751"/>
    <cellStyle name="Обычный 43 4 3 88" xfId="14852"/>
    <cellStyle name="Обычный 43 4 3 89" xfId="14953"/>
    <cellStyle name="Обычный 43 4 3 9" xfId="1113"/>
    <cellStyle name="Обычный 43 4 3 9 2" xfId="6974"/>
    <cellStyle name="Обычный 43 4 3 90" xfId="15054"/>
    <cellStyle name="Обычный 43 4 3 91" xfId="15155"/>
    <cellStyle name="Обычный 43 4 3 92" xfId="15256"/>
    <cellStyle name="Обычный 43 4 3 93" xfId="15357"/>
    <cellStyle name="Обычный 43 4 3 94" xfId="15458"/>
    <cellStyle name="Обычный 43 4 3 95" xfId="15559"/>
    <cellStyle name="Обычный 43 4 3 96" xfId="15660"/>
    <cellStyle name="Обычный 43 4 3 97" xfId="15761"/>
    <cellStyle name="Обычный 43 4 3 98" xfId="15862"/>
    <cellStyle name="Обычный 43 4 3 99" xfId="15963"/>
    <cellStyle name="Обычный 43 4 30" xfId="2982"/>
    <cellStyle name="Обычный 43 4 30 2" xfId="8843"/>
    <cellStyle name="Обычный 43 4 31" xfId="3083"/>
    <cellStyle name="Обычный 43 4 31 2" xfId="8944"/>
    <cellStyle name="Обычный 43 4 32" xfId="3184"/>
    <cellStyle name="Обычный 43 4 32 2" xfId="9045"/>
    <cellStyle name="Обычный 43 4 33" xfId="3285"/>
    <cellStyle name="Обычный 43 4 33 2" xfId="9146"/>
    <cellStyle name="Обычный 43 4 34" xfId="3386"/>
    <cellStyle name="Обычный 43 4 34 2" xfId="9247"/>
    <cellStyle name="Обычный 43 4 35" xfId="3487"/>
    <cellStyle name="Обычный 43 4 35 2" xfId="9348"/>
    <cellStyle name="Обычный 43 4 36" xfId="3588"/>
    <cellStyle name="Обычный 43 4 36 2" xfId="9449"/>
    <cellStyle name="Обычный 43 4 37" xfId="3689"/>
    <cellStyle name="Обычный 43 4 37 2" xfId="9550"/>
    <cellStyle name="Обычный 43 4 38" xfId="3790"/>
    <cellStyle name="Обычный 43 4 38 2" xfId="9651"/>
    <cellStyle name="Обычный 43 4 39" xfId="3891"/>
    <cellStyle name="Обычный 43 4 39 2" xfId="9752"/>
    <cellStyle name="Обычный 43 4 4" xfId="356"/>
    <cellStyle name="Обычный 43 4 4 2" xfId="6217"/>
    <cellStyle name="Обычный 43 4 40" xfId="3992"/>
    <cellStyle name="Обычный 43 4 40 2" xfId="9853"/>
    <cellStyle name="Обычный 43 4 41" xfId="4093"/>
    <cellStyle name="Обычный 43 4 41 2" xfId="9954"/>
    <cellStyle name="Обычный 43 4 42" xfId="4194"/>
    <cellStyle name="Обычный 43 4 42 2" xfId="10055"/>
    <cellStyle name="Обычный 43 4 43" xfId="4295"/>
    <cellStyle name="Обычный 43 4 43 2" xfId="10156"/>
    <cellStyle name="Обычный 43 4 44" xfId="4396"/>
    <cellStyle name="Обычный 43 4 44 2" xfId="10257"/>
    <cellStyle name="Обычный 43 4 45" xfId="4497"/>
    <cellStyle name="Обычный 43 4 45 2" xfId="10358"/>
    <cellStyle name="Обычный 43 4 46" xfId="4598"/>
    <cellStyle name="Обычный 43 4 46 2" xfId="10459"/>
    <cellStyle name="Обычный 43 4 47" xfId="4699"/>
    <cellStyle name="Обычный 43 4 47 2" xfId="10560"/>
    <cellStyle name="Обычный 43 4 48" xfId="4800"/>
    <cellStyle name="Обычный 43 4 48 2" xfId="10661"/>
    <cellStyle name="Обычный 43 4 49" xfId="4901"/>
    <cellStyle name="Обычный 43 4 49 2" xfId="10762"/>
    <cellStyle name="Обычный 43 4 5" xfId="457"/>
    <cellStyle name="Обычный 43 4 5 2" xfId="6318"/>
    <cellStyle name="Обычный 43 4 50" xfId="5002"/>
    <cellStyle name="Обычный 43 4 50 2" xfId="10863"/>
    <cellStyle name="Обычный 43 4 51" xfId="5103"/>
    <cellStyle name="Обычный 43 4 51 2" xfId="10964"/>
    <cellStyle name="Обычный 43 4 52" xfId="5204"/>
    <cellStyle name="Обычный 43 4 52 2" xfId="11065"/>
    <cellStyle name="Обычный 43 4 53" xfId="5305"/>
    <cellStyle name="Обычный 43 4 53 2" xfId="11166"/>
    <cellStyle name="Обычный 43 4 54" xfId="5406"/>
    <cellStyle name="Обычный 43 4 54 2" xfId="11267"/>
    <cellStyle name="Обычный 43 4 55" xfId="5507"/>
    <cellStyle name="Обычный 43 4 55 2" xfId="11368"/>
    <cellStyle name="Обычный 43 4 56" xfId="5608"/>
    <cellStyle name="Обычный 43 4 56 2" xfId="11469"/>
    <cellStyle name="Обычный 43 4 57" xfId="5709"/>
    <cellStyle name="Обычный 43 4 57 2" xfId="11570"/>
    <cellStyle name="Обычный 43 4 58" xfId="5810"/>
    <cellStyle name="Обычный 43 4 58 2" xfId="11671"/>
    <cellStyle name="Обычный 43 4 59" xfId="5911"/>
    <cellStyle name="Обычный 43 4 59 2" xfId="11772"/>
    <cellStyle name="Обычный 43 4 6" xfId="558"/>
    <cellStyle name="Обычный 43 4 6 2" xfId="6419"/>
    <cellStyle name="Обычный 43 4 60" xfId="6012"/>
    <cellStyle name="Обычный 43 4 60 2" xfId="11873"/>
    <cellStyle name="Обычный 43 4 61" xfId="6113"/>
    <cellStyle name="Обычный 43 4 62" xfId="11974"/>
    <cellStyle name="Обычный 43 4 63" xfId="12075"/>
    <cellStyle name="Обычный 43 4 64" xfId="12176"/>
    <cellStyle name="Обычный 43 4 65" xfId="12277"/>
    <cellStyle name="Обычный 43 4 66" xfId="12378"/>
    <cellStyle name="Обычный 43 4 67" xfId="12479"/>
    <cellStyle name="Обычный 43 4 68" xfId="12580"/>
    <cellStyle name="Обычный 43 4 69" xfId="12681"/>
    <cellStyle name="Обычный 43 4 7" xfId="659"/>
    <cellStyle name="Обычный 43 4 7 2" xfId="6520"/>
    <cellStyle name="Обычный 43 4 70" xfId="12782"/>
    <cellStyle name="Обычный 43 4 71" xfId="12883"/>
    <cellStyle name="Обычный 43 4 72" xfId="12984"/>
    <cellStyle name="Обычный 43 4 73" xfId="13085"/>
    <cellStyle name="Обычный 43 4 74" xfId="13186"/>
    <cellStyle name="Обычный 43 4 75" xfId="13287"/>
    <cellStyle name="Обычный 43 4 76" xfId="13388"/>
    <cellStyle name="Обычный 43 4 77" xfId="13489"/>
    <cellStyle name="Обычный 43 4 78" xfId="13590"/>
    <cellStyle name="Обычный 43 4 79" xfId="13691"/>
    <cellStyle name="Обычный 43 4 8" xfId="760"/>
    <cellStyle name="Обычный 43 4 8 2" xfId="6621"/>
    <cellStyle name="Обычный 43 4 80" xfId="13792"/>
    <cellStyle name="Обычный 43 4 81" xfId="13893"/>
    <cellStyle name="Обычный 43 4 82" xfId="13994"/>
    <cellStyle name="Обычный 43 4 83" xfId="14095"/>
    <cellStyle name="Обычный 43 4 84" xfId="14196"/>
    <cellStyle name="Обычный 43 4 85" xfId="14297"/>
    <cellStyle name="Обычный 43 4 86" xfId="14398"/>
    <cellStyle name="Обычный 43 4 87" xfId="14499"/>
    <cellStyle name="Обычный 43 4 88" xfId="14600"/>
    <cellStyle name="Обычный 43 4 89" xfId="14701"/>
    <cellStyle name="Обычный 43 4 9" xfId="861"/>
    <cellStyle name="Обычный 43 4 9 2" xfId="6722"/>
    <cellStyle name="Обычный 43 4 90" xfId="14802"/>
    <cellStyle name="Обычный 43 4 91" xfId="14903"/>
    <cellStyle name="Обычный 43 4 92" xfId="15004"/>
    <cellStyle name="Обычный 43 4 93" xfId="15105"/>
    <cellStyle name="Обычный 43 4 94" xfId="15206"/>
    <cellStyle name="Обычный 43 4 95" xfId="15307"/>
    <cellStyle name="Обычный 43 4 96" xfId="15408"/>
    <cellStyle name="Обычный 43 4 97" xfId="15509"/>
    <cellStyle name="Обычный 43 4 98" xfId="15610"/>
    <cellStyle name="Обычный 43 4 99" xfId="15711"/>
    <cellStyle name="Обычный 43 40" xfId="3682"/>
    <cellStyle name="Обычный 43 40 2" xfId="9543"/>
    <cellStyle name="Обычный 43 41" xfId="3783"/>
    <cellStyle name="Обычный 43 41 2" xfId="9644"/>
    <cellStyle name="Обычный 43 42" xfId="3884"/>
    <cellStyle name="Обычный 43 42 2" xfId="9745"/>
    <cellStyle name="Обычный 43 43" xfId="3985"/>
    <cellStyle name="Обычный 43 43 2" xfId="9846"/>
    <cellStyle name="Обычный 43 44" xfId="4086"/>
    <cellStyle name="Обычный 43 44 2" xfId="9947"/>
    <cellStyle name="Обычный 43 45" xfId="4187"/>
    <cellStyle name="Обычный 43 45 2" xfId="10048"/>
    <cellStyle name="Обычный 43 46" xfId="4288"/>
    <cellStyle name="Обычный 43 46 2" xfId="10149"/>
    <cellStyle name="Обычный 43 47" xfId="4389"/>
    <cellStyle name="Обычный 43 47 2" xfId="10250"/>
    <cellStyle name="Обычный 43 48" xfId="4490"/>
    <cellStyle name="Обычный 43 48 2" xfId="10351"/>
    <cellStyle name="Обычный 43 49" xfId="4591"/>
    <cellStyle name="Обычный 43 49 2" xfId="10452"/>
    <cellStyle name="Обычный 43 5" xfId="159"/>
    <cellStyle name="Обычный 43 5 10" xfId="1065"/>
    <cellStyle name="Обычный 43 5 10 2" xfId="6926"/>
    <cellStyle name="Обычный 43 5 100" xfId="15915"/>
    <cellStyle name="Обычный 43 5 101" xfId="16016"/>
    <cellStyle name="Обычный 43 5 102" xfId="16117"/>
    <cellStyle name="Обычный 43 5 103" xfId="16218"/>
    <cellStyle name="Обычный 43 5 104" xfId="16319"/>
    <cellStyle name="Обычный 43 5 105" xfId="16420"/>
    <cellStyle name="Обычный 43 5 106" xfId="16521"/>
    <cellStyle name="Обычный 43 5 11" xfId="1166"/>
    <cellStyle name="Обычный 43 5 11 2" xfId="7027"/>
    <cellStyle name="Обычный 43 5 12" xfId="1267"/>
    <cellStyle name="Обычный 43 5 12 2" xfId="7128"/>
    <cellStyle name="Обычный 43 5 13" xfId="1368"/>
    <cellStyle name="Обычный 43 5 13 2" xfId="7229"/>
    <cellStyle name="Обычный 43 5 14" xfId="1469"/>
    <cellStyle name="Обычный 43 5 14 2" xfId="7330"/>
    <cellStyle name="Обычный 43 5 15" xfId="1570"/>
    <cellStyle name="Обычный 43 5 15 2" xfId="7431"/>
    <cellStyle name="Обычный 43 5 16" xfId="1671"/>
    <cellStyle name="Обычный 43 5 16 2" xfId="7532"/>
    <cellStyle name="Обычный 43 5 17" xfId="1772"/>
    <cellStyle name="Обычный 43 5 17 2" xfId="7633"/>
    <cellStyle name="Обычный 43 5 18" xfId="1873"/>
    <cellStyle name="Обычный 43 5 18 2" xfId="7734"/>
    <cellStyle name="Обычный 43 5 19" xfId="1974"/>
    <cellStyle name="Обычный 43 5 19 2" xfId="7835"/>
    <cellStyle name="Обычный 43 5 2" xfId="291"/>
    <cellStyle name="Обычный 43 5 2 10" xfId="1216"/>
    <cellStyle name="Обычный 43 5 2 10 2" xfId="7077"/>
    <cellStyle name="Обычный 43 5 2 100" xfId="16066"/>
    <cellStyle name="Обычный 43 5 2 101" xfId="16167"/>
    <cellStyle name="Обычный 43 5 2 102" xfId="16268"/>
    <cellStyle name="Обычный 43 5 2 103" xfId="16369"/>
    <cellStyle name="Обычный 43 5 2 104" xfId="16470"/>
    <cellStyle name="Обычный 43 5 2 105" xfId="16571"/>
    <cellStyle name="Обычный 43 5 2 11" xfId="1317"/>
    <cellStyle name="Обычный 43 5 2 11 2" xfId="7178"/>
    <cellStyle name="Обычный 43 5 2 12" xfId="1418"/>
    <cellStyle name="Обычный 43 5 2 12 2" xfId="7279"/>
    <cellStyle name="Обычный 43 5 2 13" xfId="1519"/>
    <cellStyle name="Обычный 43 5 2 13 2" xfId="7380"/>
    <cellStyle name="Обычный 43 5 2 14" xfId="1620"/>
    <cellStyle name="Обычный 43 5 2 14 2" xfId="7481"/>
    <cellStyle name="Обычный 43 5 2 15" xfId="1721"/>
    <cellStyle name="Обычный 43 5 2 15 2" xfId="7582"/>
    <cellStyle name="Обычный 43 5 2 16" xfId="1822"/>
    <cellStyle name="Обычный 43 5 2 16 2" xfId="7683"/>
    <cellStyle name="Обычный 43 5 2 17" xfId="1923"/>
    <cellStyle name="Обычный 43 5 2 17 2" xfId="7784"/>
    <cellStyle name="Обычный 43 5 2 18" xfId="2024"/>
    <cellStyle name="Обычный 43 5 2 18 2" xfId="7885"/>
    <cellStyle name="Обычный 43 5 2 19" xfId="2125"/>
    <cellStyle name="Обычный 43 5 2 19 2" xfId="7986"/>
    <cellStyle name="Обычный 43 5 2 2" xfId="408"/>
    <cellStyle name="Обычный 43 5 2 2 2" xfId="6269"/>
    <cellStyle name="Обычный 43 5 2 20" xfId="2226"/>
    <cellStyle name="Обычный 43 5 2 20 2" xfId="8087"/>
    <cellStyle name="Обычный 43 5 2 21" xfId="2327"/>
    <cellStyle name="Обычный 43 5 2 21 2" xfId="8188"/>
    <cellStyle name="Обычный 43 5 2 22" xfId="2428"/>
    <cellStyle name="Обычный 43 5 2 22 2" xfId="8289"/>
    <cellStyle name="Обычный 43 5 2 23" xfId="2529"/>
    <cellStyle name="Обычный 43 5 2 23 2" xfId="8390"/>
    <cellStyle name="Обычный 43 5 2 24" xfId="2630"/>
    <cellStyle name="Обычный 43 5 2 24 2" xfId="8491"/>
    <cellStyle name="Обычный 43 5 2 25" xfId="2731"/>
    <cellStyle name="Обычный 43 5 2 25 2" xfId="8592"/>
    <cellStyle name="Обычный 43 5 2 26" xfId="2832"/>
    <cellStyle name="Обычный 43 5 2 26 2" xfId="8693"/>
    <cellStyle name="Обычный 43 5 2 27" xfId="2933"/>
    <cellStyle name="Обычный 43 5 2 27 2" xfId="8794"/>
    <cellStyle name="Обычный 43 5 2 28" xfId="3034"/>
    <cellStyle name="Обычный 43 5 2 28 2" xfId="8895"/>
    <cellStyle name="Обычный 43 5 2 29" xfId="3135"/>
    <cellStyle name="Обычный 43 5 2 29 2" xfId="8996"/>
    <cellStyle name="Обычный 43 5 2 3" xfId="509"/>
    <cellStyle name="Обычный 43 5 2 3 2" xfId="6370"/>
    <cellStyle name="Обычный 43 5 2 30" xfId="3236"/>
    <cellStyle name="Обычный 43 5 2 30 2" xfId="9097"/>
    <cellStyle name="Обычный 43 5 2 31" xfId="3337"/>
    <cellStyle name="Обычный 43 5 2 31 2" xfId="9198"/>
    <cellStyle name="Обычный 43 5 2 32" xfId="3438"/>
    <cellStyle name="Обычный 43 5 2 32 2" xfId="9299"/>
    <cellStyle name="Обычный 43 5 2 33" xfId="3539"/>
    <cellStyle name="Обычный 43 5 2 33 2" xfId="9400"/>
    <cellStyle name="Обычный 43 5 2 34" xfId="3640"/>
    <cellStyle name="Обычный 43 5 2 34 2" xfId="9501"/>
    <cellStyle name="Обычный 43 5 2 35" xfId="3741"/>
    <cellStyle name="Обычный 43 5 2 35 2" xfId="9602"/>
    <cellStyle name="Обычный 43 5 2 36" xfId="3842"/>
    <cellStyle name="Обычный 43 5 2 36 2" xfId="9703"/>
    <cellStyle name="Обычный 43 5 2 37" xfId="3943"/>
    <cellStyle name="Обычный 43 5 2 37 2" xfId="9804"/>
    <cellStyle name="Обычный 43 5 2 38" xfId="4044"/>
    <cellStyle name="Обычный 43 5 2 38 2" xfId="9905"/>
    <cellStyle name="Обычный 43 5 2 39" xfId="4145"/>
    <cellStyle name="Обычный 43 5 2 39 2" xfId="10006"/>
    <cellStyle name="Обычный 43 5 2 4" xfId="610"/>
    <cellStyle name="Обычный 43 5 2 4 2" xfId="6471"/>
    <cellStyle name="Обычный 43 5 2 40" xfId="4246"/>
    <cellStyle name="Обычный 43 5 2 40 2" xfId="10107"/>
    <cellStyle name="Обычный 43 5 2 41" xfId="4347"/>
    <cellStyle name="Обычный 43 5 2 41 2" xfId="10208"/>
    <cellStyle name="Обычный 43 5 2 42" xfId="4448"/>
    <cellStyle name="Обычный 43 5 2 42 2" xfId="10309"/>
    <cellStyle name="Обычный 43 5 2 43" xfId="4549"/>
    <cellStyle name="Обычный 43 5 2 43 2" xfId="10410"/>
    <cellStyle name="Обычный 43 5 2 44" xfId="4650"/>
    <cellStyle name="Обычный 43 5 2 44 2" xfId="10511"/>
    <cellStyle name="Обычный 43 5 2 45" xfId="4751"/>
    <cellStyle name="Обычный 43 5 2 45 2" xfId="10612"/>
    <cellStyle name="Обычный 43 5 2 46" xfId="4852"/>
    <cellStyle name="Обычный 43 5 2 46 2" xfId="10713"/>
    <cellStyle name="Обычный 43 5 2 47" xfId="4953"/>
    <cellStyle name="Обычный 43 5 2 47 2" xfId="10814"/>
    <cellStyle name="Обычный 43 5 2 48" xfId="5054"/>
    <cellStyle name="Обычный 43 5 2 48 2" xfId="10915"/>
    <cellStyle name="Обычный 43 5 2 49" xfId="5155"/>
    <cellStyle name="Обычный 43 5 2 49 2" xfId="11016"/>
    <cellStyle name="Обычный 43 5 2 5" xfId="711"/>
    <cellStyle name="Обычный 43 5 2 5 2" xfId="6572"/>
    <cellStyle name="Обычный 43 5 2 50" xfId="5256"/>
    <cellStyle name="Обычный 43 5 2 50 2" xfId="11117"/>
    <cellStyle name="Обычный 43 5 2 51" xfId="5357"/>
    <cellStyle name="Обычный 43 5 2 51 2" xfId="11218"/>
    <cellStyle name="Обычный 43 5 2 52" xfId="5458"/>
    <cellStyle name="Обычный 43 5 2 52 2" xfId="11319"/>
    <cellStyle name="Обычный 43 5 2 53" xfId="5559"/>
    <cellStyle name="Обычный 43 5 2 53 2" xfId="11420"/>
    <cellStyle name="Обычный 43 5 2 54" xfId="5660"/>
    <cellStyle name="Обычный 43 5 2 54 2" xfId="11521"/>
    <cellStyle name="Обычный 43 5 2 55" xfId="5761"/>
    <cellStyle name="Обычный 43 5 2 55 2" xfId="11622"/>
    <cellStyle name="Обычный 43 5 2 56" xfId="5862"/>
    <cellStyle name="Обычный 43 5 2 56 2" xfId="11723"/>
    <cellStyle name="Обычный 43 5 2 57" xfId="5963"/>
    <cellStyle name="Обычный 43 5 2 57 2" xfId="11824"/>
    <cellStyle name="Обычный 43 5 2 58" xfId="6064"/>
    <cellStyle name="Обычный 43 5 2 58 2" xfId="11925"/>
    <cellStyle name="Обычный 43 5 2 59" xfId="6165"/>
    <cellStyle name="Обычный 43 5 2 6" xfId="812"/>
    <cellStyle name="Обычный 43 5 2 6 2" xfId="6673"/>
    <cellStyle name="Обычный 43 5 2 60" xfId="12026"/>
    <cellStyle name="Обычный 43 5 2 61" xfId="12127"/>
    <cellStyle name="Обычный 43 5 2 62" xfId="12228"/>
    <cellStyle name="Обычный 43 5 2 63" xfId="12329"/>
    <cellStyle name="Обычный 43 5 2 64" xfId="12430"/>
    <cellStyle name="Обычный 43 5 2 65" xfId="12531"/>
    <cellStyle name="Обычный 43 5 2 66" xfId="12632"/>
    <cellStyle name="Обычный 43 5 2 67" xfId="12733"/>
    <cellStyle name="Обычный 43 5 2 68" xfId="12834"/>
    <cellStyle name="Обычный 43 5 2 69" xfId="12935"/>
    <cellStyle name="Обычный 43 5 2 7" xfId="913"/>
    <cellStyle name="Обычный 43 5 2 7 2" xfId="6774"/>
    <cellStyle name="Обычный 43 5 2 70" xfId="13036"/>
    <cellStyle name="Обычный 43 5 2 71" xfId="13137"/>
    <cellStyle name="Обычный 43 5 2 72" xfId="13238"/>
    <cellStyle name="Обычный 43 5 2 73" xfId="13339"/>
    <cellStyle name="Обычный 43 5 2 74" xfId="13440"/>
    <cellStyle name="Обычный 43 5 2 75" xfId="13541"/>
    <cellStyle name="Обычный 43 5 2 76" xfId="13642"/>
    <cellStyle name="Обычный 43 5 2 77" xfId="13743"/>
    <cellStyle name="Обычный 43 5 2 78" xfId="13844"/>
    <cellStyle name="Обычный 43 5 2 79" xfId="13945"/>
    <cellStyle name="Обычный 43 5 2 8" xfId="1014"/>
    <cellStyle name="Обычный 43 5 2 8 2" xfId="6875"/>
    <cellStyle name="Обычный 43 5 2 80" xfId="14046"/>
    <cellStyle name="Обычный 43 5 2 81" xfId="14147"/>
    <cellStyle name="Обычный 43 5 2 82" xfId="14248"/>
    <cellStyle name="Обычный 43 5 2 83" xfId="14349"/>
    <cellStyle name="Обычный 43 5 2 84" xfId="14450"/>
    <cellStyle name="Обычный 43 5 2 85" xfId="14551"/>
    <cellStyle name="Обычный 43 5 2 86" xfId="14652"/>
    <cellStyle name="Обычный 43 5 2 87" xfId="14753"/>
    <cellStyle name="Обычный 43 5 2 88" xfId="14854"/>
    <cellStyle name="Обычный 43 5 2 89" xfId="14955"/>
    <cellStyle name="Обычный 43 5 2 9" xfId="1115"/>
    <cellStyle name="Обычный 43 5 2 9 2" xfId="6976"/>
    <cellStyle name="Обычный 43 5 2 90" xfId="15056"/>
    <cellStyle name="Обычный 43 5 2 91" xfId="15157"/>
    <cellStyle name="Обычный 43 5 2 92" xfId="15258"/>
    <cellStyle name="Обычный 43 5 2 93" xfId="15359"/>
    <cellStyle name="Обычный 43 5 2 94" xfId="15460"/>
    <cellStyle name="Обычный 43 5 2 95" xfId="15561"/>
    <cellStyle name="Обычный 43 5 2 96" xfId="15662"/>
    <cellStyle name="Обычный 43 5 2 97" xfId="15763"/>
    <cellStyle name="Обычный 43 5 2 98" xfId="15864"/>
    <cellStyle name="Обычный 43 5 2 99" xfId="15965"/>
    <cellStyle name="Обычный 43 5 20" xfId="2075"/>
    <cellStyle name="Обычный 43 5 20 2" xfId="7936"/>
    <cellStyle name="Обычный 43 5 21" xfId="2176"/>
    <cellStyle name="Обычный 43 5 21 2" xfId="8037"/>
    <cellStyle name="Обычный 43 5 22" xfId="2277"/>
    <cellStyle name="Обычный 43 5 22 2" xfId="8138"/>
    <cellStyle name="Обычный 43 5 23" xfId="2378"/>
    <cellStyle name="Обычный 43 5 23 2" xfId="8239"/>
    <cellStyle name="Обычный 43 5 24" xfId="2479"/>
    <cellStyle name="Обычный 43 5 24 2" xfId="8340"/>
    <cellStyle name="Обычный 43 5 25" xfId="2580"/>
    <cellStyle name="Обычный 43 5 25 2" xfId="8441"/>
    <cellStyle name="Обычный 43 5 26" xfId="2681"/>
    <cellStyle name="Обычный 43 5 26 2" xfId="8542"/>
    <cellStyle name="Обычный 43 5 27" xfId="2782"/>
    <cellStyle name="Обычный 43 5 27 2" xfId="8643"/>
    <cellStyle name="Обычный 43 5 28" xfId="2883"/>
    <cellStyle name="Обычный 43 5 28 2" xfId="8744"/>
    <cellStyle name="Обычный 43 5 29" xfId="2984"/>
    <cellStyle name="Обычный 43 5 29 2" xfId="8845"/>
    <cellStyle name="Обычный 43 5 3" xfId="358"/>
    <cellStyle name="Обычный 43 5 3 2" xfId="6219"/>
    <cellStyle name="Обычный 43 5 30" xfId="3085"/>
    <cellStyle name="Обычный 43 5 30 2" xfId="8946"/>
    <cellStyle name="Обычный 43 5 31" xfId="3186"/>
    <cellStyle name="Обычный 43 5 31 2" xfId="9047"/>
    <cellStyle name="Обычный 43 5 32" xfId="3287"/>
    <cellStyle name="Обычный 43 5 32 2" xfId="9148"/>
    <cellStyle name="Обычный 43 5 33" xfId="3388"/>
    <cellStyle name="Обычный 43 5 33 2" xfId="9249"/>
    <cellStyle name="Обычный 43 5 34" xfId="3489"/>
    <cellStyle name="Обычный 43 5 34 2" xfId="9350"/>
    <cellStyle name="Обычный 43 5 35" xfId="3590"/>
    <cellStyle name="Обычный 43 5 35 2" xfId="9451"/>
    <cellStyle name="Обычный 43 5 36" xfId="3691"/>
    <cellStyle name="Обычный 43 5 36 2" xfId="9552"/>
    <cellStyle name="Обычный 43 5 37" xfId="3792"/>
    <cellStyle name="Обычный 43 5 37 2" xfId="9653"/>
    <cellStyle name="Обычный 43 5 38" xfId="3893"/>
    <cellStyle name="Обычный 43 5 38 2" xfId="9754"/>
    <cellStyle name="Обычный 43 5 39" xfId="3994"/>
    <cellStyle name="Обычный 43 5 39 2" xfId="9855"/>
    <cellStyle name="Обычный 43 5 4" xfId="459"/>
    <cellStyle name="Обычный 43 5 4 2" xfId="6320"/>
    <cellStyle name="Обычный 43 5 40" xfId="4095"/>
    <cellStyle name="Обычный 43 5 40 2" xfId="9956"/>
    <cellStyle name="Обычный 43 5 41" xfId="4196"/>
    <cellStyle name="Обычный 43 5 41 2" xfId="10057"/>
    <cellStyle name="Обычный 43 5 42" xfId="4297"/>
    <cellStyle name="Обычный 43 5 42 2" xfId="10158"/>
    <cellStyle name="Обычный 43 5 43" xfId="4398"/>
    <cellStyle name="Обычный 43 5 43 2" xfId="10259"/>
    <cellStyle name="Обычный 43 5 44" xfId="4499"/>
    <cellStyle name="Обычный 43 5 44 2" xfId="10360"/>
    <cellStyle name="Обычный 43 5 45" xfId="4600"/>
    <cellStyle name="Обычный 43 5 45 2" xfId="10461"/>
    <cellStyle name="Обычный 43 5 46" xfId="4701"/>
    <cellStyle name="Обычный 43 5 46 2" xfId="10562"/>
    <cellStyle name="Обычный 43 5 47" xfId="4802"/>
    <cellStyle name="Обычный 43 5 47 2" xfId="10663"/>
    <cellStyle name="Обычный 43 5 48" xfId="4903"/>
    <cellStyle name="Обычный 43 5 48 2" xfId="10764"/>
    <cellStyle name="Обычный 43 5 49" xfId="5004"/>
    <cellStyle name="Обычный 43 5 49 2" xfId="10865"/>
    <cellStyle name="Обычный 43 5 5" xfId="560"/>
    <cellStyle name="Обычный 43 5 5 2" xfId="6421"/>
    <cellStyle name="Обычный 43 5 50" xfId="5105"/>
    <cellStyle name="Обычный 43 5 50 2" xfId="10966"/>
    <cellStyle name="Обычный 43 5 51" xfId="5206"/>
    <cellStyle name="Обычный 43 5 51 2" xfId="11067"/>
    <cellStyle name="Обычный 43 5 52" xfId="5307"/>
    <cellStyle name="Обычный 43 5 52 2" xfId="11168"/>
    <cellStyle name="Обычный 43 5 53" xfId="5408"/>
    <cellStyle name="Обычный 43 5 53 2" xfId="11269"/>
    <cellStyle name="Обычный 43 5 54" xfId="5509"/>
    <cellStyle name="Обычный 43 5 54 2" xfId="11370"/>
    <cellStyle name="Обычный 43 5 55" xfId="5610"/>
    <cellStyle name="Обычный 43 5 55 2" xfId="11471"/>
    <cellStyle name="Обычный 43 5 56" xfId="5711"/>
    <cellStyle name="Обычный 43 5 56 2" xfId="11572"/>
    <cellStyle name="Обычный 43 5 57" xfId="5812"/>
    <cellStyle name="Обычный 43 5 57 2" xfId="11673"/>
    <cellStyle name="Обычный 43 5 58" xfId="5913"/>
    <cellStyle name="Обычный 43 5 58 2" xfId="11774"/>
    <cellStyle name="Обычный 43 5 59" xfId="6014"/>
    <cellStyle name="Обычный 43 5 59 2" xfId="11875"/>
    <cellStyle name="Обычный 43 5 6" xfId="661"/>
    <cellStyle name="Обычный 43 5 6 2" xfId="6522"/>
    <cellStyle name="Обычный 43 5 60" xfId="6115"/>
    <cellStyle name="Обычный 43 5 61" xfId="11976"/>
    <cellStyle name="Обычный 43 5 62" xfId="12077"/>
    <cellStyle name="Обычный 43 5 63" xfId="12178"/>
    <cellStyle name="Обычный 43 5 64" xfId="12279"/>
    <cellStyle name="Обычный 43 5 65" xfId="12380"/>
    <cellStyle name="Обычный 43 5 66" xfId="12481"/>
    <cellStyle name="Обычный 43 5 67" xfId="12582"/>
    <cellStyle name="Обычный 43 5 68" xfId="12683"/>
    <cellStyle name="Обычный 43 5 69" xfId="12784"/>
    <cellStyle name="Обычный 43 5 7" xfId="762"/>
    <cellStyle name="Обычный 43 5 7 2" xfId="6623"/>
    <cellStyle name="Обычный 43 5 70" xfId="12885"/>
    <cellStyle name="Обычный 43 5 71" xfId="12986"/>
    <cellStyle name="Обычный 43 5 72" xfId="13087"/>
    <cellStyle name="Обычный 43 5 73" xfId="13188"/>
    <cellStyle name="Обычный 43 5 74" xfId="13289"/>
    <cellStyle name="Обычный 43 5 75" xfId="13390"/>
    <cellStyle name="Обычный 43 5 76" xfId="13491"/>
    <cellStyle name="Обычный 43 5 77" xfId="13592"/>
    <cellStyle name="Обычный 43 5 78" xfId="13693"/>
    <cellStyle name="Обычный 43 5 79" xfId="13794"/>
    <cellStyle name="Обычный 43 5 8" xfId="863"/>
    <cellStyle name="Обычный 43 5 8 2" xfId="6724"/>
    <cellStyle name="Обычный 43 5 80" xfId="13895"/>
    <cellStyle name="Обычный 43 5 81" xfId="13996"/>
    <cellStyle name="Обычный 43 5 82" xfId="14097"/>
    <cellStyle name="Обычный 43 5 83" xfId="14198"/>
    <cellStyle name="Обычный 43 5 84" xfId="14299"/>
    <cellStyle name="Обычный 43 5 85" xfId="14400"/>
    <cellStyle name="Обычный 43 5 86" xfId="14501"/>
    <cellStyle name="Обычный 43 5 87" xfId="14602"/>
    <cellStyle name="Обычный 43 5 88" xfId="14703"/>
    <cellStyle name="Обычный 43 5 89" xfId="14804"/>
    <cellStyle name="Обычный 43 5 9" xfId="964"/>
    <cellStyle name="Обычный 43 5 9 2" xfId="6825"/>
    <cellStyle name="Обычный 43 5 90" xfId="14905"/>
    <cellStyle name="Обычный 43 5 91" xfId="15006"/>
    <cellStyle name="Обычный 43 5 92" xfId="15107"/>
    <cellStyle name="Обычный 43 5 93" xfId="15208"/>
    <cellStyle name="Обычный 43 5 94" xfId="15309"/>
    <cellStyle name="Обычный 43 5 95" xfId="15410"/>
    <cellStyle name="Обычный 43 5 96" xfId="15511"/>
    <cellStyle name="Обычный 43 5 97" xfId="15612"/>
    <cellStyle name="Обычный 43 5 98" xfId="15713"/>
    <cellStyle name="Обычный 43 5 99" xfId="15814"/>
    <cellStyle name="Обычный 43 50" xfId="4692"/>
    <cellStyle name="Обычный 43 50 2" xfId="10553"/>
    <cellStyle name="Обычный 43 51" xfId="4793"/>
    <cellStyle name="Обычный 43 51 2" xfId="10654"/>
    <cellStyle name="Обычный 43 52" xfId="4894"/>
    <cellStyle name="Обычный 43 52 2" xfId="10755"/>
    <cellStyle name="Обычный 43 53" xfId="4995"/>
    <cellStyle name="Обычный 43 53 2" xfId="10856"/>
    <cellStyle name="Обычный 43 54" xfId="5096"/>
    <cellStyle name="Обычный 43 54 2" xfId="10957"/>
    <cellStyle name="Обычный 43 55" xfId="5197"/>
    <cellStyle name="Обычный 43 55 2" xfId="11058"/>
    <cellStyle name="Обычный 43 56" xfId="5298"/>
    <cellStyle name="Обычный 43 56 2" xfId="11159"/>
    <cellStyle name="Обычный 43 57" xfId="5399"/>
    <cellStyle name="Обычный 43 57 2" xfId="11260"/>
    <cellStyle name="Обычный 43 58" xfId="5500"/>
    <cellStyle name="Обычный 43 58 2" xfId="11361"/>
    <cellStyle name="Обычный 43 59" xfId="5601"/>
    <cellStyle name="Обычный 43 59 2" xfId="11462"/>
    <cellStyle name="Обычный 43 6" xfId="282"/>
    <cellStyle name="Обычный 43 6 10" xfId="1207"/>
    <cellStyle name="Обычный 43 6 10 2" xfId="7068"/>
    <cellStyle name="Обычный 43 6 100" xfId="16057"/>
    <cellStyle name="Обычный 43 6 101" xfId="16158"/>
    <cellStyle name="Обычный 43 6 102" xfId="16259"/>
    <cellStyle name="Обычный 43 6 103" xfId="16360"/>
    <cellStyle name="Обычный 43 6 104" xfId="16461"/>
    <cellStyle name="Обычный 43 6 105" xfId="16562"/>
    <cellStyle name="Обычный 43 6 11" xfId="1308"/>
    <cellStyle name="Обычный 43 6 11 2" xfId="7169"/>
    <cellStyle name="Обычный 43 6 12" xfId="1409"/>
    <cellStyle name="Обычный 43 6 12 2" xfId="7270"/>
    <cellStyle name="Обычный 43 6 13" xfId="1510"/>
    <cellStyle name="Обычный 43 6 13 2" xfId="7371"/>
    <cellStyle name="Обычный 43 6 14" xfId="1611"/>
    <cellStyle name="Обычный 43 6 14 2" xfId="7472"/>
    <cellStyle name="Обычный 43 6 15" xfId="1712"/>
    <cellStyle name="Обычный 43 6 15 2" xfId="7573"/>
    <cellStyle name="Обычный 43 6 16" xfId="1813"/>
    <cellStyle name="Обычный 43 6 16 2" xfId="7674"/>
    <cellStyle name="Обычный 43 6 17" xfId="1914"/>
    <cellStyle name="Обычный 43 6 17 2" xfId="7775"/>
    <cellStyle name="Обычный 43 6 18" xfId="2015"/>
    <cellStyle name="Обычный 43 6 18 2" xfId="7876"/>
    <cellStyle name="Обычный 43 6 19" xfId="2116"/>
    <cellStyle name="Обычный 43 6 19 2" xfId="7977"/>
    <cellStyle name="Обычный 43 6 2" xfId="399"/>
    <cellStyle name="Обычный 43 6 2 2" xfId="6260"/>
    <cellStyle name="Обычный 43 6 20" xfId="2217"/>
    <cellStyle name="Обычный 43 6 20 2" xfId="8078"/>
    <cellStyle name="Обычный 43 6 21" xfId="2318"/>
    <cellStyle name="Обычный 43 6 21 2" xfId="8179"/>
    <cellStyle name="Обычный 43 6 22" xfId="2419"/>
    <cellStyle name="Обычный 43 6 22 2" xfId="8280"/>
    <cellStyle name="Обычный 43 6 23" xfId="2520"/>
    <cellStyle name="Обычный 43 6 23 2" xfId="8381"/>
    <cellStyle name="Обычный 43 6 24" xfId="2621"/>
    <cellStyle name="Обычный 43 6 24 2" xfId="8482"/>
    <cellStyle name="Обычный 43 6 25" xfId="2722"/>
    <cellStyle name="Обычный 43 6 25 2" xfId="8583"/>
    <cellStyle name="Обычный 43 6 26" xfId="2823"/>
    <cellStyle name="Обычный 43 6 26 2" xfId="8684"/>
    <cellStyle name="Обычный 43 6 27" xfId="2924"/>
    <cellStyle name="Обычный 43 6 27 2" xfId="8785"/>
    <cellStyle name="Обычный 43 6 28" xfId="3025"/>
    <cellStyle name="Обычный 43 6 28 2" xfId="8886"/>
    <cellStyle name="Обычный 43 6 29" xfId="3126"/>
    <cellStyle name="Обычный 43 6 29 2" xfId="8987"/>
    <cellStyle name="Обычный 43 6 3" xfId="500"/>
    <cellStyle name="Обычный 43 6 3 2" xfId="6361"/>
    <cellStyle name="Обычный 43 6 30" xfId="3227"/>
    <cellStyle name="Обычный 43 6 30 2" xfId="9088"/>
    <cellStyle name="Обычный 43 6 31" xfId="3328"/>
    <cellStyle name="Обычный 43 6 31 2" xfId="9189"/>
    <cellStyle name="Обычный 43 6 32" xfId="3429"/>
    <cellStyle name="Обычный 43 6 32 2" xfId="9290"/>
    <cellStyle name="Обычный 43 6 33" xfId="3530"/>
    <cellStyle name="Обычный 43 6 33 2" xfId="9391"/>
    <cellStyle name="Обычный 43 6 34" xfId="3631"/>
    <cellStyle name="Обычный 43 6 34 2" xfId="9492"/>
    <cellStyle name="Обычный 43 6 35" xfId="3732"/>
    <cellStyle name="Обычный 43 6 35 2" xfId="9593"/>
    <cellStyle name="Обычный 43 6 36" xfId="3833"/>
    <cellStyle name="Обычный 43 6 36 2" xfId="9694"/>
    <cellStyle name="Обычный 43 6 37" xfId="3934"/>
    <cellStyle name="Обычный 43 6 37 2" xfId="9795"/>
    <cellStyle name="Обычный 43 6 38" xfId="4035"/>
    <cellStyle name="Обычный 43 6 38 2" xfId="9896"/>
    <cellStyle name="Обычный 43 6 39" xfId="4136"/>
    <cellStyle name="Обычный 43 6 39 2" xfId="9997"/>
    <cellStyle name="Обычный 43 6 4" xfId="601"/>
    <cellStyle name="Обычный 43 6 4 2" xfId="6462"/>
    <cellStyle name="Обычный 43 6 40" xfId="4237"/>
    <cellStyle name="Обычный 43 6 40 2" xfId="10098"/>
    <cellStyle name="Обычный 43 6 41" xfId="4338"/>
    <cellStyle name="Обычный 43 6 41 2" xfId="10199"/>
    <cellStyle name="Обычный 43 6 42" xfId="4439"/>
    <cellStyle name="Обычный 43 6 42 2" xfId="10300"/>
    <cellStyle name="Обычный 43 6 43" xfId="4540"/>
    <cellStyle name="Обычный 43 6 43 2" xfId="10401"/>
    <cellStyle name="Обычный 43 6 44" xfId="4641"/>
    <cellStyle name="Обычный 43 6 44 2" xfId="10502"/>
    <cellStyle name="Обычный 43 6 45" xfId="4742"/>
    <cellStyle name="Обычный 43 6 45 2" xfId="10603"/>
    <cellStyle name="Обычный 43 6 46" xfId="4843"/>
    <cellStyle name="Обычный 43 6 46 2" xfId="10704"/>
    <cellStyle name="Обычный 43 6 47" xfId="4944"/>
    <cellStyle name="Обычный 43 6 47 2" xfId="10805"/>
    <cellStyle name="Обычный 43 6 48" xfId="5045"/>
    <cellStyle name="Обычный 43 6 48 2" xfId="10906"/>
    <cellStyle name="Обычный 43 6 49" xfId="5146"/>
    <cellStyle name="Обычный 43 6 49 2" xfId="11007"/>
    <cellStyle name="Обычный 43 6 5" xfId="702"/>
    <cellStyle name="Обычный 43 6 5 2" xfId="6563"/>
    <cellStyle name="Обычный 43 6 50" xfId="5247"/>
    <cellStyle name="Обычный 43 6 50 2" xfId="11108"/>
    <cellStyle name="Обычный 43 6 51" xfId="5348"/>
    <cellStyle name="Обычный 43 6 51 2" xfId="11209"/>
    <cellStyle name="Обычный 43 6 52" xfId="5449"/>
    <cellStyle name="Обычный 43 6 52 2" xfId="11310"/>
    <cellStyle name="Обычный 43 6 53" xfId="5550"/>
    <cellStyle name="Обычный 43 6 53 2" xfId="11411"/>
    <cellStyle name="Обычный 43 6 54" xfId="5651"/>
    <cellStyle name="Обычный 43 6 54 2" xfId="11512"/>
    <cellStyle name="Обычный 43 6 55" xfId="5752"/>
    <cellStyle name="Обычный 43 6 55 2" xfId="11613"/>
    <cellStyle name="Обычный 43 6 56" xfId="5853"/>
    <cellStyle name="Обычный 43 6 56 2" xfId="11714"/>
    <cellStyle name="Обычный 43 6 57" xfId="5954"/>
    <cellStyle name="Обычный 43 6 57 2" xfId="11815"/>
    <cellStyle name="Обычный 43 6 58" xfId="6055"/>
    <cellStyle name="Обычный 43 6 58 2" xfId="11916"/>
    <cellStyle name="Обычный 43 6 59" xfId="6156"/>
    <cellStyle name="Обычный 43 6 6" xfId="803"/>
    <cellStyle name="Обычный 43 6 6 2" xfId="6664"/>
    <cellStyle name="Обычный 43 6 60" xfId="12017"/>
    <cellStyle name="Обычный 43 6 61" xfId="12118"/>
    <cellStyle name="Обычный 43 6 62" xfId="12219"/>
    <cellStyle name="Обычный 43 6 63" xfId="12320"/>
    <cellStyle name="Обычный 43 6 64" xfId="12421"/>
    <cellStyle name="Обычный 43 6 65" xfId="12522"/>
    <cellStyle name="Обычный 43 6 66" xfId="12623"/>
    <cellStyle name="Обычный 43 6 67" xfId="12724"/>
    <cellStyle name="Обычный 43 6 68" xfId="12825"/>
    <cellStyle name="Обычный 43 6 69" xfId="12926"/>
    <cellStyle name="Обычный 43 6 7" xfId="904"/>
    <cellStyle name="Обычный 43 6 7 2" xfId="6765"/>
    <cellStyle name="Обычный 43 6 70" xfId="13027"/>
    <cellStyle name="Обычный 43 6 71" xfId="13128"/>
    <cellStyle name="Обычный 43 6 72" xfId="13229"/>
    <cellStyle name="Обычный 43 6 73" xfId="13330"/>
    <cellStyle name="Обычный 43 6 74" xfId="13431"/>
    <cellStyle name="Обычный 43 6 75" xfId="13532"/>
    <cellStyle name="Обычный 43 6 76" xfId="13633"/>
    <cellStyle name="Обычный 43 6 77" xfId="13734"/>
    <cellStyle name="Обычный 43 6 78" xfId="13835"/>
    <cellStyle name="Обычный 43 6 79" xfId="13936"/>
    <cellStyle name="Обычный 43 6 8" xfId="1005"/>
    <cellStyle name="Обычный 43 6 8 2" xfId="6866"/>
    <cellStyle name="Обычный 43 6 80" xfId="14037"/>
    <cellStyle name="Обычный 43 6 81" xfId="14138"/>
    <cellStyle name="Обычный 43 6 82" xfId="14239"/>
    <cellStyle name="Обычный 43 6 83" xfId="14340"/>
    <cellStyle name="Обычный 43 6 84" xfId="14441"/>
    <cellStyle name="Обычный 43 6 85" xfId="14542"/>
    <cellStyle name="Обычный 43 6 86" xfId="14643"/>
    <cellStyle name="Обычный 43 6 87" xfId="14744"/>
    <cellStyle name="Обычный 43 6 88" xfId="14845"/>
    <cellStyle name="Обычный 43 6 89" xfId="14946"/>
    <cellStyle name="Обычный 43 6 9" xfId="1106"/>
    <cellStyle name="Обычный 43 6 9 2" xfId="6967"/>
    <cellStyle name="Обычный 43 6 90" xfId="15047"/>
    <cellStyle name="Обычный 43 6 91" xfId="15148"/>
    <cellStyle name="Обычный 43 6 92" xfId="15249"/>
    <cellStyle name="Обычный 43 6 93" xfId="15350"/>
    <cellStyle name="Обычный 43 6 94" xfId="15451"/>
    <cellStyle name="Обычный 43 6 95" xfId="15552"/>
    <cellStyle name="Обычный 43 6 96" xfId="15653"/>
    <cellStyle name="Обычный 43 6 97" xfId="15754"/>
    <cellStyle name="Обычный 43 6 98" xfId="15855"/>
    <cellStyle name="Обычный 43 6 99" xfId="15956"/>
    <cellStyle name="Обычный 43 60" xfId="5702"/>
    <cellStyle name="Обычный 43 60 2" xfId="11563"/>
    <cellStyle name="Обычный 43 61" xfId="5803"/>
    <cellStyle name="Обычный 43 61 2" xfId="11664"/>
    <cellStyle name="Обычный 43 62" xfId="5904"/>
    <cellStyle name="Обычный 43 62 2" xfId="11765"/>
    <cellStyle name="Обычный 43 63" xfId="6005"/>
    <cellStyle name="Обычный 43 63 2" xfId="11866"/>
    <cellStyle name="Обычный 43 64" xfId="6106"/>
    <cellStyle name="Обычный 43 65" xfId="11967"/>
    <cellStyle name="Обычный 43 66" xfId="12068"/>
    <cellStyle name="Обычный 43 67" xfId="12169"/>
    <cellStyle name="Обычный 43 68" xfId="12270"/>
    <cellStyle name="Обычный 43 69" xfId="12371"/>
    <cellStyle name="Обычный 43 7" xfId="349"/>
    <cellStyle name="Обычный 43 7 2" xfId="6210"/>
    <cellStyle name="Обычный 43 70" xfId="12472"/>
    <cellStyle name="Обычный 43 71" xfId="12573"/>
    <cellStyle name="Обычный 43 72" xfId="12674"/>
    <cellStyle name="Обычный 43 73" xfId="12775"/>
    <cellStyle name="Обычный 43 74" xfId="12876"/>
    <cellStyle name="Обычный 43 75" xfId="12977"/>
    <cellStyle name="Обычный 43 76" xfId="13078"/>
    <cellStyle name="Обычный 43 77" xfId="13179"/>
    <cellStyle name="Обычный 43 78" xfId="13280"/>
    <cellStyle name="Обычный 43 79" xfId="13381"/>
    <cellStyle name="Обычный 43 8" xfId="450"/>
    <cellStyle name="Обычный 43 8 2" xfId="6311"/>
    <cellStyle name="Обычный 43 80" xfId="13482"/>
    <cellStyle name="Обычный 43 81" xfId="13583"/>
    <cellStyle name="Обычный 43 82" xfId="13684"/>
    <cellStyle name="Обычный 43 83" xfId="13785"/>
    <cellStyle name="Обычный 43 84" xfId="13886"/>
    <cellStyle name="Обычный 43 85" xfId="13987"/>
    <cellStyle name="Обычный 43 86" xfId="14088"/>
    <cellStyle name="Обычный 43 87" xfId="14189"/>
    <cellStyle name="Обычный 43 88" xfId="14290"/>
    <cellStyle name="Обычный 43 89" xfId="14391"/>
    <cellStyle name="Обычный 43 9" xfId="551"/>
    <cellStyle name="Обычный 43 9 2" xfId="6412"/>
    <cellStyle name="Обычный 43 90" xfId="14492"/>
    <cellStyle name="Обычный 43 91" xfId="14593"/>
    <cellStyle name="Обычный 43 92" xfId="14694"/>
    <cellStyle name="Обычный 43 93" xfId="14795"/>
    <cellStyle name="Обычный 43 94" xfId="14896"/>
    <cellStyle name="Обычный 43 95" xfId="14997"/>
    <cellStyle name="Обычный 43 96" xfId="15098"/>
    <cellStyle name="Обычный 43 97" xfId="15199"/>
    <cellStyle name="Обычный 43 98" xfId="15300"/>
    <cellStyle name="Обычный 43 99" xfId="15401"/>
    <cellStyle name="Обычный 44" xfId="160"/>
    <cellStyle name="Обычный 45" xfId="6"/>
    <cellStyle name="Обычный 46" xfId="2"/>
    <cellStyle name="Обычный 47" xfId="3"/>
    <cellStyle name="Обычный 47 2" xfId="6177"/>
    <cellStyle name="Обычный 48" xfId="318"/>
    <cellStyle name="Обычный 48 2" xfId="6179"/>
    <cellStyle name="Обычный 49" xfId="419"/>
    <cellStyle name="Обычный 49 2" xfId="6280"/>
    <cellStyle name="Обычный 5" xfId="161"/>
    <cellStyle name="Обычный 5 2" xfId="162"/>
    <cellStyle name="Обычный 5 3" xfId="163"/>
    <cellStyle name="Обычный 50" xfId="520"/>
    <cellStyle name="Обычный 50 2" xfId="6381"/>
    <cellStyle name="Обычный 51" xfId="621"/>
    <cellStyle name="Обычный 51 2" xfId="6482"/>
    <cellStyle name="Обычный 52" xfId="722"/>
    <cellStyle name="Обычный 52 2" xfId="6583"/>
    <cellStyle name="Обычный 53" xfId="823"/>
    <cellStyle name="Обычный 53 2" xfId="6684"/>
    <cellStyle name="Обычный 54" xfId="924"/>
    <cellStyle name="Обычный 54 2" xfId="6785"/>
    <cellStyle name="Обычный 55" xfId="1025"/>
    <cellStyle name="Обычный 55 2" xfId="6886"/>
    <cellStyle name="Обычный 56" xfId="164"/>
    <cellStyle name="Обычный 57" xfId="165"/>
    <cellStyle name="Обычный 58" xfId="166"/>
    <cellStyle name="Обычный 59" xfId="167"/>
    <cellStyle name="Обычный 6" xfId="168"/>
    <cellStyle name="Обычный 6 10" xfId="561"/>
    <cellStyle name="Обычный 6 10 2" xfId="6422"/>
    <cellStyle name="Обычный 6 100" xfId="15411"/>
    <cellStyle name="Обычный 6 101" xfId="15512"/>
    <cellStyle name="Обычный 6 102" xfId="15613"/>
    <cellStyle name="Обычный 6 103" xfId="15714"/>
    <cellStyle name="Обычный 6 104" xfId="15815"/>
    <cellStyle name="Обычный 6 105" xfId="15916"/>
    <cellStyle name="Обычный 6 106" xfId="16017"/>
    <cellStyle name="Обычный 6 107" xfId="16118"/>
    <cellStyle name="Обычный 6 108" xfId="16219"/>
    <cellStyle name="Обычный 6 109" xfId="16320"/>
    <cellStyle name="Обычный 6 11" xfId="662"/>
    <cellStyle name="Обычный 6 11 2" xfId="6523"/>
    <cellStyle name="Обычный 6 110" xfId="16421"/>
    <cellStyle name="Обычный 6 111" xfId="16522"/>
    <cellStyle name="Обычный 6 12" xfId="763"/>
    <cellStyle name="Обычный 6 12 2" xfId="6624"/>
    <cellStyle name="Обычный 6 13" xfId="864"/>
    <cellStyle name="Обычный 6 13 2" xfId="6725"/>
    <cellStyle name="Обычный 6 14" xfId="965"/>
    <cellStyle name="Обычный 6 14 2" xfId="6826"/>
    <cellStyle name="Обычный 6 15" xfId="1066"/>
    <cellStyle name="Обычный 6 15 2" xfId="6927"/>
    <cellStyle name="Обычный 6 16" xfId="1167"/>
    <cellStyle name="Обычный 6 16 2" xfId="7028"/>
    <cellStyle name="Обычный 6 17" xfId="1268"/>
    <cellStyle name="Обычный 6 17 2" xfId="7129"/>
    <cellStyle name="Обычный 6 18" xfId="1369"/>
    <cellStyle name="Обычный 6 18 2" xfId="7230"/>
    <cellStyle name="Обычный 6 19" xfId="1470"/>
    <cellStyle name="Обычный 6 19 2" xfId="7331"/>
    <cellStyle name="Обычный 6 2" xfId="169"/>
    <cellStyle name="Обычный 6 20" xfId="1571"/>
    <cellStyle name="Обычный 6 20 2" xfId="7432"/>
    <cellStyle name="Обычный 6 21" xfId="1672"/>
    <cellStyle name="Обычный 6 21 2" xfId="7533"/>
    <cellStyle name="Обычный 6 22" xfId="1773"/>
    <cellStyle name="Обычный 6 22 2" xfId="7634"/>
    <cellStyle name="Обычный 6 23" xfId="1874"/>
    <cellStyle name="Обычный 6 23 2" xfId="7735"/>
    <cellStyle name="Обычный 6 24" xfId="1975"/>
    <cellStyle name="Обычный 6 24 2" xfId="7836"/>
    <cellStyle name="Обычный 6 25" xfId="2076"/>
    <cellStyle name="Обычный 6 25 2" xfId="7937"/>
    <cellStyle name="Обычный 6 26" xfId="2177"/>
    <cellStyle name="Обычный 6 26 2" xfId="8038"/>
    <cellStyle name="Обычный 6 27" xfId="2278"/>
    <cellStyle name="Обычный 6 27 2" xfId="8139"/>
    <cellStyle name="Обычный 6 28" xfId="2379"/>
    <cellStyle name="Обычный 6 28 2" xfId="8240"/>
    <cellStyle name="Обычный 6 29" xfId="2480"/>
    <cellStyle name="Обычный 6 29 2" xfId="8341"/>
    <cellStyle name="Обычный 6 3" xfId="170"/>
    <cellStyle name="Обычный 6 3 10" xfId="865"/>
    <cellStyle name="Обычный 6 3 10 2" xfId="6726"/>
    <cellStyle name="Обычный 6 3 100" xfId="15715"/>
    <cellStyle name="Обычный 6 3 101" xfId="15816"/>
    <cellStyle name="Обычный 6 3 102" xfId="15917"/>
    <cellStyle name="Обычный 6 3 103" xfId="16018"/>
    <cellStyle name="Обычный 6 3 104" xfId="16119"/>
    <cellStyle name="Обычный 6 3 105" xfId="16220"/>
    <cellStyle name="Обычный 6 3 106" xfId="16321"/>
    <cellStyle name="Обычный 6 3 107" xfId="16422"/>
    <cellStyle name="Обычный 6 3 108" xfId="16523"/>
    <cellStyle name="Обычный 6 3 11" xfId="966"/>
    <cellStyle name="Обычный 6 3 11 2" xfId="6827"/>
    <cellStyle name="Обычный 6 3 12" xfId="1067"/>
    <cellStyle name="Обычный 6 3 12 2" xfId="6928"/>
    <cellStyle name="Обычный 6 3 13" xfId="1168"/>
    <cellStyle name="Обычный 6 3 13 2" xfId="7029"/>
    <cellStyle name="Обычный 6 3 14" xfId="1269"/>
    <cellStyle name="Обычный 6 3 14 2" xfId="7130"/>
    <cellStyle name="Обычный 6 3 15" xfId="1370"/>
    <cellStyle name="Обычный 6 3 15 2" xfId="7231"/>
    <cellStyle name="Обычный 6 3 16" xfId="1471"/>
    <cellStyle name="Обычный 6 3 16 2" xfId="7332"/>
    <cellStyle name="Обычный 6 3 17" xfId="1572"/>
    <cellStyle name="Обычный 6 3 17 2" xfId="7433"/>
    <cellStyle name="Обычный 6 3 18" xfId="1673"/>
    <cellStyle name="Обычный 6 3 18 2" xfId="7534"/>
    <cellStyle name="Обычный 6 3 19" xfId="1774"/>
    <cellStyle name="Обычный 6 3 19 2" xfId="7635"/>
    <cellStyle name="Обычный 6 3 2" xfId="171"/>
    <cellStyle name="Обычный 6 3 2 10" xfId="967"/>
    <cellStyle name="Обычный 6 3 2 10 2" xfId="6828"/>
    <cellStyle name="Обычный 6 3 2 100" xfId="15817"/>
    <cellStyle name="Обычный 6 3 2 101" xfId="15918"/>
    <cellStyle name="Обычный 6 3 2 102" xfId="16019"/>
    <cellStyle name="Обычный 6 3 2 103" xfId="16120"/>
    <cellStyle name="Обычный 6 3 2 104" xfId="16221"/>
    <cellStyle name="Обычный 6 3 2 105" xfId="16322"/>
    <cellStyle name="Обычный 6 3 2 106" xfId="16423"/>
    <cellStyle name="Обычный 6 3 2 107" xfId="16524"/>
    <cellStyle name="Обычный 6 3 2 11" xfId="1068"/>
    <cellStyle name="Обычный 6 3 2 11 2" xfId="6929"/>
    <cellStyle name="Обычный 6 3 2 12" xfId="1169"/>
    <cellStyle name="Обычный 6 3 2 12 2" xfId="7030"/>
    <cellStyle name="Обычный 6 3 2 13" xfId="1270"/>
    <cellStyle name="Обычный 6 3 2 13 2" xfId="7131"/>
    <cellStyle name="Обычный 6 3 2 14" xfId="1371"/>
    <cellStyle name="Обычный 6 3 2 14 2" xfId="7232"/>
    <cellStyle name="Обычный 6 3 2 15" xfId="1472"/>
    <cellStyle name="Обычный 6 3 2 15 2" xfId="7333"/>
    <cellStyle name="Обычный 6 3 2 16" xfId="1573"/>
    <cellStyle name="Обычный 6 3 2 16 2" xfId="7434"/>
    <cellStyle name="Обычный 6 3 2 17" xfId="1674"/>
    <cellStyle name="Обычный 6 3 2 17 2" xfId="7535"/>
    <cellStyle name="Обычный 6 3 2 18" xfId="1775"/>
    <cellStyle name="Обычный 6 3 2 18 2" xfId="7636"/>
    <cellStyle name="Обычный 6 3 2 19" xfId="1876"/>
    <cellStyle name="Обычный 6 3 2 19 2" xfId="7737"/>
    <cellStyle name="Обычный 6 3 2 2" xfId="172"/>
    <cellStyle name="Обычный 6 3 2 2 10" xfId="1069"/>
    <cellStyle name="Обычный 6 3 2 2 10 2" xfId="6930"/>
    <cellStyle name="Обычный 6 3 2 2 100" xfId="15919"/>
    <cellStyle name="Обычный 6 3 2 2 101" xfId="16020"/>
    <cellStyle name="Обычный 6 3 2 2 102" xfId="16121"/>
    <cellStyle name="Обычный 6 3 2 2 103" xfId="16222"/>
    <cellStyle name="Обычный 6 3 2 2 104" xfId="16323"/>
    <cellStyle name="Обычный 6 3 2 2 105" xfId="16424"/>
    <cellStyle name="Обычный 6 3 2 2 106" xfId="16525"/>
    <cellStyle name="Обычный 6 3 2 2 11" xfId="1170"/>
    <cellStyle name="Обычный 6 3 2 2 11 2" xfId="7031"/>
    <cellStyle name="Обычный 6 3 2 2 12" xfId="1271"/>
    <cellStyle name="Обычный 6 3 2 2 12 2" xfId="7132"/>
    <cellStyle name="Обычный 6 3 2 2 13" xfId="1372"/>
    <cellStyle name="Обычный 6 3 2 2 13 2" xfId="7233"/>
    <cellStyle name="Обычный 6 3 2 2 14" xfId="1473"/>
    <cellStyle name="Обычный 6 3 2 2 14 2" xfId="7334"/>
    <cellStyle name="Обычный 6 3 2 2 15" xfId="1574"/>
    <cellStyle name="Обычный 6 3 2 2 15 2" xfId="7435"/>
    <cellStyle name="Обычный 6 3 2 2 16" xfId="1675"/>
    <cellStyle name="Обычный 6 3 2 2 16 2" xfId="7536"/>
    <cellStyle name="Обычный 6 3 2 2 17" xfId="1776"/>
    <cellStyle name="Обычный 6 3 2 2 17 2" xfId="7637"/>
    <cellStyle name="Обычный 6 3 2 2 18" xfId="1877"/>
    <cellStyle name="Обычный 6 3 2 2 18 2" xfId="7738"/>
    <cellStyle name="Обычный 6 3 2 2 19" xfId="1978"/>
    <cellStyle name="Обычный 6 3 2 2 19 2" xfId="7839"/>
    <cellStyle name="Обычный 6 3 2 2 2" xfId="295"/>
    <cellStyle name="Обычный 6 3 2 2 2 10" xfId="1220"/>
    <cellStyle name="Обычный 6 3 2 2 2 10 2" xfId="7081"/>
    <cellStyle name="Обычный 6 3 2 2 2 100" xfId="16070"/>
    <cellStyle name="Обычный 6 3 2 2 2 101" xfId="16171"/>
    <cellStyle name="Обычный 6 3 2 2 2 102" xfId="16272"/>
    <cellStyle name="Обычный 6 3 2 2 2 103" xfId="16373"/>
    <cellStyle name="Обычный 6 3 2 2 2 104" xfId="16474"/>
    <cellStyle name="Обычный 6 3 2 2 2 105" xfId="16575"/>
    <cellStyle name="Обычный 6 3 2 2 2 11" xfId="1321"/>
    <cellStyle name="Обычный 6 3 2 2 2 11 2" xfId="7182"/>
    <cellStyle name="Обычный 6 3 2 2 2 12" xfId="1422"/>
    <cellStyle name="Обычный 6 3 2 2 2 12 2" xfId="7283"/>
    <cellStyle name="Обычный 6 3 2 2 2 13" xfId="1523"/>
    <cellStyle name="Обычный 6 3 2 2 2 13 2" xfId="7384"/>
    <cellStyle name="Обычный 6 3 2 2 2 14" xfId="1624"/>
    <cellStyle name="Обычный 6 3 2 2 2 14 2" xfId="7485"/>
    <cellStyle name="Обычный 6 3 2 2 2 15" xfId="1725"/>
    <cellStyle name="Обычный 6 3 2 2 2 15 2" xfId="7586"/>
    <cellStyle name="Обычный 6 3 2 2 2 16" xfId="1826"/>
    <cellStyle name="Обычный 6 3 2 2 2 16 2" xfId="7687"/>
    <cellStyle name="Обычный 6 3 2 2 2 17" xfId="1927"/>
    <cellStyle name="Обычный 6 3 2 2 2 17 2" xfId="7788"/>
    <cellStyle name="Обычный 6 3 2 2 2 18" xfId="2028"/>
    <cellStyle name="Обычный 6 3 2 2 2 18 2" xfId="7889"/>
    <cellStyle name="Обычный 6 3 2 2 2 19" xfId="2129"/>
    <cellStyle name="Обычный 6 3 2 2 2 19 2" xfId="7990"/>
    <cellStyle name="Обычный 6 3 2 2 2 2" xfId="412"/>
    <cellStyle name="Обычный 6 3 2 2 2 2 2" xfId="6273"/>
    <cellStyle name="Обычный 6 3 2 2 2 20" xfId="2230"/>
    <cellStyle name="Обычный 6 3 2 2 2 20 2" xfId="8091"/>
    <cellStyle name="Обычный 6 3 2 2 2 21" xfId="2331"/>
    <cellStyle name="Обычный 6 3 2 2 2 21 2" xfId="8192"/>
    <cellStyle name="Обычный 6 3 2 2 2 22" xfId="2432"/>
    <cellStyle name="Обычный 6 3 2 2 2 22 2" xfId="8293"/>
    <cellStyle name="Обычный 6 3 2 2 2 23" xfId="2533"/>
    <cellStyle name="Обычный 6 3 2 2 2 23 2" xfId="8394"/>
    <cellStyle name="Обычный 6 3 2 2 2 24" xfId="2634"/>
    <cellStyle name="Обычный 6 3 2 2 2 24 2" xfId="8495"/>
    <cellStyle name="Обычный 6 3 2 2 2 25" xfId="2735"/>
    <cellStyle name="Обычный 6 3 2 2 2 25 2" xfId="8596"/>
    <cellStyle name="Обычный 6 3 2 2 2 26" xfId="2836"/>
    <cellStyle name="Обычный 6 3 2 2 2 26 2" xfId="8697"/>
    <cellStyle name="Обычный 6 3 2 2 2 27" xfId="2937"/>
    <cellStyle name="Обычный 6 3 2 2 2 27 2" xfId="8798"/>
    <cellStyle name="Обычный 6 3 2 2 2 28" xfId="3038"/>
    <cellStyle name="Обычный 6 3 2 2 2 28 2" xfId="8899"/>
    <cellStyle name="Обычный 6 3 2 2 2 29" xfId="3139"/>
    <cellStyle name="Обычный 6 3 2 2 2 29 2" xfId="9000"/>
    <cellStyle name="Обычный 6 3 2 2 2 3" xfId="513"/>
    <cellStyle name="Обычный 6 3 2 2 2 3 2" xfId="6374"/>
    <cellStyle name="Обычный 6 3 2 2 2 30" xfId="3240"/>
    <cellStyle name="Обычный 6 3 2 2 2 30 2" xfId="9101"/>
    <cellStyle name="Обычный 6 3 2 2 2 31" xfId="3341"/>
    <cellStyle name="Обычный 6 3 2 2 2 31 2" xfId="9202"/>
    <cellStyle name="Обычный 6 3 2 2 2 32" xfId="3442"/>
    <cellStyle name="Обычный 6 3 2 2 2 32 2" xfId="9303"/>
    <cellStyle name="Обычный 6 3 2 2 2 33" xfId="3543"/>
    <cellStyle name="Обычный 6 3 2 2 2 33 2" xfId="9404"/>
    <cellStyle name="Обычный 6 3 2 2 2 34" xfId="3644"/>
    <cellStyle name="Обычный 6 3 2 2 2 34 2" xfId="9505"/>
    <cellStyle name="Обычный 6 3 2 2 2 35" xfId="3745"/>
    <cellStyle name="Обычный 6 3 2 2 2 35 2" xfId="9606"/>
    <cellStyle name="Обычный 6 3 2 2 2 36" xfId="3846"/>
    <cellStyle name="Обычный 6 3 2 2 2 36 2" xfId="9707"/>
    <cellStyle name="Обычный 6 3 2 2 2 37" xfId="3947"/>
    <cellStyle name="Обычный 6 3 2 2 2 37 2" xfId="9808"/>
    <cellStyle name="Обычный 6 3 2 2 2 38" xfId="4048"/>
    <cellStyle name="Обычный 6 3 2 2 2 38 2" xfId="9909"/>
    <cellStyle name="Обычный 6 3 2 2 2 39" xfId="4149"/>
    <cellStyle name="Обычный 6 3 2 2 2 39 2" xfId="10010"/>
    <cellStyle name="Обычный 6 3 2 2 2 4" xfId="614"/>
    <cellStyle name="Обычный 6 3 2 2 2 4 2" xfId="6475"/>
    <cellStyle name="Обычный 6 3 2 2 2 40" xfId="4250"/>
    <cellStyle name="Обычный 6 3 2 2 2 40 2" xfId="10111"/>
    <cellStyle name="Обычный 6 3 2 2 2 41" xfId="4351"/>
    <cellStyle name="Обычный 6 3 2 2 2 41 2" xfId="10212"/>
    <cellStyle name="Обычный 6 3 2 2 2 42" xfId="4452"/>
    <cellStyle name="Обычный 6 3 2 2 2 42 2" xfId="10313"/>
    <cellStyle name="Обычный 6 3 2 2 2 43" xfId="4553"/>
    <cellStyle name="Обычный 6 3 2 2 2 43 2" xfId="10414"/>
    <cellStyle name="Обычный 6 3 2 2 2 44" xfId="4654"/>
    <cellStyle name="Обычный 6 3 2 2 2 44 2" xfId="10515"/>
    <cellStyle name="Обычный 6 3 2 2 2 45" xfId="4755"/>
    <cellStyle name="Обычный 6 3 2 2 2 45 2" xfId="10616"/>
    <cellStyle name="Обычный 6 3 2 2 2 46" xfId="4856"/>
    <cellStyle name="Обычный 6 3 2 2 2 46 2" xfId="10717"/>
    <cellStyle name="Обычный 6 3 2 2 2 47" xfId="4957"/>
    <cellStyle name="Обычный 6 3 2 2 2 47 2" xfId="10818"/>
    <cellStyle name="Обычный 6 3 2 2 2 48" xfId="5058"/>
    <cellStyle name="Обычный 6 3 2 2 2 48 2" xfId="10919"/>
    <cellStyle name="Обычный 6 3 2 2 2 49" xfId="5159"/>
    <cellStyle name="Обычный 6 3 2 2 2 49 2" xfId="11020"/>
    <cellStyle name="Обычный 6 3 2 2 2 5" xfId="715"/>
    <cellStyle name="Обычный 6 3 2 2 2 5 2" xfId="6576"/>
    <cellStyle name="Обычный 6 3 2 2 2 50" xfId="5260"/>
    <cellStyle name="Обычный 6 3 2 2 2 50 2" xfId="11121"/>
    <cellStyle name="Обычный 6 3 2 2 2 51" xfId="5361"/>
    <cellStyle name="Обычный 6 3 2 2 2 51 2" xfId="11222"/>
    <cellStyle name="Обычный 6 3 2 2 2 52" xfId="5462"/>
    <cellStyle name="Обычный 6 3 2 2 2 52 2" xfId="11323"/>
    <cellStyle name="Обычный 6 3 2 2 2 53" xfId="5563"/>
    <cellStyle name="Обычный 6 3 2 2 2 53 2" xfId="11424"/>
    <cellStyle name="Обычный 6 3 2 2 2 54" xfId="5664"/>
    <cellStyle name="Обычный 6 3 2 2 2 54 2" xfId="11525"/>
    <cellStyle name="Обычный 6 3 2 2 2 55" xfId="5765"/>
    <cellStyle name="Обычный 6 3 2 2 2 55 2" xfId="11626"/>
    <cellStyle name="Обычный 6 3 2 2 2 56" xfId="5866"/>
    <cellStyle name="Обычный 6 3 2 2 2 56 2" xfId="11727"/>
    <cellStyle name="Обычный 6 3 2 2 2 57" xfId="5967"/>
    <cellStyle name="Обычный 6 3 2 2 2 57 2" xfId="11828"/>
    <cellStyle name="Обычный 6 3 2 2 2 58" xfId="6068"/>
    <cellStyle name="Обычный 6 3 2 2 2 58 2" xfId="11929"/>
    <cellStyle name="Обычный 6 3 2 2 2 59" xfId="6169"/>
    <cellStyle name="Обычный 6 3 2 2 2 6" xfId="816"/>
    <cellStyle name="Обычный 6 3 2 2 2 6 2" xfId="6677"/>
    <cellStyle name="Обычный 6 3 2 2 2 60" xfId="12030"/>
    <cellStyle name="Обычный 6 3 2 2 2 61" xfId="12131"/>
    <cellStyle name="Обычный 6 3 2 2 2 62" xfId="12232"/>
    <cellStyle name="Обычный 6 3 2 2 2 63" xfId="12333"/>
    <cellStyle name="Обычный 6 3 2 2 2 64" xfId="12434"/>
    <cellStyle name="Обычный 6 3 2 2 2 65" xfId="12535"/>
    <cellStyle name="Обычный 6 3 2 2 2 66" xfId="12636"/>
    <cellStyle name="Обычный 6 3 2 2 2 67" xfId="12737"/>
    <cellStyle name="Обычный 6 3 2 2 2 68" xfId="12838"/>
    <cellStyle name="Обычный 6 3 2 2 2 69" xfId="12939"/>
    <cellStyle name="Обычный 6 3 2 2 2 7" xfId="917"/>
    <cellStyle name="Обычный 6 3 2 2 2 7 2" xfId="6778"/>
    <cellStyle name="Обычный 6 3 2 2 2 70" xfId="13040"/>
    <cellStyle name="Обычный 6 3 2 2 2 71" xfId="13141"/>
    <cellStyle name="Обычный 6 3 2 2 2 72" xfId="13242"/>
    <cellStyle name="Обычный 6 3 2 2 2 73" xfId="13343"/>
    <cellStyle name="Обычный 6 3 2 2 2 74" xfId="13444"/>
    <cellStyle name="Обычный 6 3 2 2 2 75" xfId="13545"/>
    <cellStyle name="Обычный 6 3 2 2 2 76" xfId="13646"/>
    <cellStyle name="Обычный 6 3 2 2 2 77" xfId="13747"/>
    <cellStyle name="Обычный 6 3 2 2 2 78" xfId="13848"/>
    <cellStyle name="Обычный 6 3 2 2 2 79" xfId="13949"/>
    <cellStyle name="Обычный 6 3 2 2 2 8" xfId="1018"/>
    <cellStyle name="Обычный 6 3 2 2 2 8 2" xfId="6879"/>
    <cellStyle name="Обычный 6 3 2 2 2 80" xfId="14050"/>
    <cellStyle name="Обычный 6 3 2 2 2 81" xfId="14151"/>
    <cellStyle name="Обычный 6 3 2 2 2 82" xfId="14252"/>
    <cellStyle name="Обычный 6 3 2 2 2 83" xfId="14353"/>
    <cellStyle name="Обычный 6 3 2 2 2 84" xfId="14454"/>
    <cellStyle name="Обычный 6 3 2 2 2 85" xfId="14555"/>
    <cellStyle name="Обычный 6 3 2 2 2 86" xfId="14656"/>
    <cellStyle name="Обычный 6 3 2 2 2 87" xfId="14757"/>
    <cellStyle name="Обычный 6 3 2 2 2 88" xfId="14858"/>
    <cellStyle name="Обычный 6 3 2 2 2 89" xfId="14959"/>
    <cellStyle name="Обычный 6 3 2 2 2 9" xfId="1119"/>
    <cellStyle name="Обычный 6 3 2 2 2 9 2" xfId="6980"/>
    <cellStyle name="Обычный 6 3 2 2 2 90" xfId="15060"/>
    <cellStyle name="Обычный 6 3 2 2 2 91" xfId="15161"/>
    <cellStyle name="Обычный 6 3 2 2 2 92" xfId="15262"/>
    <cellStyle name="Обычный 6 3 2 2 2 93" xfId="15363"/>
    <cellStyle name="Обычный 6 3 2 2 2 94" xfId="15464"/>
    <cellStyle name="Обычный 6 3 2 2 2 95" xfId="15565"/>
    <cellStyle name="Обычный 6 3 2 2 2 96" xfId="15666"/>
    <cellStyle name="Обычный 6 3 2 2 2 97" xfId="15767"/>
    <cellStyle name="Обычный 6 3 2 2 2 98" xfId="15868"/>
    <cellStyle name="Обычный 6 3 2 2 2 99" xfId="15969"/>
    <cellStyle name="Обычный 6 3 2 2 20" xfId="2079"/>
    <cellStyle name="Обычный 6 3 2 2 20 2" xfId="7940"/>
    <cellStyle name="Обычный 6 3 2 2 21" xfId="2180"/>
    <cellStyle name="Обычный 6 3 2 2 21 2" xfId="8041"/>
    <cellStyle name="Обычный 6 3 2 2 22" xfId="2281"/>
    <cellStyle name="Обычный 6 3 2 2 22 2" xfId="8142"/>
    <cellStyle name="Обычный 6 3 2 2 23" xfId="2382"/>
    <cellStyle name="Обычный 6 3 2 2 23 2" xfId="8243"/>
    <cellStyle name="Обычный 6 3 2 2 24" xfId="2483"/>
    <cellStyle name="Обычный 6 3 2 2 24 2" xfId="8344"/>
    <cellStyle name="Обычный 6 3 2 2 25" xfId="2584"/>
    <cellStyle name="Обычный 6 3 2 2 25 2" xfId="8445"/>
    <cellStyle name="Обычный 6 3 2 2 26" xfId="2685"/>
    <cellStyle name="Обычный 6 3 2 2 26 2" xfId="8546"/>
    <cellStyle name="Обычный 6 3 2 2 27" xfId="2786"/>
    <cellStyle name="Обычный 6 3 2 2 27 2" xfId="8647"/>
    <cellStyle name="Обычный 6 3 2 2 28" xfId="2887"/>
    <cellStyle name="Обычный 6 3 2 2 28 2" xfId="8748"/>
    <cellStyle name="Обычный 6 3 2 2 29" xfId="2988"/>
    <cellStyle name="Обычный 6 3 2 2 29 2" xfId="8849"/>
    <cellStyle name="Обычный 6 3 2 2 3" xfId="362"/>
    <cellStyle name="Обычный 6 3 2 2 3 2" xfId="6223"/>
    <cellStyle name="Обычный 6 3 2 2 30" xfId="3089"/>
    <cellStyle name="Обычный 6 3 2 2 30 2" xfId="8950"/>
    <cellStyle name="Обычный 6 3 2 2 31" xfId="3190"/>
    <cellStyle name="Обычный 6 3 2 2 31 2" xfId="9051"/>
    <cellStyle name="Обычный 6 3 2 2 32" xfId="3291"/>
    <cellStyle name="Обычный 6 3 2 2 32 2" xfId="9152"/>
    <cellStyle name="Обычный 6 3 2 2 33" xfId="3392"/>
    <cellStyle name="Обычный 6 3 2 2 33 2" xfId="9253"/>
    <cellStyle name="Обычный 6 3 2 2 34" xfId="3493"/>
    <cellStyle name="Обычный 6 3 2 2 34 2" xfId="9354"/>
    <cellStyle name="Обычный 6 3 2 2 35" xfId="3594"/>
    <cellStyle name="Обычный 6 3 2 2 35 2" xfId="9455"/>
    <cellStyle name="Обычный 6 3 2 2 36" xfId="3695"/>
    <cellStyle name="Обычный 6 3 2 2 36 2" xfId="9556"/>
    <cellStyle name="Обычный 6 3 2 2 37" xfId="3796"/>
    <cellStyle name="Обычный 6 3 2 2 37 2" xfId="9657"/>
    <cellStyle name="Обычный 6 3 2 2 38" xfId="3897"/>
    <cellStyle name="Обычный 6 3 2 2 38 2" xfId="9758"/>
    <cellStyle name="Обычный 6 3 2 2 39" xfId="3998"/>
    <cellStyle name="Обычный 6 3 2 2 39 2" xfId="9859"/>
    <cellStyle name="Обычный 6 3 2 2 4" xfId="463"/>
    <cellStyle name="Обычный 6 3 2 2 4 2" xfId="6324"/>
    <cellStyle name="Обычный 6 3 2 2 40" xfId="4099"/>
    <cellStyle name="Обычный 6 3 2 2 40 2" xfId="9960"/>
    <cellStyle name="Обычный 6 3 2 2 41" xfId="4200"/>
    <cellStyle name="Обычный 6 3 2 2 41 2" xfId="10061"/>
    <cellStyle name="Обычный 6 3 2 2 42" xfId="4301"/>
    <cellStyle name="Обычный 6 3 2 2 42 2" xfId="10162"/>
    <cellStyle name="Обычный 6 3 2 2 43" xfId="4402"/>
    <cellStyle name="Обычный 6 3 2 2 43 2" xfId="10263"/>
    <cellStyle name="Обычный 6 3 2 2 44" xfId="4503"/>
    <cellStyle name="Обычный 6 3 2 2 44 2" xfId="10364"/>
    <cellStyle name="Обычный 6 3 2 2 45" xfId="4604"/>
    <cellStyle name="Обычный 6 3 2 2 45 2" xfId="10465"/>
    <cellStyle name="Обычный 6 3 2 2 46" xfId="4705"/>
    <cellStyle name="Обычный 6 3 2 2 46 2" xfId="10566"/>
    <cellStyle name="Обычный 6 3 2 2 47" xfId="4806"/>
    <cellStyle name="Обычный 6 3 2 2 47 2" xfId="10667"/>
    <cellStyle name="Обычный 6 3 2 2 48" xfId="4907"/>
    <cellStyle name="Обычный 6 3 2 2 48 2" xfId="10768"/>
    <cellStyle name="Обычный 6 3 2 2 49" xfId="5008"/>
    <cellStyle name="Обычный 6 3 2 2 49 2" xfId="10869"/>
    <cellStyle name="Обычный 6 3 2 2 5" xfId="564"/>
    <cellStyle name="Обычный 6 3 2 2 5 2" xfId="6425"/>
    <cellStyle name="Обычный 6 3 2 2 50" xfId="5109"/>
    <cellStyle name="Обычный 6 3 2 2 50 2" xfId="10970"/>
    <cellStyle name="Обычный 6 3 2 2 51" xfId="5210"/>
    <cellStyle name="Обычный 6 3 2 2 51 2" xfId="11071"/>
    <cellStyle name="Обычный 6 3 2 2 52" xfId="5311"/>
    <cellStyle name="Обычный 6 3 2 2 52 2" xfId="11172"/>
    <cellStyle name="Обычный 6 3 2 2 53" xfId="5412"/>
    <cellStyle name="Обычный 6 3 2 2 53 2" xfId="11273"/>
    <cellStyle name="Обычный 6 3 2 2 54" xfId="5513"/>
    <cellStyle name="Обычный 6 3 2 2 54 2" xfId="11374"/>
    <cellStyle name="Обычный 6 3 2 2 55" xfId="5614"/>
    <cellStyle name="Обычный 6 3 2 2 55 2" xfId="11475"/>
    <cellStyle name="Обычный 6 3 2 2 56" xfId="5715"/>
    <cellStyle name="Обычный 6 3 2 2 56 2" xfId="11576"/>
    <cellStyle name="Обычный 6 3 2 2 57" xfId="5816"/>
    <cellStyle name="Обычный 6 3 2 2 57 2" xfId="11677"/>
    <cellStyle name="Обычный 6 3 2 2 58" xfId="5917"/>
    <cellStyle name="Обычный 6 3 2 2 58 2" xfId="11778"/>
    <cellStyle name="Обычный 6 3 2 2 59" xfId="6018"/>
    <cellStyle name="Обычный 6 3 2 2 59 2" xfId="11879"/>
    <cellStyle name="Обычный 6 3 2 2 6" xfId="665"/>
    <cellStyle name="Обычный 6 3 2 2 6 2" xfId="6526"/>
    <cellStyle name="Обычный 6 3 2 2 60" xfId="6119"/>
    <cellStyle name="Обычный 6 3 2 2 61" xfId="11980"/>
    <cellStyle name="Обычный 6 3 2 2 62" xfId="12081"/>
    <cellStyle name="Обычный 6 3 2 2 63" xfId="12182"/>
    <cellStyle name="Обычный 6 3 2 2 64" xfId="12283"/>
    <cellStyle name="Обычный 6 3 2 2 65" xfId="12384"/>
    <cellStyle name="Обычный 6 3 2 2 66" xfId="12485"/>
    <cellStyle name="Обычный 6 3 2 2 67" xfId="12586"/>
    <cellStyle name="Обычный 6 3 2 2 68" xfId="12687"/>
    <cellStyle name="Обычный 6 3 2 2 69" xfId="12788"/>
    <cellStyle name="Обычный 6 3 2 2 7" xfId="766"/>
    <cellStyle name="Обычный 6 3 2 2 7 2" xfId="6627"/>
    <cellStyle name="Обычный 6 3 2 2 70" xfId="12889"/>
    <cellStyle name="Обычный 6 3 2 2 71" xfId="12990"/>
    <cellStyle name="Обычный 6 3 2 2 72" xfId="13091"/>
    <cellStyle name="Обычный 6 3 2 2 73" xfId="13192"/>
    <cellStyle name="Обычный 6 3 2 2 74" xfId="13293"/>
    <cellStyle name="Обычный 6 3 2 2 75" xfId="13394"/>
    <cellStyle name="Обычный 6 3 2 2 76" xfId="13495"/>
    <cellStyle name="Обычный 6 3 2 2 77" xfId="13596"/>
    <cellStyle name="Обычный 6 3 2 2 78" xfId="13697"/>
    <cellStyle name="Обычный 6 3 2 2 79" xfId="13798"/>
    <cellStyle name="Обычный 6 3 2 2 8" xfId="867"/>
    <cellStyle name="Обычный 6 3 2 2 8 2" xfId="6728"/>
    <cellStyle name="Обычный 6 3 2 2 80" xfId="13899"/>
    <cellStyle name="Обычный 6 3 2 2 81" xfId="14000"/>
    <cellStyle name="Обычный 6 3 2 2 82" xfId="14101"/>
    <cellStyle name="Обычный 6 3 2 2 83" xfId="14202"/>
    <cellStyle name="Обычный 6 3 2 2 84" xfId="14303"/>
    <cellStyle name="Обычный 6 3 2 2 85" xfId="14404"/>
    <cellStyle name="Обычный 6 3 2 2 86" xfId="14505"/>
    <cellStyle name="Обычный 6 3 2 2 87" xfId="14606"/>
    <cellStyle name="Обычный 6 3 2 2 88" xfId="14707"/>
    <cellStyle name="Обычный 6 3 2 2 89" xfId="14808"/>
    <cellStyle name="Обычный 6 3 2 2 9" xfId="968"/>
    <cellStyle name="Обычный 6 3 2 2 9 2" xfId="6829"/>
    <cellStyle name="Обычный 6 3 2 2 90" xfId="14909"/>
    <cellStyle name="Обычный 6 3 2 2 91" xfId="15010"/>
    <cellStyle name="Обычный 6 3 2 2 92" xfId="15111"/>
    <cellStyle name="Обычный 6 3 2 2 93" xfId="15212"/>
    <cellStyle name="Обычный 6 3 2 2 94" xfId="15313"/>
    <cellStyle name="Обычный 6 3 2 2 95" xfId="15414"/>
    <cellStyle name="Обычный 6 3 2 2 96" xfId="15515"/>
    <cellStyle name="Обычный 6 3 2 2 97" xfId="15616"/>
    <cellStyle name="Обычный 6 3 2 2 98" xfId="15717"/>
    <cellStyle name="Обычный 6 3 2 2 99" xfId="15818"/>
    <cellStyle name="Обычный 6 3 2 20" xfId="1977"/>
    <cellStyle name="Обычный 6 3 2 20 2" xfId="7838"/>
    <cellStyle name="Обычный 6 3 2 21" xfId="2078"/>
    <cellStyle name="Обычный 6 3 2 21 2" xfId="7939"/>
    <cellStyle name="Обычный 6 3 2 22" xfId="2179"/>
    <cellStyle name="Обычный 6 3 2 22 2" xfId="8040"/>
    <cellStyle name="Обычный 6 3 2 23" xfId="2280"/>
    <cellStyle name="Обычный 6 3 2 23 2" xfId="8141"/>
    <cellStyle name="Обычный 6 3 2 24" xfId="2381"/>
    <cellStyle name="Обычный 6 3 2 24 2" xfId="8242"/>
    <cellStyle name="Обычный 6 3 2 25" xfId="2482"/>
    <cellStyle name="Обычный 6 3 2 25 2" xfId="8343"/>
    <cellStyle name="Обычный 6 3 2 26" xfId="2583"/>
    <cellStyle name="Обычный 6 3 2 26 2" xfId="8444"/>
    <cellStyle name="Обычный 6 3 2 27" xfId="2684"/>
    <cellStyle name="Обычный 6 3 2 27 2" xfId="8545"/>
    <cellStyle name="Обычный 6 3 2 28" xfId="2785"/>
    <cellStyle name="Обычный 6 3 2 28 2" xfId="8646"/>
    <cellStyle name="Обычный 6 3 2 29" xfId="2886"/>
    <cellStyle name="Обычный 6 3 2 29 2" xfId="8747"/>
    <cellStyle name="Обычный 6 3 2 3" xfId="294"/>
    <cellStyle name="Обычный 6 3 2 3 10" xfId="1219"/>
    <cellStyle name="Обычный 6 3 2 3 10 2" xfId="7080"/>
    <cellStyle name="Обычный 6 3 2 3 100" xfId="16069"/>
    <cellStyle name="Обычный 6 3 2 3 101" xfId="16170"/>
    <cellStyle name="Обычный 6 3 2 3 102" xfId="16271"/>
    <cellStyle name="Обычный 6 3 2 3 103" xfId="16372"/>
    <cellStyle name="Обычный 6 3 2 3 104" xfId="16473"/>
    <cellStyle name="Обычный 6 3 2 3 105" xfId="16574"/>
    <cellStyle name="Обычный 6 3 2 3 11" xfId="1320"/>
    <cellStyle name="Обычный 6 3 2 3 11 2" xfId="7181"/>
    <cellStyle name="Обычный 6 3 2 3 12" xfId="1421"/>
    <cellStyle name="Обычный 6 3 2 3 12 2" xfId="7282"/>
    <cellStyle name="Обычный 6 3 2 3 13" xfId="1522"/>
    <cellStyle name="Обычный 6 3 2 3 13 2" xfId="7383"/>
    <cellStyle name="Обычный 6 3 2 3 14" xfId="1623"/>
    <cellStyle name="Обычный 6 3 2 3 14 2" xfId="7484"/>
    <cellStyle name="Обычный 6 3 2 3 15" xfId="1724"/>
    <cellStyle name="Обычный 6 3 2 3 15 2" xfId="7585"/>
    <cellStyle name="Обычный 6 3 2 3 16" xfId="1825"/>
    <cellStyle name="Обычный 6 3 2 3 16 2" xfId="7686"/>
    <cellStyle name="Обычный 6 3 2 3 17" xfId="1926"/>
    <cellStyle name="Обычный 6 3 2 3 17 2" xfId="7787"/>
    <cellStyle name="Обычный 6 3 2 3 18" xfId="2027"/>
    <cellStyle name="Обычный 6 3 2 3 18 2" xfId="7888"/>
    <cellStyle name="Обычный 6 3 2 3 19" xfId="2128"/>
    <cellStyle name="Обычный 6 3 2 3 19 2" xfId="7989"/>
    <cellStyle name="Обычный 6 3 2 3 2" xfId="411"/>
    <cellStyle name="Обычный 6 3 2 3 2 2" xfId="6272"/>
    <cellStyle name="Обычный 6 3 2 3 20" xfId="2229"/>
    <cellStyle name="Обычный 6 3 2 3 20 2" xfId="8090"/>
    <cellStyle name="Обычный 6 3 2 3 21" xfId="2330"/>
    <cellStyle name="Обычный 6 3 2 3 21 2" xfId="8191"/>
    <cellStyle name="Обычный 6 3 2 3 22" xfId="2431"/>
    <cellStyle name="Обычный 6 3 2 3 22 2" xfId="8292"/>
    <cellStyle name="Обычный 6 3 2 3 23" xfId="2532"/>
    <cellStyle name="Обычный 6 3 2 3 23 2" xfId="8393"/>
    <cellStyle name="Обычный 6 3 2 3 24" xfId="2633"/>
    <cellStyle name="Обычный 6 3 2 3 24 2" xfId="8494"/>
    <cellStyle name="Обычный 6 3 2 3 25" xfId="2734"/>
    <cellStyle name="Обычный 6 3 2 3 25 2" xfId="8595"/>
    <cellStyle name="Обычный 6 3 2 3 26" xfId="2835"/>
    <cellStyle name="Обычный 6 3 2 3 26 2" xfId="8696"/>
    <cellStyle name="Обычный 6 3 2 3 27" xfId="2936"/>
    <cellStyle name="Обычный 6 3 2 3 27 2" xfId="8797"/>
    <cellStyle name="Обычный 6 3 2 3 28" xfId="3037"/>
    <cellStyle name="Обычный 6 3 2 3 28 2" xfId="8898"/>
    <cellStyle name="Обычный 6 3 2 3 29" xfId="3138"/>
    <cellStyle name="Обычный 6 3 2 3 29 2" xfId="8999"/>
    <cellStyle name="Обычный 6 3 2 3 3" xfId="512"/>
    <cellStyle name="Обычный 6 3 2 3 3 2" xfId="6373"/>
    <cellStyle name="Обычный 6 3 2 3 30" xfId="3239"/>
    <cellStyle name="Обычный 6 3 2 3 30 2" xfId="9100"/>
    <cellStyle name="Обычный 6 3 2 3 31" xfId="3340"/>
    <cellStyle name="Обычный 6 3 2 3 31 2" xfId="9201"/>
    <cellStyle name="Обычный 6 3 2 3 32" xfId="3441"/>
    <cellStyle name="Обычный 6 3 2 3 32 2" xfId="9302"/>
    <cellStyle name="Обычный 6 3 2 3 33" xfId="3542"/>
    <cellStyle name="Обычный 6 3 2 3 33 2" xfId="9403"/>
    <cellStyle name="Обычный 6 3 2 3 34" xfId="3643"/>
    <cellStyle name="Обычный 6 3 2 3 34 2" xfId="9504"/>
    <cellStyle name="Обычный 6 3 2 3 35" xfId="3744"/>
    <cellStyle name="Обычный 6 3 2 3 35 2" xfId="9605"/>
    <cellStyle name="Обычный 6 3 2 3 36" xfId="3845"/>
    <cellStyle name="Обычный 6 3 2 3 36 2" xfId="9706"/>
    <cellStyle name="Обычный 6 3 2 3 37" xfId="3946"/>
    <cellStyle name="Обычный 6 3 2 3 37 2" xfId="9807"/>
    <cellStyle name="Обычный 6 3 2 3 38" xfId="4047"/>
    <cellStyle name="Обычный 6 3 2 3 38 2" xfId="9908"/>
    <cellStyle name="Обычный 6 3 2 3 39" xfId="4148"/>
    <cellStyle name="Обычный 6 3 2 3 39 2" xfId="10009"/>
    <cellStyle name="Обычный 6 3 2 3 4" xfId="613"/>
    <cellStyle name="Обычный 6 3 2 3 4 2" xfId="6474"/>
    <cellStyle name="Обычный 6 3 2 3 40" xfId="4249"/>
    <cellStyle name="Обычный 6 3 2 3 40 2" xfId="10110"/>
    <cellStyle name="Обычный 6 3 2 3 41" xfId="4350"/>
    <cellStyle name="Обычный 6 3 2 3 41 2" xfId="10211"/>
    <cellStyle name="Обычный 6 3 2 3 42" xfId="4451"/>
    <cellStyle name="Обычный 6 3 2 3 42 2" xfId="10312"/>
    <cellStyle name="Обычный 6 3 2 3 43" xfId="4552"/>
    <cellStyle name="Обычный 6 3 2 3 43 2" xfId="10413"/>
    <cellStyle name="Обычный 6 3 2 3 44" xfId="4653"/>
    <cellStyle name="Обычный 6 3 2 3 44 2" xfId="10514"/>
    <cellStyle name="Обычный 6 3 2 3 45" xfId="4754"/>
    <cellStyle name="Обычный 6 3 2 3 45 2" xfId="10615"/>
    <cellStyle name="Обычный 6 3 2 3 46" xfId="4855"/>
    <cellStyle name="Обычный 6 3 2 3 46 2" xfId="10716"/>
    <cellStyle name="Обычный 6 3 2 3 47" xfId="4956"/>
    <cellStyle name="Обычный 6 3 2 3 47 2" xfId="10817"/>
    <cellStyle name="Обычный 6 3 2 3 48" xfId="5057"/>
    <cellStyle name="Обычный 6 3 2 3 48 2" xfId="10918"/>
    <cellStyle name="Обычный 6 3 2 3 49" xfId="5158"/>
    <cellStyle name="Обычный 6 3 2 3 49 2" xfId="11019"/>
    <cellStyle name="Обычный 6 3 2 3 5" xfId="714"/>
    <cellStyle name="Обычный 6 3 2 3 5 2" xfId="6575"/>
    <cellStyle name="Обычный 6 3 2 3 50" xfId="5259"/>
    <cellStyle name="Обычный 6 3 2 3 50 2" xfId="11120"/>
    <cellStyle name="Обычный 6 3 2 3 51" xfId="5360"/>
    <cellStyle name="Обычный 6 3 2 3 51 2" xfId="11221"/>
    <cellStyle name="Обычный 6 3 2 3 52" xfId="5461"/>
    <cellStyle name="Обычный 6 3 2 3 52 2" xfId="11322"/>
    <cellStyle name="Обычный 6 3 2 3 53" xfId="5562"/>
    <cellStyle name="Обычный 6 3 2 3 53 2" xfId="11423"/>
    <cellStyle name="Обычный 6 3 2 3 54" xfId="5663"/>
    <cellStyle name="Обычный 6 3 2 3 54 2" xfId="11524"/>
    <cellStyle name="Обычный 6 3 2 3 55" xfId="5764"/>
    <cellStyle name="Обычный 6 3 2 3 55 2" xfId="11625"/>
    <cellStyle name="Обычный 6 3 2 3 56" xfId="5865"/>
    <cellStyle name="Обычный 6 3 2 3 56 2" xfId="11726"/>
    <cellStyle name="Обычный 6 3 2 3 57" xfId="5966"/>
    <cellStyle name="Обычный 6 3 2 3 57 2" xfId="11827"/>
    <cellStyle name="Обычный 6 3 2 3 58" xfId="6067"/>
    <cellStyle name="Обычный 6 3 2 3 58 2" xfId="11928"/>
    <cellStyle name="Обычный 6 3 2 3 59" xfId="6168"/>
    <cellStyle name="Обычный 6 3 2 3 6" xfId="815"/>
    <cellStyle name="Обычный 6 3 2 3 6 2" xfId="6676"/>
    <cellStyle name="Обычный 6 3 2 3 60" xfId="12029"/>
    <cellStyle name="Обычный 6 3 2 3 61" xfId="12130"/>
    <cellStyle name="Обычный 6 3 2 3 62" xfId="12231"/>
    <cellStyle name="Обычный 6 3 2 3 63" xfId="12332"/>
    <cellStyle name="Обычный 6 3 2 3 64" xfId="12433"/>
    <cellStyle name="Обычный 6 3 2 3 65" xfId="12534"/>
    <cellStyle name="Обычный 6 3 2 3 66" xfId="12635"/>
    <cellStyle name="Обычный 6 3 2 3 67" xfId="12736"/>
    <cellStyle name="Обычный 6 3 2 3 68" xfId="12837"/>
    <cellStyle name="Обычный 6 3 2 3 69" xfId="12938"/>
    <cellStyle name="Обычный 6 3 2 3 7" xfId="916"/>
    <cellStyle name="Обычный 6 3 2 3 7 2" xfId="6777"/>
    <cellStyle name="Обычный 6 3 2 3 70" xfId="13039"/>
    <cellStyle name="Обычный 6 3 2 3 71" xfId="13140"/>
    <cellStyle name="Обычный 6 3 2 3 72" xfId="13241"/>
    <cellStyle name="Обычный 6 3 2 3 73" xfId="13342"/>
    <cellStyle name="Обычный 6 3 2 3 74" xfId="13443"/>
    <cellStyle name="Обычный 6 3 2 3 75" xfId="13544"/>
    <cellStyle name="Обычный 6 3 2 3 76" xfId="13645"/>
    <cellStyle name="Обычный 6 3 2 3 77" xfId="13746"/>
    <cellStyle name="Обычный 6 3 2 3 78" xfId="13847"/>
    <cellStyle name="Обычный 6 3 2 3 79" xfId="13948"/>
    <cellStyle name="Обычный 6 3 2 3 8" xfId="1017"/>
    <cellStyle name="Обычный 6 3 2 3 8 2" xfId="6878"/>
    <cellStyle name="Обычный 6 3 2 3 80" xfId="14049"/>
    <cellStyle name="Обычный 6 3 2 3 81" xfId="14150"/>
    <cellStyle name="Обычный 6 3 2 3 82" xfId="14251"/>
    <cellStyle name="Обычный 6 3 2 3 83" xfId="14352"/>
    <cellStyle name="Обычный 6 3 2 3 84" xfId="14453"/>
    <cellStyle name="Обычный 6 3 2 3 85" xfId="14554"/>
    <cellStyle name="Обычный 6 3 2 3 86" xfId="14655"/>
    <cellStyle name="Обычный 6 3 2 3 87" xfId="14756"/>
    <cellStyle name="Обычный 6 3 2 3 88" xfId="14857"/>
    <cellStyle name="Обычный 6 3 2 3 89" xfId="14958"/>
    <cellStyle name="Обычный 6 3 2 3 9" xfId="1118"/>
    <cellStyle name="Обычный 6 3 2 3 9 2" xfId="6979"/>
    <cellStyle name="Обычный 6 3 2 3 90" xfId="15059"/>
    <cellStyle name="Обычный 6 3 2 3 91" xfId="15160"/>
    <cellStyle name="Обычный 6 3 2 3 92" xfId="15261"/>
    <cellStyle name="Обычный 6 3 2 3 93" xfId="15362"/>
    <cellStyle name="Обычный 6 3 2 3 94" xfId="15463"/>
    <cellStyle name="Обычный 6 3 2 3 95" xfId="15564"/>
    <cellStyle name="Обычный 6 3 2 3 96" xfId="15665"/>
    <cellStyle name="Обычный 6 3 2 3 97" xfId="15766"/>
    <cellStyle name="Обычный 6 3 2 3 98" xfId="15867"/>
    <cellStyle name="Обычный 6 3 2 3 99" xfId="15968"/>
    <cellStyle name="Обычный 6 3 2 30" xfId="2987"/>
    <cellStyle name="Обычный 6 3 2 30 2" xfId="8848"/>
    <cellStyle name="Обычный 6 3 2 31" xfId="3088"/>
    <cellStyle name="Обычный 6 3 2 31 2" xfId="8949"/>
    <cellStyle name="Обычный 6 3 2 32" xfId="3189"/>
    <cellStyle name="Обычный 6 3 2 32 2" xfId="9050"/>
    <cellStyle name="Обычный 6 3 2 33" xfId="3290"/>
    <cellStyle name="Обычный 6 3 2 33 2" xfId="9151"/>
    <cellStyle name="Обычный 6 3 2 34" xfId="3391"/>
    <cellStyle name="Обычный 6 3 2 34 2" xfId="9252"/>
    <cellStyle name="Обычный 6 3 2 35" xfId="3492"/>
    <cellStyle name="Обычный 6 3 2 35 2" xfId="9353"/>
    <cellStyle name="Обычный 6 3 2 36" xfId="3593"/>
    <cellStyle name="Обычный 6 3 2 36 2" xfId="9454"/>
    <cellStyle name="Обычный 6 3 2 37" xfId="3694"/>
    <cellStyle name="Обычный 6 3 2 37 2" xfId="9555"/>
    <cellStyle name="Обычный 6 3 2 38" xfId="3795"/>
    <cellStyle name="Обычный 6 3 2 38 2" xfId="9656"/>
    <cellStyle name="Обычный 6 3 2 39" xfId="3896"/>
    <cellStyle name="Обычный 6 3 2 39 2" xfId="9757"/>
    <cellStyle name="Обычный 6 3 2 4" xfId="361"/>
    <cellStyle name="Обычный 6 3 2 4 2" xfId="6222"/>
    <cellStyle name="Обычный 6 3 2 40" xfId="3997"/>
    <cellStyle name="Обычный 6 3 2 40 2" xfId="9858"/>
    <cellStyle name="Обычный 6 3 2 41" xfId="4098"/>
    <cellStyle name="Обычный 6 3 2 41 2" xfId="9959"/>
    <cellStyle name="Обычный 6 3 2 42" xfId="4199"/>
    <cellStyle name="Обычный 6 3 2 42 2" xfId="10060"/>
    <cellStyle name="Обычный 6 3 2 43" xfId="4300"/>
    <cellStyle name="Обычный 6 3 2 43 2" xfId="10161"/>
    <cellStyle name="Обычный 6 3 2 44" xfId="4401"/>
    <cellStyle name="Обычный 6 3 2 44 2" xfId="10262"/>
    <cellStyle name="Обычный 6 3 2 45" xfId="4502"/>
    <cellStyle name="Обычный 6 3 2 45 2" xfId="10363"/>
    <cellStyle name="Обычный 6 3 2 46" xfId="4603"/>
    <cellStyle name="Обычный 6 3 2 46 2" xfId="10464"/>
    <cellStyle name="Обычный 6 3 2 47" xfId="4704"/>
    <cellStyle name="Обычный 6 3 2 47 2" xfId="10565"/>
    <cellStyle name="Обычный 6 3 2 48" xfId="4805"/>
    <cellStyle name="Обычный 6 3 2 48 2" xfId="10666"/>
    <cellStyle name="Обычный 6 3 2 49" xfId="4906"/>
    <cellStyle name="Обычный 6 3 2 49 2" xfId="10767"/>
    <cellStyle name="Обычный 6 3 2 5" xfId="462"/>
    <cellStyle name="Обычный 6 3 2 5 2" xfId="6323"/>
    <cellStyle name="Обычный 6 3 2 50" xfId="5007"/>
    <cellStyle name="Обычный 6 3 2 50 2" xfId="10868"/>
    <cellStyle name="Обычный 6 3 2 51" xfId="5108"/>
    <cellStyle name="Обычный 6 3 2 51 2" xfId="10969"/>
    <cellStyle name="Обычный 6 3 2 52" xfId="5209"/>
    <cellStyle name="Обычный 6 3 2 52 2" xfId="11070"/>
    <cellStyle name="Обычный 6 3 2 53" xfId="5310"/>
    <cellStyle name="Обычный 6 3 2 53 2" xfId="11171"/>
    <cellStyle name="Обычный 6 3 2 54" xfId="5411"/>
    <cellStyle name="Обычный 6 3 2 54 2" xfId="11272"/>
    <cellStyle name="Обычный 6 3 2 55" xfId="5512"/>
    <cellStyle name="Обычный 6 3 2 55 2" xfId="11373"/>
    <cellStyle name="Обычный 6 3 2 56" xfId="5613"/>
    <cellStyle name="Обычный 6 3 2 56 2" xfId="11474"/>
    <cellStyle name="Обычный 6 3 2 57" xfId="5714"/>
    <cellStyle name="Обычный 6 3 2 57 2" xfId="11575"/>
    <cellStyle name="Обычный 6 3 2 58" xfId="5815"/>
    <cellStyle name="Обычный 6 3 2 58 2" xfId="11676"/>
    <cellStyle name="Обычный 6 3 2 59" xfId="5916"/>
    <cellStyle name="Обычный 6 3 2 59 2" xfId="11777"/>
    <cellStyle name="Обычный 6 3 2 6" xfId="563"/>
    <cellStyle name="Обычный 6 3 2 6 2" xfId="6424"/>
    <cellStyle name="Обычный 6 3 2 60" xfId="6017"/>
    <cellStyle name="Обычный 6 3 2 60 2" xfId="11878"/>
    <cellStyle name="Обычный 6 3 2 61" xfId="6118"/>
    <cellStyle name="Обычный 6 3 2 62" xfId="11979"/>
    <cellStyle name="Обычный 6 3 2 63" xfId="12080"/>
    <cellStyle name="Обычный 6 3 2 64" xfId="12181"/>
    <cellStyle name="Обычный 6 3 2 65" xfId="12282"/>
    <cellStyle name="Обычный 6 3 2 66" xfId="12383"/>
    <cellStyle name="Обычный 6 3 2 67" xfId="12484"/>
    <cellStyle name="Обычный 6 3 2 68" xfId="12585"/>
    <cellStyle name="Обычный 6 3 2 69" xfId="12686"/>
    <cellStyle name="Обычный 6 3 2 7" xfId="664"/>
    <cellStyle name="Обычный 6 3 2 7 2" xfId="6525"/>
    <cellStyle name="Обычный 6 3 2 70" xfId="12787"/>
    <cellStyle name="Обычный 6 3 2 71" xfId="12888"/>
    <cellStyle name="Обычный 6 3 2 72" xfId="12989"/>
    <cellStyle name="Обычный 6 3 2 73" xfId="13090"/>
    <cellStyle name="Обычный 6 3 2 74" xfId="13191"/>
    <cellStyle name="Обычный 6 3 2 75" xfId="13292"/>
    <cellStyle name="Обычный 6 3 2 76" xfId="13393"/>
    <cellStyle name="Обычный 6 3 2 77" xfId="13494"/>
    <cellStyle name="Обычный 6 3 2 78" xfId="13595"/>
    <cellStyle name="Обычный 6 3 2 79" xfId="13696"/>
    <cellStyle name="Обычный 6 3 2 8" xfId="765"/>
    <cellStyle name="Обычный 6 3 2 8 2" xfId="6626"/>
    <cellStyle name="Обычный 6 3 2 80" xfId="13797"/>
    <cellStyle name="Обычный 6 3 2 81" xfId="13898"/>
    <cellStyle name="Обычный 6 3 2 82" xfId="13999"/>
    <cellStyle name="Обычный 6 3 2 83" xfId="14100"/>
    <cellStyle name="Обычный 6 3 2 84" xfId="14201"/>
    <cellStyle name="Обычный 6 3 2 85" xfId="14302"/>
    <cellStyle name="Обычный 6 3 2 86" xfId="14403"/>
    <cellStyle name="Обычный 6 3 2 87" xfId="14504"/>
    <cellStyle name="Обычный 6 3 2 88" xfId="14605"/>
    <cellStyle name="Обычный 6 3 2 89" xfId="14706"/>
    <cellStyle name="Обычный 6 3 2 9" xfId="866"/>
    <cellStyle name="Обычный 6 3 2 9 2" xfId="6727"/>
    <cellStyle name="Обычный 6 3 2 90" xfId="14807"/>
    <cellStyle name="Обычный 6 3 2 91" xfId="14908"/>
    <cellStyle name="Обычный 6 3 2 92" xfId="15009"/>
    <cellStyle name="Обычный 6 3 2 93" xfId="15110"/>
    <cellStyle name="Обычный 6 3 2 94" xfId="15211"/>
    <cellStyle name="Обычный 6 3 2 95" xfId="15312"/>
    <cellStyle name="Обычный 6 3 2 96" xfId="15413"/>
    <cellStyle name="Обычный 6 3 2 97" xfId="15514"/>
    <cellStyle name="Обычный 6 3 2 98" xfId="15615"/>
    <cellStyle name="Обычный 6 3 2 99" xfId="15716"/>
    <cellStyle name="Обычный 6 3 20" xfId="1875"/>
    <cellStyle name="Обычный 6 3 20 2" xfId="7736"/>
    <cellStyle name="Обычный 6 3 21" xfId="1976"/>
    <cellStyle name="Обычный 6 3 21 2" xfId="7837"/>
    <cellStyle name="Обычный 6 3 22" xfId="2077"/>
    <cellStyle name="Обычный 6 3 22 2" xfId="7938"/>
    <cellStyle name="Обычный 6 3 23" xfId="2178"/>
    <cellStyle name="Обычный 6 3 23 2" xfId="8039"/>
    <cellStyle name="Обычный 6 3 24" xfId="2279"/>
    <cellStyle name="Обычный 6 3 24 2" xfId="8140"/>
    <cellStyle name="Обычный 6 3 25" xfId="2380"/>
    <cellStyle name="Обычный 6 3 25 2" xfId="8241"/>
    <cellStyle name="Обычный 6 3 26" xfId="2481"/>
    <cellStyle name="Обычный 6 3 26 2" xfId="8342"/>
    <cellStyle name="Обычный 6 3 27" xfId="2582"/>
    <cellStyle name="Обычный 6 3 27 2" xfId="8443"/>
    <cellStyle name="Обычный 6 3 28" xfId="2683"/>
    <cellStyle name="Обычный 6 3 28 2" xfId="8544"/>
    <cellStyle name="Обычный 6 3 29" xfId="2784"/>
    <cellStyle name="Обычный 6 3 29 2" xfId="8645"/>
    <cellStyle name="Обычный 6 3 3" xfId="173"/>
    <cellStyle name="Обычный 6 3 3 10" xfId="1070"/>
    <cellStyle name="Обычный 6 3 3 10 2" xfId="6931"/>
    <cellStyle name="Обычный 6 3 3 100" xfId="15920"/>
    <cellStyle name="Обычный 6 3 3 101" xfId="16021"/>
    <cellStyle name="Обычный 6 3 3 102" xfId="16122"/>
    <cellStyle name="Обычный 6 3 3 103" xfId="16223"/>
    <cellStyle name="Обычный 6 3 3 104" xfId="16324"/>
    <cellStyle name="Обычный 6 3 3 105" xfId="16425"/>
    <cellStyle name="Обычный 6 3 3 106" xfId="16526"/>
    <cellStyle name="Обычный 6 3 3 11" xfId="1171"/>
    <cellStyle name="Обычный 6 3 3 11 2" xfId="7032"/>
    <cellStyle name="Обычный 6 3 3 12" xfId="1272"/>
    <cellStyle name="Обычный 6 3 3 12 2" xfId="7133"/>
    <cellStyle name="Обычный 6 3 3 13" xfId="1373"/>
    <cellStyle name="Обычный 6 3 3 13 2" xfId="7234"/>
    <cellStyle name="Обычный 6 3 3 14" xfId="1474"/>
    <cellStyle name="Обычный 6 3 3 14 2" xfId="7335"/>
    <cellStyle name="Обычный 6 3 3 15" xfId="1575"/>
    <cellStyle name="Обычный 6 3 3 15 2" xfId="7436"/>
    <cellStyle name="Обычный 6 3 3 16" xfId="1676"/>
    <cellStyle name="Обычный 6 3 3 16 2" xfId="7537"/>
    <cellStyle name="Обычный 6 3 3 17" xfId="1777"/>
    <cellStyle name="Обычный 6 3 3 17 2" xfId="7638"/>
    <cellStyle name="Обычный 6 3 3 18" xfId="1878"/>
    <cellStyle name="Обычный 6 3 3 18 2" xfId="7739"/>
    <cellStyle name="Обычный 6 3 3 19" xfId="1979"/>
    <cellStyle name="Обычный 6 3 3 19 2" xfId="7840"/>
    <cellStyle name="Обычный 6 3 3 2" xfId="296"/>
    <cellStyle name="Обычный 6 3 3 2 10" xfId="1221"/>
    <cellStyle name="Обычный 6 3 3 2 10 2" xfId="7082"/>
    <cellStyle name="Обычный 6 3 3 2 100" xfId="16071"/>
    <cellStyle name="Обычный 6 3 3 2 101" xfId="16172"/>
    <cellStyle name="Обычный 6 3 3 2 102" xfId="16273"/>
    <cellStyle name="Обычный 6 3 3 2 103" xfId="16374"/>
    <cellStyle name="Обычный 6 3 3 2 104" xfId="16475"/>
    <cellStyle name="Обычный 6 3 3 2 105" xfId="16576"/>
    <cellStyle name="Обычный 6 3 3 2 11" xfId="1322"/>
    <cellStyle name="Обычный 6 3 3 2 11 2" xfId="7183"/>
    <cellStyle name="Обычный 6 3 3 2 12" xfId="1423"/>
    <cellStyle name="Обычный 6 3 3 2 12 2" xfId="7284"/>
    <cellStyle name="Обычный 6 3 3 2 13" xfId="1524"/>
    <cellStyle name="Обычный 6 3 3 2 13 2" xfId="7385"/>
    <cellStyle name="Обычный 6 3 3 2 14" xfId="1625"/>
    <cellStyle name="Обычный 6 3 3 2 14 2" xfId="7486"/>
    <cellStyle name="Обычный 6 3 3 2 15" xfId="1726"/>
    <cellStyle name="Обычный 6 3 3 2 15 2" xfId="7587"/>
    <cellStyle name="Обычный 6 3 3 2 16" xfId="1827"/>
    <cellStyle name="Обычный 6 3 3 2 16 2" xfId="7688"/>
    <cellStyle name="Обычный 6 3 3 2 17" xfId="1928"/>
    <cellStyle name="Обычный 6 3 3 2 17 2" xfId="7789"/>
    <cellStyle name="Обычный 6 3 3 2 18" xfId="2029"/>
    <cellStyle name="Обычный 6 3 3 2 18 2" xfId="7890"/>
    <cellStyle name="Обычный 6 3 3 2 19" xfId="2130"/>
    <cellStyle name="Обычный 6 3 3 2 19 2" xfId="7991"/>
    <cellStyle name="Обычный 6 3 3 2 2" xfId="413"/>
    <cellStyle name="Обычный 6 3 3 2 2 2" xfId="6274"/>
    <cellStyle name="Обычный 6 3 3 2 20" xfId="2231"/>
    <cellStyle name="Обычный 6 3 3 2 20 2" xfId="8092"/>
    <cellStyle name="Обычный 6 3 3 2 21" xfId="2332"/>
    <cellStyle name="Обычный 6 3 3 2 21 2" xfId="8193"/>
    <cellStyle name="Обычный 6 3 3 2 22" xfId="2433"/>
    <cellStyle name="Обычный 6 3 3 2 22 2" xfId="8294"/>
    <cellStyle name="Обычный 6 3 3 2 23" xfId="2534"/>
    <cellStyle name="Обычный 6 3 3 2 23 2" xfId="8395"/>
    <cellStyle name="Обычный 6 3 3 2 24" xfId="2635"/>
    <cellStyle name="Обычный 6 3 3 2 24 2" xfId="8496"/>
    <cellStyle name="Обычный 6 3 3 2 25" xfId="2736"/>
    <cellStyle name="Обычный 6 3 3 2 25 2" xfId="8597"/>
    <cellStyle name="Обычный 6 3 3 2 26" xfId="2837"/>
    <cellStyle name="Обычный 6 3 3 2 26 2" xfId="8698"/>
    <cellStyle name="Обычный 6 3 3 2 27" xfId="2938"/>
    <cellStyle name="Обычный 6 3 3 2 27 2" xfId="8799"/>
    <cellStyle name="Обычный 6 3 3 2 28" xfId="3039"/>
    <cellStyle name="Обычный 6 3 3 2 28 2" xfId="8900"/>
    <cellStyle name="Обычный 6 3 3 2 29" xfId="3140"/>
    <cellStyle name="Обычный 6 3 3 2 29 2" xfId="9001"/>
    <cellStyle name="Обычный 6 3 3 2 3" xfId="514"/>
    <cellStyle name="Обычный 6 3 3 2 3 2" xfId="6375"/>
    <cellStyle name="Обычный 6 3 3 2 30" xfId="3241"/>
    <cellStyle name="Обычный 6 3 3 2 30 2" xfId="9102"/>
    <cellStyle name="Обычный 6 3 3 2 31" xfId="3342"/>
    <cellStyle name="Обычный 6 3 3 2 31 2" xfId="9203"/>
    <cellStyle name="Обычный 6 3 3 2 32" xfId="3443"/>
    <cellStyle name="Обычный 6 3 3 2 32 2" xfId="9304"/>
    <cellStyle name="Обычный 6 3 3 2 33" xfId="3544"/>
    <cellStyle name="Обычный 6 3 3 2 33 2" xfId="9405"/>
    <cellStyle name="Обычный 6 3 3 2 34" xfId="3645"/>
    <cellStyle name="Обычный 6 3 3 2 34 2" xfId="9506"/>
    <cellStyle name="Обычный 6 3 3 2 35" xfId="3746"/>
    <cellStyle name="Обычный 6 3 3 2 35 2" xfId="9607"/>
    <cellStyle name="Обычный 6 3 3 2 36" xfId="3847"/>
    <cellStyle name="Обычный 6 3 3 2 36 2" xfId="9708"/>
    <cellStyle name="Обычный 6 3 3 2 37" xfId="3948"/>
    <cellStyle name="Обычный 6 3 3 2 37 2" xfId="9809"/>
    <cellStyle name="Обычный 6 3 3 2 38" xfId="4049"/>
    <cellStyle name="Обычный 6 3 3 2 38 2" xfId="9910"/>
    <cellStyle name="Обычный 6 3 3 2 39" xfId="4150"/>
    <cellStyle name="Обычный 6 3 3 2 39 2" xfId="10011"/>
    <cellStyle name="Обычный 6 3 3 2 4" xfId="615"/>
    <cellStyle name="Обычный 6 3 3 2 4 2" xfId="6476"/>
    <cellStyle name="Обычный 6 3 3 2 40" xfId="4251"/>
    <cellStyle name="Обычный 6 3 3 2 40 2" xfId="10112"/>
    <cellStyle name="Обычный 6 3 3 2 41" xfId="4352"/>
    <cellStyle name="Обычный 6 3 3 2 41 2" xfId="10213"/>
    <cellStyle name="Обычный 6 3 3 2 42" xfId="4453"/>
    <cellStyle name="Обычный 6 3 3 2 42 2" xfId="10314"/>
    <cellStyle name="Обычный 6 3 3 2 43" xfId="4554"/>
    <cellStyle name="Обычный 6 3 3 2 43 2" xfId="10415"/>
    <cellStyle name="Обычный 6 3 3 2 44" xfId="4655"/>
    <cellStyle name="Обычный 6 3 3 2 44 2" xfId="10516"/>
    <cellStyle name="Обычный 6 3 3 2 45" xfId="4756"/>
    <cellStyle name="Обычный 6 3 3 2 45 2" xfId="10617"/>
    <cellStyle name="Обычный 6 3 3 2 46" xfId="4857"/>
    <cellStyle name="Обычный 6 3 3 2 46 2" xfId="10718"/>
    <cellStyle name="Обычный 6 3 3 2 47" xfId="4958"/>
    <cellStyle name="Обычный 6 3 3 2 47 2" xfId="10819"/>
    <cellStyle name="Обычный 6 3 3 2 48" xfId="5059"/>
    <cellStyle name="Обычный 6 3 3 2 48 2" xfId="10920"/>
    <cellStyle name="Обычный 6 3 3 2 49" xfId="5160"/>
    <cellStyle name="Обычный 6 3 3 2 49 2" xfId="11021"/>
    <cellStyle name="Обычный 6 3 3 2 5" xfId="716"/>
    <cellStyle name="Обычный 6 3 3 2 5 2" xfId="6577"/>
    <cellStyle name="Обычный 6 3 3 2 50" xfId="5261"/>
    <cellStyle name="Обычный 6 3 3 2 50 2" xfId="11122"/>
    <cellStyle name="Обычный 6 3 3 2 51" xfId="5362"/>
    <cellStyle name="Обычный 6 3 3 2 51 2" xfId="11223"/>
    <cellStyle name="Обычный 6 3 3 2 52" xfId="5463"/>
    <cellStyle name="Обычный 6 3 3 2 52 2" xfId="11324"/>
    <cellStyle name="Обычный 6 3 3 2 53" xfId="5564"/>
    <cellStyle name="Обычный 6 3 3 2 53 2" xfId="11425"/>
    <cellStyle name="Обычный 6 3 3 2 54" xfId="5665"/>
    <cellStyle name="Обычный 6 3 3 2 54 2" xfId="11526"/>
    <cellStyle name="Обычный 6 3 3 2 55" xfId="5766"/>
    <cellStyle name="Обычный 6 3 3 2 55 2" xfId="11627"/>
    <cellStyle name="Обычный 6 3 3 2 56" xfId="5867"/>
    <cellStyle name="Обычный 6 3 3 2 56 2" xfId="11728"/>
    <cellStyle name="Обычный 6 3 3 2 57" xfId="5968"/>
    <cellStyle name="Обычный 6 3 3 2 57 2" xfId="11829"/>
    <cellStyle name="Обычный 6 3 3 2 58" xfId="6069"/>
    <cellStyle name="Обычный 6 3 3 2 58 2" xfId="11930"/>
    <cellStyle name="Обычный 6 3 3 2 59" xfId="6170"/>
    <cellStyle name="Обычный 6 3 3 2 6" xfId="817"/>
    <cellStyle name="Обычный 6 3 3 2 6 2" xfId="6678"/>
    <cellStyle name="Обычный 6 3 3 2 60" xfId="12031"/>
    <cellStyle name="Обычный 6 3 3 2 61" xfId="12132"/>
    <cellStyle name="Обычный 6 3 3 2 62" xfId="12233"/>
    <cellStyle name="Обычный 6 3 3 2 63" xfId="12334"/>
    <cellStyle name="Обычный 6 3 3 2 64" xfId="12435"/>
    <cellStyle name="Обычный 6 3 3 2 65" xfId="12536"/>
    <cellStyle name="Обычный 6 3 3 2 66" xfId="12637"/>
    <cellStyle name="Обычный 6 3 3 2 67" xfId="12738"/>
    <cellStyle name="Обычный 6 3 3 2 68" xfId="12839"/>
    <cellStyle name="Обычный 6 3 3 2 69" xfId="12940"/>
    <cellStyle name="Обычный 6 3 3 2 7" xfId="918"/>
    <cellStyle name="Обычный 6 3 3 2 7 2" xfId="6779"/>
    <cellStyle name="Обычный 6 3 3 2 70" xfId="13041"/>
    <cellStyle name="Обычный 6 3 3 2 71" xfId="13142"/>
    <cellStyle name="Обычный 6 3 3 2 72" xfId="13243"/>
    <cellStyle name="Обычный 6 3 3 2 73" xfId="13344"/>
    <cellStyle name="Обычный 6 3 3 2 74" xfId="13445"/>
    <cellStyle name="Обычный 6 3 3 2 75" xfId="13546"/>
    <cellStyle name="Обычный 6 3 3 2 76" xfId="13647"/>
    <cellStyle name="Обычный 6 3 3 2 77" xfId="13748"/>
    <cellStyle name="Обычный 6 3 3 2 78" xfId="13849"/>
    <cellStyle name="Обычный 6 3 3 2 79" xfId="13950"/>
    <cellStyle name="Обычный 6 3 3 2 8" xfId="1019"/>
    <cellStyle name="Обычный 6 3 3 2 8 2" xfId="6880"/>
    <cellStyle name="Обычный 6 3 3 2 80" xfId="14051"/>
    <cellStyle name="Обычный 6 3 3 2 81" xfId="14152"/>
    <cellStyle name="Обычный 6 3 3 2 82" xfId="14253"/>
    <cellStyle name="Обычный 6 3 3 2 83" xfId="14354"/>
    <cellStyle name="Обычный 6 3 3 2 84" xfId="14455"/>
    <cellStyle name="Обычный 6 3 3 2 85" xfId="14556"/>
    <cellStyle name="Обычный 6 3 3 2 86" xfId="14657"/>
    <cellStyle name="Обычный 6 3 3 2 87" xfId="14758"/>
    <cellStyle name="Обычный 6 3 3 2 88" xfId="14859"/>
    <cellStyle name="Обычный 6 3 3 2 89" xfId="14960"/>
    <cellStyle name="Обычный 6 3 3 2 9" xfId="1120"/>
    <cellStyle name="Обычный 6 3 3 2 9 2" xfId="6981"/>
    <cellStyle name="Обычный 6 3 3 2 90" xfId="15061"/>
    <cellStyle name="Обычный 6 3 3 2 91" xfId="15162"/>
    <cellStyle name="Обычный 6 3 3 2 92" xfId="15263"/>
    <cellStyle name="Обычный 6 3 3 2 93" xfId="15364"/>
    <cellStyle name="Обычный 6 3 3 2 94" xfId="15465"/>
    <cellStyle name="Обычный 6 3 3 2 95" xfId="15566"/>
    <cellStyle name="Обычный 6 3 3 2 96" xfId="15667"/>
    <cellStyle name="Обычный 6 3 3 2 97" xfId="15768"/>
    <cellStyle name="Обычный 6 3 3 2 98" xfId="15869"/>
    <cellStyle name="Обычный 6 3 3 2 99" xfId="15970"/>
    <cellStyle name="Обычный 6 3 3 20" xfId="2080"/>
    <cellStyle name="Обычный 6 3 3 20 2" xfId="7941"/>
    <cellStyle name="Обычный 6 3 3 21" xfId="2181"/>
    <cellStyle name="Обычный 6 3 3 21 2" xfId="8042"/>
    <cellStyle name="Обычный 6 3 3 22" xfId="2282"/>
    <cellStyle name="Обычный 6 3 3 22 2" xfId="8143"/>
    <cellStyle name="Обычный 6 3 3 23" xfId="2383"/>
    <cellStyle name="Обычный 6 3 3 23 2" xfId="8244"/>
    <cellStyle name="Обычный 6 3 3 24" xfId="2484"/>
    <cellStyle name="Обычный 6 3 3 24 2" xfId="8345"/>
    <cellStyle name="Обычный 6 3 3 25" xfId="2585"/>
    <cellStyle name="Обычный 6 3 3 25 2" xfId="8446"/>
    <cellStyle name="Обычный 6 3 3 26" xfId="2686"/>
    <cellStyle name="Обычный 6 3 3 26 2" xfId="8547"/>
    <cellStyle name="Обычный 6 3 3 27" xfId="2787"/>
    <cellStyle name="Обычный 6 3 3 27 2" xfId="8648"/>
    <cellStyle name="Обычный 6 3 3 28" xfId="2888"/>
    <cellStyle name="Обычный 6 3 3 28 2" xfId="8749"/>
    <cellStyle name="Обычный 6 3 3 29" xfId="2989"/>
    <cellStyle name="Обычный 6 3 3 29 2" xfId="8850"/>
    <cellStyle name="Обычный 6 3 3 3" xfId="363"/>
    <cellStyle name="Обычный 6 3 3 3 2" xfId="6224"/>
    <cellStyle name="Обычный 6 3 3 30" xfId="3090"/>
    <cellStyle name="Обычный 6 3 3 30 2" xfId="8951"/>
    <cellStyle name="Обычный 6 3 3 31" xfId="3191"/>
    <cellStyle name="Обычный 6 3 3 31 2" xfId="9052"/>
    <cellStyle name="Обычный 6 3 3 32" xfId="3292"/>
    <cellStyle name="Обычный 6 3 3 32 2" xfId="9153"/>
    <cellStyle name="Обычный 6 3 3 33" xfId="3393"/>
    <cellStyle name="Обычный 6 3 3 33 2" xfId="9254"/>
    <cellStyle name="Обычный 6 3 3 34" xfId="3494"/>
    <cellStyle name="Обычный 6 3 3 34 2" xfId="9355"/>
    <cellStyle name="Обычный 6 3 3 35" xfId="3595"/>
    <cellStyle name="Обычный 6 3 3 35 2" xfId="9456"/>
    <cellStyle name="Обычный 6 3 3 36" xfId="3696"/>
    <cellStyle name="Обычный 6 3 3 36 2" xfId="9557"/>
    <cellStyle name="Обычный 6 3 3 37" xfId="3797"/>
    <cellStyle name="Обычный 6 3 3 37 2" xfId="9658"/>
    <cellStyle name="Обычный 6 3 3 38" xfId="3898"/>
    <cellStyle name="Обычный 6 3 3 38 2" xfId="9759"/>
    <cellStyle name="Обычный 6 3 3 39" xfId="3999"/>
    <cellStyle name="Обычный 6 3 3 39 2" xfId="9860"/>
    <cellStyle name="Обычный 6 3 3 4" xfId="464"/>
    <cellStyle name="Обычный 6 3 3 4 2" xfId="6325"/>
    <cellStyle name="Обычный 6 3 3 40" xfId="4100"/>
    <cellStyle name="Обычный 6 3 3 40 2" xfId="9961"/>
    <cellStyle name="Обычный 6 3 3 41" xfId="4201"/>
    <cellStyle name="Обычный 6 3 3 41 2" xfId="10062"/>
    <cellStyle name="Обычный 6 3 3 42" xfId="4302"/>
    <cellStyle name="Обычный 6 3 3 42 2" xfId="10163"/>
    <cellStyle name="Обычный 6 3 3 43" xfId="4403"/>
    <cellStyle name="Обычный 6 3 3 43 2" xfId="10264"/>
    <cellStyle name="Обычный 6 3 3 44" xfId="4504"/>
    <cellStyle name="Обычный 6 3 3 44 2" xfId="10365"/>
    <cellStyle name="Обычный 6 3 3 45" xfId="4605"/>
    <cellStyle name="Обычный 6 3 3 45 2" xfId="10466"/>
    <cellStyle name="Обычный 6 3 3 46" xfId="4706"/>
    <cellStyle name="Обычный 6 3 3 46 2" xfId="10567"/>
    <cellStyle name="Обычный 6 3 3 47" xfId="4807"/>
    <cellStyle name="Обычный 6 3 3 47 2" xfId="10668"/>
    <cellStyle name="Обычный 6 3 3 48" xfId="4908"/>
    <cellStyle name="Обычный 6 3 3 48 2" xfId="10769"/>
    <cellStyle name="Обычный 6 3 3 49" xfId="5009"/>
    <cellStyle name="Обычный 6 3 3 49 2" xfId="10870"/>
    <cellStyle name="Обычный 6 3 3 5" xfId="565"/>
    <cellStyle name="Обычный 6 3 3 5 2" xfId="6426"/>
    <cellStyle name="Обычный 6 3 3 50" xfId="5110"/>
    <cellStyle name="Обычный 6 3 3 50 2" xfId="10971"/>
    <cellStyle name="Обычный 6 3 3 51" xfId="5211"/>
    <cellStyle name="Обычный 6 3 3 51 2" xfId="11072"/>
    <cellStyle name="Обычный 6 3 3 52" xfId="5312"/>
    <cellStyle name="Обычный 6 3 3 52 2" xfId="11173"/>
    <cellStyle name="Обычный 6 3 3 53" xfId="5413"/>
    <cellStyle name="Обычный 6 3 3 53 2" xfId="11274"/>
    <cellStyle name="Обычный 6 3 3 54" xfId="5514"/>
    <cellStyle name="Обычный 6 3 3 54 2" xfId="11375"/>
    <cellStyle name="Обычный 6 3 3 55" xfId="5615"/>
    <cellStyle name="Обычный 6 3 3 55 2" xfId="11476"/>
    <cellStyle name="Обычный 6 3 3 56" xfId="5716"/>
    <cellStyle name="Обычный 6 3 3 56 2" xfId="11577"/>
    <cellStyle name="Обычный 6 3 3 57" xfId="5817"/>
    <cellStyle name="Обычный 6 3 3 57 2" xfId="11678"/>
    <cellStyle name="Обычный 6 3 3 58" xfId="5918"/>
    <cellStyle name="Обычный 6 3 3 58 2" xfId="11779"/>
    <cellStyle name="Обычный 6 3 3 59" xfId="6019"/>
    <cellStyle name="Обычный 6 3 3 59 2" xfId="11880"/>
    <cellStyle name="Обычный 6 3 3 6" xfId="666"/>
    <cellStyle name="Обычный 6 3 3 6 2" xfId="6527"/>
    <cellStyle name="Обычный 6 3 3 60" xfId="6120"/>
    <cellStyle name="Обычный 6 3 3 61" xfId="11981"/>
    <cellStyle name="Обычный 6 3 3 62" xfId="12082"/>
    <cellStyle name="Обычный 6 3 3 63" xfId="12183"/>
    <cellStyle name="Обычный 6 3 3 64" xfId="12284"/>
    <cellStyle name="Обычный 6 3 3 65" xfId="12385"/>
    <cellStyle name="Обычный 6 3 3 66" xfId="12486"/>
    <cellStyle name="Обычный 6 3 3 67" xfId="12587"/>
    <cellStyle name="Обычный 6 3 3 68" xfId="12688"/>
    <cellStyle name="Обычный 6 3 3 69" xfId="12789"/>
    <cellStyle name="Обычный 6 3 3 7" xfId="767"/>
    <cellStyle name="Обычный 6 3 3 7 2" xfId="6628"/>
    <cellStyle name="Обычный 6 3 3 70" xfId="12890"/>
    <cellStyle name="Обычный 6 3 3 71" xfId="12991"/>
    <cellStyle name="Обычный 6 3 3 72" xfId="13092"/>
    <cellStyle name="Обычный 6 3 3 73" xfId="13193"/>
    <cellStyle name="Обычный 6 3 3 74" xfId="13294"/>
    <cellStyle name="Обычный 6 3 3 75" xfId="13395"/>
    <cellStyle name="Обычный 6 3 3 76" xfId="13496"/>
    <cellStyle name="Обычный 6 3 3 77" xfId="13597"/>
    <cellStyle name="Обычный 6 3 3 78" xfId="13698"/>
    <cellStyle name="Обычный 6 3 3 79" xfId="13799"/>
    <cellStyle name="Обычный 6 3 3 8" xfId="868"/>
    <cellStyle name="Обычный 6 3 3 8 2" xfId="6729"/>
    <cellStyle name="Обычный 6 3 3 80" xfId="13900"/>
    <cellStyle name="Обычный 6 3 3 81" xfId="14001"/>
    <cellStyle name="Обычный 6 3 3 82" xfId="14102"/>
    <cellStyle name="Обычный 6 3 3 83" xfId="14203"/>
    <cellStyle name="Обычный 6 3 3 84" xfId="14304"/>
    <cellStyle name="Обычный 6 3 3 85" xfId="14405"/>
    <cellStyle name="Обычный 6 3 3 86" xfId="14506"/>
    <cellStyle name="Обычный 6 3 3 87" xfId="14607"/>
    <cellStyle name="Обычный 6 3 3 88" xfId="14708"/>
    <cellStyle name="Обычный 6 3 3 89" xfId="14809"/>
    <cellStyle name="Обычный 6 3 3 9" xfId="969"/>
    <cellStyle name="Обычный 6 3 3 9 2" xfId="6830"/>
    <cellStyle name="Обычный 6 3 3 90" xfId="14910"/>
    <cellStyle name="Обычный 6 3 3 91" xfId="15011"/>
    <cellStyle name="Обычный 6 3 3 92" xfId="15112"/>
    <cellStyle name="Обычный 6 3 3 93" xfId="15213"/>
    <cellStyle name="Обычный 6 3 3 94" xfId="15314"/>
    <cellStyle name="Обычный 6 3 3 95" xfId="15415"/>
    <cellStyle name="Обычный 6 3 3 96" xfId="15516"/>
    <cellStyle name="Обычный 6 3 3 97" xfId="15617"/>
    <cellStyle name="Обычный 6 3 3 98" xfId="15718"/>
    <cellStyle name="Обычный 6 3 3 99" xfId="15819"/>
    <cellStyle name="Обычный 6 3 30" xfId="2885"/>
    <cellStyle name="Обычный 6 3 30 2" xfId="8746"/>
    <cellStyle name="Обычный 6 3 31" xfId="2986"/>
    <cellStyle name="Обычный 6 3 31 2" xfId="8847"/>
    <cellStyle name="Обычный 6 3 32" xfId="3087"/>
    <cellStyle name="Обычный 6 3 32 2" xfId="8948"/>
    <cellStyle name="Обычный 6 3 33" xfId="3188"/>
    <cellStyle name="Обычный 6 3 33 2" xfId="9049"/>
    <cellStyle name="Обычный 6 3 34" xfId="3289"/>
    <cellStyle name="Обычный 6 3 34 2" xfId="9150"/>
    <cellStyle name="Обычный 6 3 35" xfId="3390"/>
    <cellStyle name="Обычный 6 3 35 2" xfId="9251"/>
    <cellStyle name="Обычный 6 3 36" xfId="3491"/>
    <cellStyle name="Обычный 6 3 36 2" xfId="9352"/>
    <cellStyle name="Обычный 6 3 37" xfId="3592"/>
    <cellStyle name="Обычный 6 3 37 2" xfId="9453"/>
    <cellStyle name="Обычный 6 3 38" xfId="3693"/>
    <cellStyle name="Обычный 6 3 38 2" xfId="9554"/>
    <cellStyle name="Обычный 6 3 39" xfId="3794"/>
    <cellStyle name="Обычный 6 3 39 2" xfId="9655"/>
    <cellStyle name="Обычный 6 3 4" xfId="293"/>
    <cellStyle name="Обычный 6 3 4 10" xfId="1218"/>
    <cellStyle name="Обычный 6 3 4 10 2" xfId="7079"/>
    <cellStyle name="Обычный 6 3 4 100" xfId="16068"/>
    <cellStyle name="Обычный 6 3 4 101" xfId="16169"/>
    <cellStyle name="Обычный 6 3 4 102" xfId="16270"/>
    <cellStyle name="Обычный 6 3 4 103" xfId="16371"/>
    <cellStyle name="Обычный 6 3 4 104" xfId="16472"/>
    <cellStyle name="Обычный 6 3 4 105" xfId="16573"/>
    <cellStyle name="Обычный 6 3 4 11" xfId="1319"/>
    <cellStyle name="Обычный 6 3 4 11 2" xfId="7180"/>
    <cellStyle name="Обычный 6 3 4 12" xfId="1420"/>
    <cellStyle name="Обычный 6 3 4 12 2" xfId="7281"/>
    <cellStyle name="Обычный 6 3 4 13" xfId="1521"/>
    <cellStyle name="Обычный 6 3 4 13 2" xfId="7382"/>
    <cellStyle name="Обычный 6 3 4 14" xfId="1622"/>
    <cellStyle name="Обычный 6 3 4 14 2" xfId="7483"/>
    <cellStyle name="Обычный 6 3 4 15" xfId="1723"/>
    <cellStyle name="Обычный 6 3 4 15 2" xfId="7584"/>
    <cellStyle name="Обычный 6 3 4 16" xfId="1824"/>
    <cellStyle name="Обычный 6 3 4 16 2" xfId="7685"/>
    <cellStyle name="Обычный 6 3 4 17" xfId="1925"/>
    <cellStyle name="Обычный 6 3 4 17 2" xfId="7786"/>
    <cellStyle name="Обычный 6 3 4 18" xfId="2026"/>
    <cellStyle name="Обычный 6 3 4 18 2" xfId="7887"/>
    <cellStyle name="Обычный 6 3 4 19" xfId="2127"/>
    <cellStyle name="Обычный 6 3 4 19 2" xfId="7988"/>
    <cellStyle name="Обычный 6 3 4 2" xfId="410"/>
    <cellStyle name="Обычный 6 3 4 2 2" xfId="6271"/>
    <cellStyle name="Обычный 6 3 4 20" xfId="2228"/>
    <cellStyle name="Обычный 6 3 4 20 2" xfId="8089"/>
    <cellStyle name="Обычный 6 3 4 21" xfId="2329"/>
    <cellStyle name="Обычный 6 3 4 21 2" xfId="8190"/>
    <cellStyle name="Обычный 6 3 4 22" xfId="2430"/>
    <cellStyle name="Обычный 6 3 4 22 2" xfId="8291"/>
    <cellStyle name="Обычный 6 3 4 23" xfId="2531"/>
    <cellStyle name="Обычный 6 3 4 23 2" xfId="8392"/>
    <cellStyle name="Обычный 6 3 4 24" xfId="2632"/>
    <cellStyle name="Обычный 6 3 4 24 2" xfId="8493"/>
    <cellStyle name="Обычный 6 3 4 25" xfId="2733"/>
    <cellStyle name="Обычный 6 3 4 25 2" xfId="8594"/>
    <cellStyle name="Обычный 6 3 4 26" xfId="2834"/>
    <cellStyle name="Обычный 6 3 4 26 2" xfId="8695"/>
    <cellStyle name="Обычный 6 3 4 27" xfId="2935"/>
    <cellStyle name="Обычный 6 3 4 27 2" xfId="8796"/>
    <cellStyle name="Обычный 6 3 4 28" xfId="3036"/>
    <cellStyle name="Обычный 6 3 4 28 2" xfId="8897"/>
    <cellStyle name="Обычный 6 3 4 29" xfId="3137"/>
    <cellStyle name="Обычный 6 3 4 29 2" xfId="8998"/>
    <cellStyle name="Обычный 6 3 4 3" xfId="511"/>
    <cellStyle name="Обычный 6 3 4 3 2" xfId="6372"/>
    <cellStyle name="Обычный 6 3 4 30" xfId="3238"/>
    <cellStyle name="Обычный 6 3 4 30 2" xfId="9099"/>
    <cellStyle name="Обычный 6 3 4 31" xfId="3339"/>
    <cellStyle name="Обычный 6 3 4 31 2" xfId="9200"/>
    <cellStyle name="Обычный 6 3 4 32" xfId="3440"/>
    <cellStyle name="Обычный 6 3 4 32 2" xfId="9301"/>
    <cellStyle name="Обычный 6 3 4 33" xfId="3541"/>
    <cellStyle name="Обычный 6 3 4 33 2" xfId="9402"/>
    <cellStyle name="Обычный 6 3 4 34" xfId="3642"/>
    <cellStyle name="Обычный 6 3 4 34 2" xfId="9503"/>
    <cellStyle name="Обычный 6 3 4 35" xfId="3743"/>
    <cellStyle name="Обычный 6 3 4 35 2" xfId="9604"/>
    <cellStyle name="Обычный 6 3 4 36" xfId="3844"/>
    <cellStyle name="Обычный 6 3 4 36 2" xfId="9705"/>
    <cellStyle name="Обычный 6 3 4 37" xfId="3945"/>
    <cellStyle name="Обычный 6 3 4 37 2" xfId="9806"/>
    <cellStyle name="Обычный 6 3 4 38" xfId="4046"/>
    <cellStyle name="Обычный 6 3 4 38 2" xfId="9907"/>
    <cellStyle name="Обычный 6 3 4 39" xfId="4147"/>
    <cellStyle name="Обычный 6 3 4 39 2" xfId="10008"/>
    <cellStyle name="Обычный 6 3 4 4" xfId="612"/>
    <cellStyle name="Обычный 6 3 4 4 2" xfId="6473"/>
    <cellStyle name="Обычный 6 3 4 40" xfId="4248"/>
    <cellStyle name="Обычный 6 3 4 40 2" xfId="10109"/>
    <cellStyle name="Обычный 6 3 4 41" xfId="4349"/>
    <cellStyle name="Обычный 6 3 4 41 2" xfId="10210"/>
    <cellStyle name="Обычный 6 3 4 42" xfId="4450"/>
    <cellStyle name="Обычный 6 3 4 42 2" xfId="10311"/>
    <cellStyle name="Обычный 6 3 4 43" xfId="4551"/>
    <cellStyle name="Обычный 6 3 4 43 2" xfId="10412"/>
    <cellStyle name="Обычный 6 3 4 44" xfId="4652"/>
    <cellStyle name="Обычный 6 3 4 44 2" xfId="10513"/>
    <cellStyle name="Обычный 6 3 4 45" xfId="4753"/>
    <cellStyle name="Обычный 6 3 4 45 2" xfId="10614"/>
    <cellStyle name="Обычный 6 3 4 46" xfId="4854"/>
    <cellStyle name="Обычный 6 3 4 46 2" xfId="10715"/>
    <cellStyle name="Обычный 6 3 4 47" xfId="4955"/>
    <cellStyle name="Обычный 6 3 4 47 2" xfId="10816"/>
    <cellStyle name="Обычный 6 3 4 48" xfId="5056"/>
    <cellStyle name="Обычный 6 3 4 48 2" xfId="10917"/>
    <cellStyle name="Обычный 6 3 4 49" xfId="5157"/>
    <cellStyle name="Обычный 6 3 4 49 2" xfId="11018"/>
    <cellStyle name="Обычный 6 3 4 5" xfId="713"/>
    <cellStyle name="Обычный 6 3 4 5 2" xfId="6574"/>
    <cellStyle name="Обычный 6 3 4 50" xfId="5258"/>
    <cellStyle name="Обычный 6 3 4 50 2" xfId="11119"/>
    <cellStyle name="Обычный 6 3 4 51" xfId="5359"/>
    <cellStyle name="Обычный 6 3 4 51 2" xfId="11220"/>
    <cellStyle name="Обычный 6 3 4 52" xfId="5460"/>
    <cellStyle name="Обычный 6 3 4 52 2" xfId="11321"/>
    <cellStyle name="Обычный 6 3 4 53" xfId="5561"/>
    <cellStyle name="Обычный 6 3 4 53 2" xfId="11422"/>
    <cellStyle name="Обычный 6 3 4 54" xfId="5662"/>
    <cellStyle name="Обычный 6 3 4 54 2" xfId="11523"/>
    <cellStyle name="Обычный 6 3 4 55" xfId="5763"/>
    <cellStyle name="Обычный 6 3 4 55 2" xfId="11624"/>
    <cellStyle name="Обычный 6 3 4 56" xfId="5864"/>
    <cellStyle name="Обычный 6 3 4 56 2" xfId="11725"/>
    <cellStyle name="Обычный 6 3 4 57" xfId="5965"/>
    <cellStyle name="Обычный 6 3 4 57 2" xfId="11826"/>
    <cellStyle name="Обычный 6 3 4 58" xfId="6066"/>
    <cellStyle name="Обычный 6 3 4 58 2" xfId="11927"/>
    <cellStyle name="Обычный 6 3 4 59" xfId="6167"/>
    <cellStyle name="Обычный 6 3 4 6" xfId="814"/>
    <cellStyle name="Обычный 6 3 4 6 2" xfId="6675"/>
    <cellStyle name="Обычный 6 3 4 60" xfId="12028"/>
    <cellStyle name="Обычный 6 3 4 61" xfId="12129"/>
    <cellStyle name="Обычный 6 3 4 62" xfId="12230"/>
    <cellStyle name="Обычный 6 3 4 63" xfId="12331"/>
    <cellStyle name="Обычный 6 3 4 64" xfId="12432"/>
    <cellStyle name="Обычный 6 3 4 65" xfId="12533"/>
    <cellStyle name="Обычный 6 3 4 66" xfId="12634"/>
    <cellStyle name="Обычный 6 3 4 67" xfId="12735"/>
    <cellStyle name="Обычный 6 3 4 68" xfId="12836"/>
    <cellStyle name="Обычный 6 3 4 69" xfId="12937"/>
    <cellStyle name="Обычный 6 3 4 7" xfId="915"/>
    <cellStyle name="Обычный 6 3 4 7 2" xfId="6776"/>
    <cellStyle name="Обычный 6 3 4 70" xfId="13038"/>
    <cellStyle name="Обычный 6 3 4 71" xfId="13139"/>
    <cellStyle name="Обычный 6 3 4 72" xfId="13240"/>
    <cellStyle name="Обычный 6 3 4 73" xfId="13341"/>
    <cellStyle name="Обычный 6 3 4 74" xfId="13442"/>
    <cellStyle name="Обычный 6 3 4 75" xfId="13543"/>
    <cellStyle name="Обычный 6 3 4 76" xfId="13644"/>
    <cellStyle name="Обычный 6 3 4 77" xfId="13745"/>
    <cellStyle name="Обычный 6 3 4 78" xfId="13846"/>
    <cellStyle name="Обычный 6 3 4 79" xfId="13947"/>
    <cellStyle name="Обычный 6 3 4 8" xfId="1016"/>
    <cellStyle name="Обычный 6 3 4 8 2" xfId="6877"/>
    <cellStyle name="Обычный 6 3 4 80" xfId="14048"/>
    <cellStyle name="Обычный 6 3 4 81" xfId="14149"/>
    <cellStyle name="Обычный 6 3 4 82" xfId="14250"/>
    <cellStyle name="Обычный 6 3 4 83" xfId="14351"/>
    <cellStyle name="Обычный 6 3 4 84" xfId="14452"/>
    <cellStyle name="Обычный 6 3 4 85" xfId="14553"/>
    <cellStyle name="Обычный 6 3 4 86" xfId="14654"/>
    <cellStyle name="Обычный 6 3 4 87" xfId="14755"/>
    <cellStyle name="Обычный 6 3 4 88" xfId="14856"/>
    <cellStyle name="Обычный 6 3 4 89" xfId="14957"/>
    <cellStyle name="Обычный 6 3 4 9" xfId="1117"/>
    <cellStyle name="Обычный 6 3 4 9 2" xfId="6978"/>
    <cellStyle name="Обычный 6 3 4 90" xfId="15058"/>
    <cellStyle name="Обычный 6 3 4 91" xfId="15159"/>
    <cellStyle name="Обычный 6 3 4 92" xfId="15260"/>
    <cellStyle name="Обычный 6 3 4 93" xfId="15361"/>
    <cellStyle name="Обычный 6 3 4 94" xfId="15462"/>
    <cellStyle name="Обычный 6 3 4 95" xfId="15563"/>
    <cellStyle name="Обычный 6 3 4 96" xfId="15664"/>
    <cellStyle name="Обычный 6 3 4 97" xfId="15765"/>
    <cellStyle name="Обычный 6 3 4 98" xfId="15866"/>
    <cellStyle name="Обычный 6 3 4 99" xfId="15967"/>
    <cellStyle name="Обычный 6 3 40" xfId="3895"/>
    <cellStyle name="Обычный 6 3 40 2" xfId="9756"/>
    <cellStyle name="Обычный 6 3 41" xfId="3996"/>
    <cellStyle name="Обычный 6 3 41 2" xfId="9857"/>
    <cellStyle name="Обычный 6 3 42" xfId="4097"/>
    <cellStyle name="Обычный 6 3 42 2" xfId="9958"/>
    <cellStyle name="Обычный 6 3 43" xfId="4198"/>
    <cellStyle name="Обычный 6 3 43 2" xfId="10059"/>
    <cellStyle name="Обычный 6 3 44" xfId="4299"/>
    <cellStyle name="Обычный 6 3 44 2" xfId="10160"/>
    <cellStyle name="Обычный 6 3 45" xfId="4400"/>
    <cellStyle name="Обычный 6 3 45 2" xfId="10261"/>
    <cellStyle name="Обычный 6 3 46" xfId="4501"/>
    <cellStyle name="Обычный 6 3 46 2" xfId="10362"/>
    <cellStyle name="Обычный 6 3 47" xfId="4602"/>
    <cellStyle name="Обычный 6 3 47 2" xfId="10463"/>
    <cellStyle name="Обычный 6 3 48" xfId="4703"/>
    <cellStyle name="Обычный 6 3 48 2" xfId="10564"/>
    <cellStyle name="Обычный 6 3 49" xfId="4804"/>
    <cellStyle name="Обычный 6 3 49 2" xfId="10665"/>
    <cellStyle name="Обычный 6 3 5" xfId="360"/>
    <cellStyle name="Обычный 6 3 5 2" xfId="6221"/>
    <cellStyle name="Обычный 6 3 50" xfId="4905"/>
    <cellStyle name="Обычный 6 3 50 2" xfId="10766"/>
    <cellStyle name="Обычный 6 3 51" xfId="5006"/>
    <cellStyle name="Обычный 6 3 51 2" xfId="10867"/>
    <cellStyle name="Обычный 6 3 52" xfId="5107"/>
    <cellStyle name="Обычный 6 3 52 2" xfId="10968"/>
    <cellStyle name="Обычный 6 3 53" xfId="5208"/>
    <cellStyle name="Обычный 6 3 53 2" xfId="11069"/>
    <cellStyle name="Обычный 6 3 54" xfId="5309"/>
    <cellStyle name="Обычный 6 3 54 2" xfId="11170"/>
    <cellStyle name="Обычный 6 3 55" xfId="5410"/>
    <cellStyle name="Обычный 6 3 55 2" xfId="11271"/>
    <cellStyle name="Обычный 6 3 56" xfId="5511"/>
    <cellStyle name="Обычный 6 3 56 2" xfId="11372"/>
    <cellStyle name="Обычный 6 3 57" xfId="5612"/>
    <cellStyle name="Обычный 6 3 57 2" xfId="11473"/>
    <cellStyle name="Обычный 6 3 58" xfId="5713"/>
    <cellStyle name="Обычный 6 3 58 2" xfId="11574"/>
    <cellStyle name="Обычный 6 3 59" xfId="5814"/>
    <cellStyle name="Обычный 6 3 59 2" xfId="11675"/>
    <cellStyle name="Обычный 6 3 6" xfId="461"/>
    <cellStyle name="Обычный 6 3 6 2" xfId="6322"/>
    <cellStyle name="Обычный 6 3 60" xfId="5915"/>
    <cellStyle name="Обычный 6 3 60 2" xfId="11776"/>
    <cellStyle name="Обычный 6 3 61" xfId="6016"/>
    <cellStyle name="Обычный 6 3 61 2" xfId="11877"/>
    <cellStyle name="Обычный 6 3 62" xfId="6117"/>
    <cellStyle name="Обычный 6 3 63" xfId="11978"/>
    <cellStyle name="Обычный 6 3 64" xfId="12079"/>
    <cellStyle name="Обычный 6 3 65" xfId="12180"/>
    <cellStyle name="Обычный 6 3 66" xfId="12281"/>
    <cellStyle name="Обычный 6 3 67" xfId="12382"/>
    <cellStyle name="Обычный 6 3 68" xfId="12483"/>
    <cellStyle name="Обычный 6 3 69" xfId="12584"/>
    <cellStyle name="Обычный 6 3 7" xfId="562"/>
    <cellStyle name="Обычный 6 3 7 2" xfId="6423"/>
    <cellStyle name="Обычный 6 3 70" xfId="12685"/>
    <cellStyle name="Обычный 6 3 71" xfId="12786"/>
    <cellStyle name="Обычный 6 3 72" xfId="12887"/>
    <cellStyle name="Обычный 6 3 73" xfId="12988"/>
    <cellStyle name="Обычный 6 3 74" xfId="13089"/>
    <cellStyle name="Обычный 6 3 75" xfId="13190"/>
    <cellStyle name="Обычный 6 3 76" xfId="13291"/>
    <cellStyle name="Обычный 6 3 77" xfId="13392"/>
    <cellStyle name="Обычный 6 3 78" xfId="13493"/>
    <cellStyle name="Обычный 6 3 79" xfId="13594"/>
    <cellStyle name="Обычный 6 3 8" xfId="663"/>
    <cellStyle name="Обычный 6 3 8 2" xfId="6524"/>
    <cellStyle name="Обычный 6 3 80" xfId="13695"/>
    <cellStyle name="Обычный 6 3 81" xfId="13796"/>
    <cellStyle name="Обычный 6 3 82" xfId="13897"/>
    <cellStyle name="Обычный 6 3 83" xfId="13998"/>
    <cellStyle name="Обычный 6 3 84" xfId="14099"/>
    <cellStyle name="Обычный 6 3 85" xfId="14200"/>
    <cellStyle name="Обычный 6 3 86" xfId="14301"/>
    <cellStyle name="Обычный 6 3 87" xfId="14402"/>
    <cellStyle name="Обычный 6 3 88" xfId="14503"/>
    <cellStyle name="Обычный 6 3 89" xfId="14604"/>
    <cellStyle name="Обычный 6 3 9" xfId="764"/>
    <cellStyle name="Обычный 6 3 9 2" xfId="6625"/>
    <cellStyle name="Обычный 6 3 90" xfId="14705"/>
    <cellStyle name="Обычный 6 3 91" xfId="14806"/>
    <cellStyle name="Обычный 6 3 92" xfId="14907"/>
    <cellStyle name="Обычный 6 3 93" xfId="15008"/>
    <cellStyle name="Обычный 6 3 94" xfId="15109"/>
    <cellStyle name="Обычный 6 3 95" xfId="15210"/>
    <cellStyle name="Обычный 6 3 96" xfId="15311"/>
    <cellStyle name="Обычный 6 3 97" xfId="15412"/>
    <cellStyle name="Обычный 6 3 98" xfId="15513"/>
    <cellStyle name="Обычный 6 3 99" xfId="15614"/>
    <cellStyle name="Обычный 6 30" xfId="2581"/>
    <cellStyle name="Обычный 6 30 2" xfId="8442"/>
    <cellStyle name="Обычный 6 31" xfId="2682"/>
    <cellStyle name="Обычный 6 31 2" xfId="8543"/>
    <cellStyle name="Обычный 6 32" xfId="2783"/>
    <cellStyle name="Обычный 6 32 2" xfId="8644"/>
    <cellStyle name="Обычный 6 33" xfId="2884"/>
    <cellStyle name="Обычный 6 33 2" xfId="8745"/>
    <cellStyle name="Обычный 6 34" xfId="2985"/>
    <cellStyle name="Обычный 6 34 2" xfId="8846"/>
    <cellStyle name="Обычный 6 35" xfId="3086"/>
    <cellStyle name="Обычный 6 35 2" xfId="8947"/>
    <cellStyle name="Обычный 6 36" xfId="3187"/>
    <cellStyle name="Обычный 6 36 2" xfId="9048"/>
    <cellStyle name="Обычный 6 37" xfId="3288"/>
    <cellStyle name="Обычный 6 37 2" xfId="9149"/>
    <cellStyle name="Обычный 6 38" xfId="3389"/>
    <cellStyle name="Обычный 6 38 2" xfId="9250"/>
    <cellStyle name="Обычный 6 39" xfId="3490"/>
    <cellStyle name="Обычный 6 39 2" xfId="9351"/>
    <cellStyle name="Обычный 6 4" xfId="174"/>
    <cellStyle name="Обычный 6 4 10" xfId="970"/>
    <cellStyle name="Обычный 6 4 10 2" xfId="6831"/>
    <cellStyle name="Обычный 6 4 100" xfId="15820"/>
    <cellStyle name="Обычный 6 4 101" xfId="15921"/>
    <cellStyle name="Обычный 6 4 102" xfId="16022"/>
    <cellStyle name="Обычный 6 4 103" xfId="16123"/>
    <cellStyle name="Обычный 6 4 104" xfId="16224"/>
    <cellStyle name="Обычный 6 4 105" xfId="16325"/>
    <cellStyle name="Обычный 6 4 106" xfId="16426"/>
    <cellStyle name="Обычный 6 4 107" xfId="16527"/>
    <cellStyle name="Обычный 6 4 11" xfId="1071"/>
    <cellStyle name="Обычный 6 4 11 2" xfId="6932"/>
    <cellStyle name="Обычный 6 4 12" xfId="1172"/>
    <cellStyle name="Обычный 6 4 12 2" xfId="7033"/>
    <cellStyle name="Обычный 6 4 13" xfId="1273"/>
    <cellStyle name="Обычный 6 4 13 2" xfId="7134"/>
    <cellStyle name="Обычный 6 4 14" xfId="1374"/>
    <cellStyle name="Обычный 6 4 14 2" xfId="7235"/>
    <cellStyle name="Обычный 6 4 15" xfId="1475"/>
    <cellStyle name="Обычный 6 4 15 2" xfId="7336"/>
    <cellStyle name="Обычный 6 4 16" xfId="1576"/>
    <cellStyle name="Обычный 6 4 16 2" xfId="7437"/>
    <cellStyle name="Обычный 6 4 17" xfId="1677"/>
    <cellStyle name="Обычный 6 4 17 2" xfId="7538"/>
    <cellStyle name="Обычный 6 4 18" xfId="1778"/>
    <cellStyle name="Обычный 6 4 18 2" xfId="7639"/>
    <cellStyle name="Обычный 6 4 19" xfId="1879"/>
    <cellStyle name="Обычный 6 4 19 2" xfId="7740"/>
    <cellStyle name="Обычный 6 4 2" xfId="175"/>
    <cellStyle name="Обычный 6 4 2 10" xfId="1072"/>
    <cellStyle name="Обычный 6 4 2 10 2" xfId="6933"/>
    <cellStyle name="Обычный 6 4 2 100" xfId="15922"/>
    <cellStyle name="Обычный 6 4 2 101" xfId="16023"/>
    <cellStyle name="Обычный 6 4 2 102" xfId="16124"/>
    <cellStyle name="Обычный 6 4 2 103" xfId="16225"/>
    <cellStyle name="Обычный 6 4 2 104" xfId="16326"/>
    <cellStyle name="Обычный 6 4 2 105" xfId="16427"/>
    <cellStyle name="Обычный 6 4 2 106" xfId="16528"/>
    <cellStyle name="Обычный 6 4 2 11" xfId="1173"/>
    <cellStyle name="Обычный 6 4 2 11 2" xfId="7034"/>
    <cellStyle name="Обычный 6 4 2 12" xfId="1274"/>
    <cellStyle name="Обычный 6 4 2 12 2" xfId="7135"/>
    <cellStyle name="Обычный 6 4 2 13" xfId="1375"/>
    <cellStyle name="Обычный 6 4 2 13 2" xfId="7236"/>
    <cellStyle name="Обычный 6 4 2 14" xfId="1476"/>
    <cellStyle name="Обычный 6 4 2 14 2" xfId="7337"/>
    <cellStyle name="Обычный 6 4 2 15" xfId="1577"/>
    <cellStyle name="Обычный 6 4 2 15 2" xfId="7438"/>
    <cellStyle name="Обычный 6 4 2 16" xfId="1678"/>
    <cellStyle name="Обычный 6 4 2 16 2" xfId="7539"/>
    <cellStyle name="Обычный 6 4 2 17" xfId="1779"/>
    <cellStyle name="Обычный 6 4 2 17 2" xfId="7640"/>
    <cellStyle name="Обычный 6 4 2 18" xfId="1880"/>
    <cellStyle name="Обычный 6 4 2 18 2" xfId="7741"/>
    <cellStyle name="Обычный 6 4 2 19" xfId="1981"/>
    <cellStyle name="Обычный 6 4 2 19 2" xfId="7842"/>
    <cellStyle name="Обычный 6 4 2 2" xfId="298"/>
    <cellStyle name="Обычный 6 4 2 2 10" xfId="1223"/>
    <cellStyle name="Обычный 6 4 2 2 10 2" xfId="7084"/>
    <cellStyle name="Обычный 6 4 2 2 100" xfId="16073"/>
    <cellStyle name="Обычный 6 4 2 2 101" xfId="16174"/>
    <cellStyle name="Обычный 6 4 2 2 102" xfId="16275"/>
    <cellStyle name="Обычный 6 4 2 2 103" xfId="16376"/>
    <cellStyle name="Обычный 6 4 2 2 104" xfId="16477"/>
    <cellStyle name="Обычный 6 4 2 2 105" xfId="16578"/>
    <cellStyle name="Обычный 6 4 2 2 11" xfId="1324"/>
    <cellStyle name="Обычный 6 4 2 2 11 2" xfId="7185"/>
    <cellStyle name="Обычный 6 4 2 2 12" xfId="1425"/>
    <cellStyle name="Обычный 6 4 2 2 12 2" xfId="7286"/>
    <cellStyle name="Обычный 6 4 2 2 13" xfId="1526"/>
    <cellStyle name="Обычный 6 4 2 2 13 2" xfId="7387"/>
    <cellStyle name="Обычный 6 4 2 2 14" xfId="1627"/>
    <cellStyle name="Обычный 6 4 2 2 14 2" xfId="7488"/>
    <cellStyle name="Обычный 6 4 2 2 15" xfId="1728"/>
    <cellStyle name="Обычный 6 4 2 2 15 2" xfId="7589"/>
    <cellStyle name="Обычный 6 4 2 2 16" xfId="1829"/>
    <cellStyle name="Обычный 6 4 2 2 16 2" xfId="7690"/>
    <cellStyle name="Обычный 6 4 2 2 17" xfId="1930"/>
    <cellStyle name="Обычный 6 4 2 2 17 2" xfId="7791"/>
    <cellStyle name="Обычный 6 4 2 2 18" xfId="2031"/>
    <cellStyle name="Обычный 6 4 2 2 18 2" xfId="7892"/>
    <cellStyle name="Обычный 6 4 2 2 19" xfId="2132"/>
    <cellStyle name="Обычный 6 4 2 2 19 2" xfId="7993"/>
    <cellStyle name="Обычный 6 4 2 2 2" xfId="415"/>
    <cellStyle name="Обычный 6 4 2 2 2 2" xfId="6276"/>
    <cellStyle name="Обычный 6 4 2 2 20" xfId="2233"/>
    <cellStyle name="Обычный 6 4 2 2 20 2" xfId="8094"/>
    <cellStyle name="Обычный 6 4 2 2 21" xfId="2334"/>
    <cellStyle name="Обычный 6 4 2 2 21 2" xfId="8195"/>
    <cellStyle name="Обычный 6 4 2 2 22" xfId="2435"/>
    <cellStyle name="Обычный 6 4 2 2 22 2" xfId="8296"/>
    <cellStyle name="Обычный 6 4 2 2 23" xfId="2536"/>
    <cellStyle name="Обычный 6 4 2 2 23 2" xfId="8397"/>
    <cellStyle name="Обычный 6 4 2 2 24" xfId="2637"/>
    <cellStyle name="Обычный 6 4 2 2 24 2" xfId="8498"/>
    <cellStyle name="Обычный 6 4 2 2 25" xfId="2738"/>
    <cellStyle name="Обычный 6 4 2 2 25 2" xfId="8599"/>
    <cellStyle name="Обычный 6 4 2 2 26" xfId="2839"/>
    <cellStyle name="Обычный 6 4 2 2 26 2" xfId="8700"/>
    <cellStyle name="Обычный 6 4 2 2 27" xfId="2940"/>
    <cellStyle name="Обычный 6 4 2 2 27 2" xfId="8801"/>
    <cellStyle name="Обычный 6 4 2 2 28" xfId="3041"/>
    <cellStyle name="Обычный 6 4 2 2 28 2" xfId="8902"/>
    <cellStyle name="Обычный 6 4 2 2 29" xfId="3142"/>
    <cellStyle name="Обычный 6 4 2 2 29 2" xfId="9003"/>
    <cellStyle name="Обычный 6 4 2 2 3" xfId="516"/>
    <cellStyle name="Обычный 6 4 2 2 3 2" xfId="6377"/>
    <cellStyle name="Обычный 6 4 2 2 30" xfId="3243"/>
    <cellStyle name="Обычный 6 4 2 2 30 2" xfId="9104"/>
    <cellStyle name="Обычный 6 4 2 2 31" xfId="3344"/>
    <cellStyle name="Обычный 6 4 2 2 31 2" xfId="9205"/>
    <cellStyle name="Обычный 6 4 2 2 32" xfId="3445"/>
    <cellStyle name="Обычный 6 4 2 2 32 2" xfId="9306"/>
    <cellStyle name="Обычный 6 4 2 2 33" xfId="3546"/>
    <cellStyle name="Обычный 6 4 2 2 33 2" xfId="9407"/>
    <cellStyle name="Обычный 6 4 2 2 34" xfId="3647"/>
    <cellStyle name="Обычный 6 4 2 2 34 2" xfId="9508"/>
    <cellStyle name="Обычный 6 4 2 2 35" xfId="3748"/>
    <cellStyle name="Обычный 6 4 2 2 35 2" xfId="9609"/>
    <cellStyle name="Обычный 6 4 2 2 36" xfId="3849"/>
    <cellStyle name="Обычный 6 4 2 2 36 2" xfId="9710"/>
    <cellStyle name="Обычный 6 4 2 2 37" xfId="3950"/>
    <cellStyle name="Обычный 6 4 2 2 37 2" xfId="9811"/>
    <cellStyle name="Обычный 6 4 2 2 38" xfId="4051"/>
    <cellStyle name="Обычный 6 4 2 2 38 2" xfId="9912"/>
    <cellStyle name="Обычный 6 4 2 2 39" xfId="4152"/>
    <cellStyle name="Обычный 6 4 2 2 39 2" xfId="10013"/>
    <cellStyle name="Обычный 6 4 2 2 4" xfId="617"/>
    <cellStyle name="Обычный 6 4 2 2 4 2" xfId="6478"/>
    <cellStyle name="Обычный 6 4 2 2 40" xfId="4253"/>
    <cellStyle name="Обычный 6 4 2 2 40 2" xfId="10114"/>
    <cellStyle name="Обычный 6 4 2 2 41" xfId="4354"/>
    <cellStyle name="Обычный 6 4 2 2 41 2" xfId="10215"/>
    <cellStyle name="Обычный 6 4 2 2 42" xfId="4455"/>
    <cellStyle name="Обычный 6 4 2 2 42 2" xfId="10316"/>
    <cellStyle name="Обычный 6 4 2 2 43" xfId="4556"/>
    <cellStyle name="Обычный 6 4 2 2 43 2" xfId="10417"/>
    <cellStyle name="Обычный 6 4 2 2 44" xfId="4657"/>
    <cellStyle name="Обычный 6 4 2 2 44 2" xfId="10518"/>
    <cellStyle name="Обычный 6 4 2 2 45" xfId="4758"/>
    <cellStyle name="Обычный 6 4 2 2 45 2" xfId="10619"/>
    <cellStyle name="Обычный 6 4 2 2 46" xfId="4859"/>
    <cellStyle name="Обычный 6 4 2 2 46 2" xfId="10720"/>
    <cellStyle name="Обычный 6 4 2 2 47" xfId="4960"/>
    <cellStyle name="Обычный 6 4 2 2 47 2" xfId="10821"/>
    <cellStyle name="Обычный 6 4 2 2 48" xfId="5061"/>
    <cellStyle name="Обычный 6 4 2 2 48 2" xfId="10922"/>
    <cellStyle name="Обычный 6 4 2 2 49" xfId="5162"/>
    <cellStyle name="Обычный 6 4 2 2 49 2" xfId="11023"/>
    <cellStyle name="Обычный 6 4 2 2 5" xfId="718"/>
    <cellStyle name="Обычный 6 4 2 2 5 2" xfId="6579"/>
    <cellStyle name="Обычный 6 4 2 2 50" xfId="5263"/>
    <cellStyle name="Обычный 6 4 2 2 50 2" xfId="11124"/>
    <cellStyle name="Обычный 6 4 2 2 51" xfId="5364"/>
    <cellStyle name="Обычный 6 4 2 2 51 2" xfId="11225"/>
    <cellStyle name="Обычный 6 4 2 2 52" xfId="5465"/>
    <cellStyle name="Обычный 6 4 2 2 52 2" xfId="11326"/>
    <cellStyle name="Обычный 6 4 2 2 53" xfId="5566"/>
    <cellStyle name="Обычный 6 4 2 2 53 2" xfId="11427"/>
    <cellStyle name="Обычный 6 4 2 2 54" xfId="5667"/>
    <cellStyle name="Обычный 6 4 2 2 54 2" xfId="11528"/>
    <cellStyle name="Обычный 6 4 2 2 55" xfId="5768"/>
    <cellStyle name="Обычный 6 4 2 2 55 2" xfId="11629"/>
    <cellStyle name="Обычный 6 4 2 2 56" xfId="5869"/>
    <cellStyle name="Обычный 6 4 2 2 56 2" xfId="11730"/>
    <cellStyle name="Обычный 6 4 2 2 57" xfId="5970"/>
    <cellStyle name="Обычный 6 4 2 2 57 2" xfId="11831"/>
    <cellStyle name="Обычный 6 4 2 2 58" xfId="6071"/>
    <cellStyle name="Обычный 6 4 2 2 58 2" xfId="11932"/>
    <cellStyle name="Обычный 6 4 2 2 59" xfId="6172"/>
    <cellStyle name="Обычный 6 4 2 2 6" xfId="819"/>
    <cellStyle name="Обычный 6 4 2 2 6 2" xfId="6680"/>
    <cellStyle name="Обычный 6 4 2 2 60" xfId="12033"/>
    <cellStyle name="Обычный 6 4 2 2 61" xfId="12134"/>
    <cellStyle name="Обычный 6 4 2 2 62" xfId="12235"/>
    <cellStyle name="Обычный 6 4 2 2 63" xfId="12336"/>
    <cellStyle name="Обычный 6 4 2 2 64" xfId="12437"/>
    <cellStyle name="Обычный 6 4 2 2 65" xfId="12538"/>
    <cellStyle name="Обычный 6 4 2 2 66" xfId="12639"/>
    <cellStyle name="Обычный 6 4 2 2 67" xfId="12740"/>
    <cellStyle name="Обычный 6 4 2 2 68" xfId="12841"/>
    <cellStyle name="Обычный 6 4 2 2 69" xfId="12942"/>
    <cellStyle name="Обычный 6 4 2 2 7" xfId="920"/>
    <cellStyle name="Обычный 6 4 2 2 7 2" xfId="6781"/>
    <cellStyle name="Обычный 6 4 2 2 70" xfId="13043"/>
    <cellStyle name="Обычный 6 4 2 2 71" xfId="13144"/>
    <cellStyle name="Обычный 6 4 2 2 72" xfId="13245"/>
    <cellStyle name="Обычный 6 4 2 2 73" xfId="13346"/>
    <cellStyle name="Обычный 6 4 2 2 74" xfId="13447"/>
    <cellStyle name="Обычный 6 4 2 2 75" xfId="13548"/>
    <cellStyle name="Обычный 6 4 2 2 76" xfId="13649"/>
    <cellStyle name="Обычный 6 4 2 2 77" xfId="13750"/>
    <cellStyle name="Обычный 6 4 2 2 78" xfId="13851"/>
    <cellStyle name="Обычный 6 4 2 2 79" xfId="13952"/>
    <cellStyle name="Обычный 6 4 2 2 8" xfId="1021"/>
    <cellStyle name="Обычный 6 4 2 2 8 2" xfId="6882"/>
    <cellStyle name="Обычный 6 4 2 2 80" xfId="14053"/>
    <cellStyle name="Обычный 6 4 2 2 81" xfId="14154"/>
    <cellStyle name="Обычный 6 4 2 2 82" xfId="14255"/>
    <cellStyle name="Обычный 6 4 2 2 83" xfId="14356"/>
    <cellStyle name="Обычный 6 4 2 2 84" xfId="14457"/>
    <cellStyle name="Обычный 6 4 2 2 85" xfId="14558"/>
    <cellStyle name="Обычный 6 4 2 2 86" xfId="14659"/>
    <cellStyle name="Обычный 6 4 2 2 87" xfId="14760"/>
    <cellStyle name="Обычный 6 4 2 2 88" xfId="14861"/>
    <cellStyle name="Обычный 6 4 2 2 89" xfId="14962"/>
    <cellStyle name="Обычный 6 4 2 2 9" xfId="1122"/>
    <cellStyle name="Обычный 6 4 2 2 9 2" xfId="6983"/>
    <cellStyle name="Обычный 6 4 2 2 90" xfId="15063"/>
    <cellStyle name="Обычный 6 4 2 2 91" xfId="15164"/>
    <cellStyle name="Обычный 6 4 2 2 92" xfId="15265"/>
    <cellStyle name="Обычный 6 4 2 2 93" xfId="15366"/>
    <cellStyle name="Обычный 6 4 2 2 94" xfId="15467"/>
    <cellStyle name="Обычный 6 4 2 2 95" xfId="15568"/>
    <cellStyle name="Обычный 6 4 2 2 96" xfId="15669"/>
    <cellStyle name="Обычный 6 4 2 2 97" xfId="15770"/>
    <cellStyle name="Обычный 6 4 2 2 98" xfId="15871"/>
    <cellStyle name="Обычный 6 4 2 2 99" xfId="15972"/>
    <cellStyle name="Обычный 6 4 2 20" xfId="2082"/>
    <cellStyle name="Обычный 6 4 2 20 2" xfId="7943"/>
    <cellStyle name="Обычный 6 4 2 21" xfId="2183"/>
    <cellStyle name="Обычный 6 4 2 21 2" xfId="8044"/>
    <cellStyle name="Обычный 6 4 2 22" xfId="2284"/>
    <cellStyle name="Обычный 6 4 2 22 2" xfId="8145"/>
    <cellStyle name="Обычный 6 4 2 23" xfId="2385"/>
    <cellStyle name="Обычный 6 4 2 23 2" xfId="8246"/>
    <cellStyle name="Обычный 6 4 2 24" xfId="2486"/>
    <cellStyle name="Обычный 6 4 2 24 2" xfId="8347"/>
    <cellStyle name="Обычный 6 4 2 25" xfId="2587"/>
    <cellStyle name="Обычный 6 4 2 25 2" xfId="8448"/>
    <cellStyle name="Обычный 6 4 2 26" xfId="2688"/>
    <cellStyle name="Обычный 6 4 2 26 2" xfId="8549"/>
    <cellStyle name="Обычный 6 4 2 27" xfId="2789"/>
    <cellStyle name="Обычный 6 4 2 27 2" xfId="8650"/>
    <cellStyle name="Обычный 6 4 2 28" xfId="2890"/>
    <cellStyle name="Обычный 6 4 2 28 2" xfId="8751"/>
    <cellStyle name="Обычный 6 4 2 29" xfId="2991"/>
    <cellStyle name="Обычный 6 4 2 29 2" xfId="8852"/>
    <cellStyle name="Обычный 6 4 2 3" xfId="365"/>
    <cellStyle name="Обычный 6 4 2 3 2" xfId="6226"/>
    <cellStyle name="Обычный 6 4 2 30" xfId="3092"/>
    <cellStyle name="Обычный 6 4 2 30 2" xfId="8953"/>
    <cellStyle name="Обычный 6 4 2 31" xfId="3193"/>
    <cellStyle name="Обычный 6 4 2 31 2" xfId="9054"/>
    <cellStyle name="Обычный 6 4 2 32" xfId="3294"/>
    <cellStyle name="Обычный 6 4 2 32 2" xfId="9155"/>
    <cellStyle name="Обычный 6 4 2 33" xfId="3395"/>
    <cellStyle name="Обычный 6 4 2 33 2" xfId="9256"/>
    <cellStyle name="Обычный 6 4 2 34" xfId="3496"/>
    <cellStyle name="Обычный 6 4 2 34 2" xfId="9357"/>
    <cellStyle name="Обычный 6 4 2 35" xfId="3597"/>
    <cellStyle name="Обычный 6 4 2 35 2" xfId="9458"/>
    <cellStyle name="Обычный 6 4 2 36" xfId="3698"/>
    <cellStyle name="Обычный 6 4 2 36 2" xfId="9559"/>
    <cellStyle name="Обычный 6 4 2 37" xfId="3799"/>
    <cellStyle name="Обычный 6 4 2 37 2" xfId="9660"/>
    <cellStyle name="Обычный 6 4 2 38" xfId="3900"/>
    <cellStyle name="Обычный 6 4 2 38 2" xfId="9761"/>
    <cellStyle name="Обычный 6 4 2 39" xfId="4001"/>
    <cellStyle name="Обычный 6 4 2 39 2" xfId="9862"/>
    <cellStyle name="Обычный 6 4 2 4" xfId="466"/>
    <cellStyle name="Обычный 6 4 2 4 2" xfId="6327"/>
    <cellStyle name="Обычный 6 4 2 40" xfId="4102"/>
    <cellStyle name="Обычный 6 4 2 40 2" xfId="9963"/>
    <cellStyle name="Обычный 6 4 2 41" xfId="4203"/>
    <cellStyle name="Обычный 6 4 2 41 2" xfId="10064"/>
    <cellStyle name="Обычный 6 4 2 42" xfId="4304"/>
    <cellStyle name="Обычный 6 4 2 42 2" xfId="10165"/>
    <cellStyle name="Обычный 6 4 2 43" xfId="4405"/>
    <cellStyle name="Обычный 6 4 2 43 2" xfId="10266"/>
    <cellStyle name="Обычный 6 4 2 44" xfId="4506"/>
    <cellStyle name="Обычный 6 4 2 44 2" xfId="10367"/>
    <cellStyle name="Обычный 6 4 2 45" xfId="4607"/>
    <cellStyle name="Обычный 6 4 2 45 2" xfId="10468"/>
    <cellStyle name="Обычный 6 4 2 46" xfId="4708"/>
    <cellStyle name="Обычный 6 4 2 46 2" xfId="10569"/>
    <cellStyle name="Обычный 6 4 2 47" xfId="4809"/>
    <cellStyle name="Обычный 6 4 2 47 2" xfId="10670"/>
    <cellStyle name="Обычный 6 4 2 48" xfId="4910"/>
    <cellStyle name="Обычный 6 4 2 48 2" xfId="10771"/>
    <cellStyle name="Обычный 6 4 2 49" xfId="5011"/>
    <cellStyle name="Обычный 6 4 2 49 2" xfId="10872"/>
    <cellStyle name="Обычный 6 4 2 5" xfId="567"/>
    <cellStyle name="Обычный 6 4 2 5 2" xfId="6428"/>
    <cellStyle name="Обычный 6 4 2 50" xfId="5112"/>
    <cellStyle name="Обычный 6 4 2 50 2" xfId="10973"/>
    <cellStyle name="Обычный 6 4 2 51" xfId="5213"/>
    <cellStyle name="Обычный 6 4 2 51 2" xfId="11074"/>
    <cellStyle name="Обычный 6 4 2 52" xfId="5314"/>
    <cellStyle name="Обычный 6 4 2 52 2" xfId="11175"/>
    <cellStyle name="Обычный 6 4 2 53" xfId="5415"/>
    <cellStyle name="Обычный 6 4 2 53 2" xfId="11276"/>
    <cellStyle name="Обычный 6 4 2 54" xfId="5516"/>
    <cellStyle name="Обычный 6 4 2 54 2" xfId="11377"/>
    <cellStyle name="Обычный 6 4 2 55" xfId="5617"/>
    <cellStyle name="Обычный 6 4 2 55 2" xfId="11478"/>
    <cellStyle name="Обычный 6 4 2 56" xfId="5718"/>
    <cellStyle name="Обычный 6 4 2 56 2" xfId="11579"/>
    <cellStyle name="Обычный 6 4 2 57" xfId="5819"/>
    <cellStyle name="Обычный 6 4 2 57 2" xfId="11680"/>
    <cellStyle name="Обычный 6 4 2 58" xfId="5920"/>
    <cellStyle name="Обычный 6 4 2 58 2" xfId="11781"/>
    <cellStyle name="Обычный 6 4 2 59" xfId="6021"/>
    <cellStyle name="Обычный 6 4 2 59 2" xfId="11882"/>
    <cellStyle name="Обычный 6 4 2 6" xfId="668"/>
    <cellStyle name="Обычный 6 4 2 6 2" xfId="6529"/>
    <cellStyle name="Обычный 6 4 2 60" xfId="6122"/>
    <cellStyle name="Обычный 6 4 2 61" xfId="11983"/>
    <cellStyle name="Обычный 6 4 2 62" xfId="12084"/>
    <cellStyle name="Обычный 6 4 2 63" xfId="12185"/>
    <cellStyle name="Обычный 6 4 2 64" xfId="12286"/>
    <cellStyle name="Обычный 6 4 2 65" xfId="12387"/>
    <cellStyle name="Обычный 6 4 2 66" xfId="12488"/>
    <cellStyle name="Обычный 6 4 2 67" xfId="12589"/>
    <cellStyle name="Обычный 6 4 2 68" xfId="12690"/>
    <cellStyle name="Обычный 6 4 2 69" xfId="12791"/>
    <cellStyle name="Обычный 6 4 2 7" xfId="769"/>
    <cellStyle name="Обычный 6 4 2 7 2" xfId="6630"/>
    <cellStyle name="Обычный 6 4 2 70" xfId="12892"/>
    <cellStyle name="Обычный 6 4 2 71" xfId="12993"/>
    <cellStyle name="Обычный 6 4 2 72" xfId="13094"/>
    <cellStyle name="Обычный 6 4 2 73" xfId="13195"/>
    <cellStyle name="Обычный 6 4 2 74" xfId="13296"/>
    <cellStyle name="Обычный 6 4 2 75" xfId="13397"/>
    <cellStyle name="Обычный 6 4 2 76" xfId="13498"/>
    <cellStyle name="Обычный 6 4 2 77" xfId="13599"/>
    <cellStyle name="Обычный 6 4 2 78" xfId="13700"/>
    <cellStyle name="Обычный 6 4 2 79" xfId="13801"/>
    <cellStyle name="Обычный 6 4 2 8" xfId="870"/>
    <cellStyle name="Обычный 6 4 2 8 2" xfId="6731"/>
    <cellStyle name="Обычный 6 4 2 80" xfId="13902"/>
    <cellStyle name="Обычный 6 4 2 81" xfId="14003"/>
    <cellStyle name="Обычный 6 4 2 82" xfId="14104"/>
    <cellStyle name="Обычный 6 4 2 83" xfId="14205"/>
    <cellStyle name="Обычный 6 4 2 84" xfId="14306"/>
    <cellStyle name="Обычный 6 4 2 85" xfId="14407"/>
    <cellStyle name="Обычный 6 4 2 86" xfId="14508"/>
    <cellStyle name="Обычный 6 4 2 87" xfId="14609"/>
    <cellStyle name="Обычный 6 4 2 88" xfId="14710"/>
    <cellStyle name="Обычный 6 4 2 89" xfId="14811"/>
    <cellStyle name="Обычный 6 4 2 9" xfId="971"/>
    <cellStyle name="Обычный 6 4 2 9 2" xfId="6832"/>
    <cellStyle name="Обычный 6 4 2 90" xfId="14912"/>
    <cellStyle name="Обычный 6 4 2 91" xfId="15013"/>
    <cellStyle name="Обычный 6 4 2 92" xfId="15114"/>
    <cellStyle name="Обычный 6 4 2 93" xfId="15215"/>
    <cellStyle name="Обычный 6 4 2 94" xfId="15316"/>
    <cellStyle name="Обычный 6 4 2 95" xfId="15417"/>
    <cellStyle name="Обычный 6 4 2 96" xfId="15518"/>
    <cellStyle name="Обычный 6 4 2 97" xfId="15619"/>
    <cellStyle name="Обычный 6 4 2 98" xfId="15720"/>
    <cellStyle name="Обычный 6 4 2 99" xfId="15821"/>
    <cellStyle name="Обычный 6 4 20" xfId="1980"/>
    <cellStyle name="Обычный 6 4 20 2" xfId="7841"/>
    <cellStyle name="Обычный 6 4 21" xfId="2081"/>
    <cellStyle name="Обычный 6 4 21 2" xfId="7942"/>
    <cellStyle name="Обычный 6 4 22" xfId="2182"/>
    <cellStyle name="Обычный 6 4 22 2" xfId="8043"/>
    <cellStyle name="Обычный 6 4 23" xfId="2283"/>
    <cellStyle name="Обычный 6 4 23 2" xfId="8144"/>
    <cellStyle name="Обычный 6 4 24" xfId="2384"/>
    <cellStyle name="Обычный 6 4 24 2" xfId="8245"/>
    <cellStyle name="Обычный 6 4 25" xfId="2485"/>
    <cellStyle name="Обычный 6 4 25 2" xfId="8346"/>
    <cellStyle name="Обычный 6 4 26" xfId="2586"/>
    <cellStyle name="Обычный 6 4 26 2" xfId="8447"/>
    <cellStyle name="Обычный 6 4 27" xfId="2687"/>
    <cellStyle name="Обычный 6 4 27 2" xfId="8548"/>
    <cellStyle name="Обычный 6 4 28" xfId="2788"/>
    <cellStyle name="Обычный 6 4 28 2" xfId="8649"/>
    <cellStyle name="Обычный 6 4 29" xfId="2889"/>
    <cellStyle name="Обычный 6 4 29 2" xfId="8750"/>
    <cellStyle name="Обычный 6 4 3" xfId="297"/>
    <cellStyle name="Обычный 6 4 3 10" xfId="1222"/>
    <cellStyle name="Обычный 6 4 3 10 2" xfId="7083"/>
    <cellStyle name="Обычный 6 4 3 100" xfId="16072"/>
    <cellStyle name="Обычный 6 4 3 101" xfId="16173"/>
    <cellStyle name="Обычный 6 4 3 102" xfId="16274"/>
    <cellStyle name="Обычный 6 4 3 103" xfId="16375"/>
    <cellStyle name="Обычный 6 4 3 104" xfId="16476"/>
    <cellStyle name="Обычный 6 4 3 105" xfId="16577"/>
    <cellStyle name="Обычный 6 4 3 11" xfId="1323"/>
    <cellStyle name="Обычный 6 4 3 11 2" xfId="7184"/>
    <cellStyle name="Обычный 6 4 3 12" xfId="1424"/>
    <cellStyle name="Обычный 6 4 3 12 2" xfId="7285"/>
    <cellStyle name="Обычный 6 4 3 13" xfId="1525"/>
    <cellStyle name="Обычный 6 4 3 13 2" xfId="7386"/>
    <cellStyle name="Обычный 6 4 3 14" xfId="1626"/>
    <cellStyle name="Обычный 6 4 3 14 2" xfId="7487"/>
    <cellStyle name="Обычный 6 4 3 15" xfId="1727"/>
    <cellStyle name="Обычный 6 4 3 15 2" xfId="7588"/>
    <cellStyle name="Обычный 6 4 3 16" xfId="1828"/>
    <cellStyle name="Обычный 6 4 3 16 2" xfId="7689"/>
    <cellStyle name="Обычный 6 4 3 17" xfId="1929"/>
    <cellStyle name="Обычный 6 4 3 17 2" xfId="7790"/>
    <cellStyle name="Обычный 6 4 3 18" xfId="2030"/>
    <cellStyle name="Обычный 6 4 3 18 2" xfId="7891"/>
    <cellStyle name="Обычный 6 4 3 19" xfId="2131"/>
    <cellStyle name="Обычный 6 4 3 19 2" xfId="7992"/>
    <cellStyle name="Обычный 6 4 3 2" xfId="414"/>
    <cellStyle name="Обычный 6 4 3 2 2" xfId="6275"/>
    <cellStyle name="Обычный 6 4 3 20" xfId="2232"/>
    <cellStyle name="Обычный 6 4 3 20 2" xfId="8093"/>
    <cellStyle name="Обычный 6 4 3 21" xfId="2333"/>
    <cellStyle name="Обычный 6 4 3 21 2" xfId="8194"/>
    <cellStyle name="Обычный 6 4 3 22" xfId="2434"/>
    <cellStyle name="Обычный 6 4 3 22 2" xfId="8295"/>
    <cellStyle name="Обычный 6 4 3 23" xfId="2535"/>
    <cellStyle name="Обычный 6 4 3 23 2" xfId="8396"/>
    <cellStyle name="Обычный 6 4 3 24" xfId="2636"/>
    <cellStyle name="Обычный 6 4 3 24 2" xfId="8497"/>
    <cellStyle name="Обычный 6 4 3 25" xfId="2737"/>
    <cellStyle name="Обычный 6 4 3 25 2" xfId="8598"/>
    <cellStyle name="Обычный 6 4 3 26" xfId="2838"/>
    <cellStyle name="Обычный 6 4 3 26 2" xfId="8699"/>
    <cellStyle name="Обычный 6 4 3 27" xfId="2939"/>
    <cellStyle name="Обычный 6 4 3 27 2" xfId="8800"/>
    <cellStyle name="Обычный 6 4 3 28" xfId="3040"/>
    <cellStyle name="Обычный 6 4 3 28 2" xfId="8901"/>
    <cellStyle name="Обычный 6 4 3 29" xfId="3141"/>
    <cellStyle name="Обычный 6 4 3 29 2" xfId="9002"/>
    <cellStyle name="Обычный 6 4 3 3" xfId="515"/>
    <cellStyle name="Обычный 6 4 3 3 2" xfId="6376"/>
    <cellStyle name="Обычный 6 4 3 30" xfId="3242"/>
    <cellStyle name="Обычный 6 4 3 30 2" xfId="9103"/>
    <cellStyle name="Обычный 6 4 3 31" xfId="3343"/>
    <cellStyle name="Обычный 6 4 3 31 2" xfId="9204"/>
    <cellStyle name="Обычный 6 4 3 32" xfId="3444"/>
    <cellStyle name="Обычный 6 4 3 32 2" xfId="9305"/>
    <cellStyle name="Обычный 6 4 3 33" xfId="3545"/>
    <cellStyle name="Обычный 6 4 3 33 2" xfId="9406"/>
    <cellStyle name="Обычный 6 4 3 34" xfId="3646"/>
    <cellStyle name="Обычный 6 4 3 34 2" xfId="9507"/>
    <cellStyle name="Обычный 6 4 3 35" xfId="3747"/>
    <cellStyle name="Обычный 6 4 3 35 2" xfId="9608"/>
    <cellStyle name="Обычный 6 4 3 36" xfId="3848"/>
    <cellStyle name="Обычный 6 4 3 36 2" xfId="9709"/>
    <cellStyle name="Обычный 6 4 3 37" xfId="3949"/>
    <cellStyle name="Обычный 6 4 3 37 2" xfId="9810"/>
    <cellStyle name="Обычный 6 4 3 38" xfId="4050"/>
    <cellStyle name="Обычный 6 4 3 38 2" xfId="9911"/>
    <cellStyle name="Обычный 6 4 3 39" xfId="4151"/>
    <cellStyle name="Обычный 6 4 3 39 2" xfId="10012"/>
    <cellStyle name="Обычный 6 4 3 4" xfId="616"/>
    <cellStyle name="Обычный 6 4 3 4 2" xfId="6477"/>
    <cellStyle name="Обычный 6 4 3 40" xfId="4252"/>
    <cellStyle name="Обычный 6 4 3 40 2" xfId="10113"/>
    <cellStyle name="Обычный 6 4 3 41" xfId="4353"/>
    <cellStyle name="Обычный 6 4 3 41 2" xfId="10214"/>
    <cellStyle name="Обычный 6 4 3 42" xfId="4454"/>
    <cellStyle name="Обычный 6 4 3 42 2" xfId="10315"/>
    <cellStyle name="Обычный 6 4 3 43" xfId="4555"/>
    <cellStyle name="Обычный 6 4 3 43 2" xfId="10416"/>
    <cellStyle name="Обычный 6 4 3 44" xfId="4656"/>
    <cellStyle name="Обычный 6 4 3 44 2" xfId="10517"/>
    <cellStyle name="Обычный 6 4 3 45" xfId="4757"/>
    <cellStyle name="Обычный 6 4 3 45 2" xfId="10618"/>
    <cellStyle name="Обычный 6 4 3 46" xfId="4858"/>
    <cellStyle name="Обычный 6 4 3 46 2" xfId="10719"/>
    <cellStyle name="Обычный 6 4 3 47" xfId="4959"/>
    <cellStyle name="Обычный 6 4 3 47 2" xfId="10820"/>
    <cellStyle name="Обычный 6 4 3 48" xfId="5060"/>
    <cellStyle name="Обычный 6 4 3 48 2" xfId="10921"/>
    <cellStyle name="Обычный 6 4 3 49" xfId="5161"/>
    <cellStyle name="Обычный 6 4 3 49 2" xfId="11022"/>
    <cellStyle name="Обычный 6 4 3 5" xfId="717"/>
    <cellStyle name="Обычный 6 4 3 5 2" xfId="6578"/>
    <cellStyle name="Обычный 6 4 3 50" xfId="5262"/>
    <cellStyle name="Обычный 6 4 3 50 2" xfId="11123"/>
    <cellStyle name="Обычный 6 4 3 51" xfId="5363"/>
    <cellStyle name="Обычный 6 4 3 51 2" xfId="11224"/>
    <cellStyle name="Обычный 6 4 3 52" xfId="5464"/>
    <cellStyle name="Обычный 6 4 3 52 2" xfId="11325"/>
    <cellStyle name="Обычный 6 4 3 53" xfId="5565"/>
    <cellStyle name="Обычный 6 4 3 53 2" xfId="11426"/>
    <cellStyle name="Обычный 6 4 3 54" xfId="5666"/>
    <cellStyle name="Обычный 6 4 3 54 2" xfId="11527"/>
    <cellStyle name="Обычный 6 4 3 55" xfId="5767"/>
    <cellStyle name="Обычный 6 4 3 55 2" xfId="11628"/>
    <cellStyle name="Обычный 6 4 3 56" xfId="5868"/>
    <cellStyle name="Обычный 6 4 3 56 2" xfId="11729"/>
    <cellStyle name="Обычный 6 4 3 57" xfId="5969"/>
    <cellStyle name="Обычный 6 4 3 57 2" xfId="11830"/>
    <cellStyle name="Обычный 6 4 3 58" xfId="6070"/>
    <cellStyle name="Обычный 6 4 3 58 2" xfId="11931"/>
    <cellStyle name="Обычный 6 4 3 59" xfId="6171"/>
    <cellStyle name="Обычный 6 4 3 6" xfId="818"/>
    <cellStyle name="Обычный 6 4 3 6 2" xfId="6679"/>
    <cellStyle name="Обычный 6 4 3 60" xfId="12032"/>
    <cellStyle name="Обычный 6 4 3 61" xfId="12133"/>
    <cellStyle name="Обычный 6 4 3 62" xfId="12234"/>
    <cellStyle name="Обычный 6 4 3 63" xfId="12335"/>
    <cellStyle name="Обычный 6 4 3 64" xfId="12436"/>
    <cellStyle name="Обычный 6 4 3 65" xfId="12537"/>
    <cellStyle name="Обычный 6 4 3 66" xfId="12638"/>
    <cellStyle name="Обычный 6 4 3 67" xfId="12739"/>
    <cellStyle name="Обычный 6 4 3 68" xfId="12840"/>
    <cellStyle name="Обычный 6 4 3 69" xfId="12941"/>
    <cellStyle name="Обычный 6 4 3 7" xfId="919"/>
    <cellStyle name="Обычный 6 4 3 7 2" xfId="6780"/>
    <cellStyle name="Обычный 6 4 3 70" xfId="13042"/>
    <cellStyle name="Обычный 6 4 3 71" xfId="13143"/>
    <cellStyle name="Обычный 6 4 3 72" xfId="13244"/>
    <cellStyle name="Обычный 6 4 3 73" xfId="13345"/>
    <cellStyle name="Обычный 6 4 3 74" xfId="13446"/>
    <cellStyle name="Обычный 6 4 3 75" xfId="13547"/>
    <cellStyle name="Обычный 6 4 3 76" xfId="13648"/>
    <cellStyle name="Обычный 6 4 3 77" xfId="13749"/>
    <cellStyle name="Обычный 6 4 3 78" xfId="13850"/>
    <cellStyle name="Обычный 6 4 3 79" xfId="13951"/>
    <cellStyle name="Обычный 6 4 3 8" xfId="1020"/>
    <cellStyle name="Обычный 6 4 3 8 2" xfId="6881"/>
    <cellStyle name="Обычный 6 4 3 80" xfId="14052"/>
    <cellStyle name="Обычный 6 4 3 81" xfId="14153"/>
    <cellStyle name="Обычный 6 4 3 82" xfId="14254"/>
    <cellStyle name="Обычный 6 4 3 83" xfId="14355"/>
    <cellStyle name="Обычный 6 4 3 84" xfId="14456"/>
    <cellStyle name="Обычный 6 4 3 85" xfId="14557"/>
    <cellStyle name="Обычный 6 4 3 86" xfId="14658"/>
    <cellStyle name="Обычный 6 4 3 87" xfId="14759"/>
    <cellStyle name="Обычный 6 4 3 88" xfId="14860"/>
    <cellStyle name="Обычный 6 4 3 89" xfId="14961"/>
    <cellStyle name="Обычный 6 4 3 9" xfId="1121"/>
    <cellStyle name="Обычный 6 4 3 9 2" xfId="6982"/>
    <cellStyle name="Обычный 6 4 3 90" xfId="15062"/>
    <cellStyle name="Обычный 6 4 3 91" xfId="15163"/>
    <cellStyle name="Обычный 6 4 3 92" xfId="15264"/>
    <cellStyle name="Обычный 6 4 3 93" xfId="15365"/>
    <cellStyle name="Обычный 6 4 3 94" xfId="15466"/>
    <cellStyle name="Обычный 6 4 3 95" xfId="15567"/>
    <cellStyle name="Обычный 6 4 3 96" xfId="15668"/>
    <cellStyle name="Обычный 6 4 3 97" xfId="15769"/>
    <cellStyle name="Обычный 6 4 3 98" xfId="15870"/>
    <cellStyle name="Обычный 6 4 3 99" xfId="15971"/>
    <cellStyle name="Обычный 6 4 30" xfId="2990"/>
    <cellStyle name="Обычный 6 4 30 2" xfId="8851"/>
    <cellStyle name="Обычный 6 4 31" xfId="3091"/>
    <cellStyle name="Обычный 6 4 31 2" xfId="8952"/>
    <cellStyle name="Обычный 6 4 32" xfId="3192"/>
    <cellStyle name="Обычный 6 4 32 2" xfId="9053"/>
    <cellStyle name="Обычный 6 4 33" xfId="3293"/>
    <cellStyle name="Обычный 6 4 33 2" xfId="9154"/>
    <cellStyle name="Обычный 6 4 34" xfId="3394"/>
    <cellStyle name="Обычный 6 4 34 2" xfId="9255"/>
    <cellStyle name="Обычный 6 4 35" xfId="3495"/>
    <cellStyle name="Обычный 6 4 35 2" xfId="9356"/>
    <cellStyle name="Обычный 6 4 36" xfId="3596"/>
    <cellStyle name="Обычный 6 4 36 2" xfId="9457"/>
    <cellStyle name="Обычный 6 4 37" xfId="3697"/>
    <cellStyle name="Обычный 6 4 37 2" xfId="9558"/>
    <cellStyle name="Обычный 6 4 38" xfId="3798"/>
    <cellStyle name="Обычный 6 4 38 2" xfId="9659"/>
    <cellStyle name="Обычный 6 4 39" xfId="3899"/>
    <cellStyle name="Обычный 6 4 39 2" xfId="9760"/>
    <cellStyle name="Обычный 6 4 4" xfId="364"/>
    <cellStyle name="Обычный 6 4 4 2" xfId="6225"/>
    <cellStyle name="Обычный 6 4 40" xfId="4000"/>
    <cellStyle name="Обычный 6 4 40 2" xfId="9861"/>
    <cellStyle name="Обычный 6 4 41" xfId="4101"/>
    <cellStyle name="Обычный 6 4 41 2" xfId="9962"/>
    <cellStyle name="Обычный 6 4 42" xfId="4202"/>
    <cellStyle name="Обычный 6 4 42 2" xfId="10063"/>
    <cellStyle name="Обычный 6 4 43" xfId="4303"/>
    <cellStyle name="Обычный 6 4 43 2" xfId="10164"/>
    <cellStyle name="Обычный 6 4 44" xfId="4404"/>
    <cellStyle name="Обычный 6 4 44 2" xfId="10265"/>
    <cellStyle name="Обычный 6 4 45" xfId="4505"/>
    <cellStyle name="Обычный 6 4 45 2" xfId="10366"/>
    <cellStyle name="Обычный 6 4 46" xfId="4606"/>
    <cellStyle name="Обычный 6 4 46 2" xfId="10467"/>
    <cellStyle name="Обычный 6 4 47" xfId="4707"/>
    <cellStyle name="Обычный 6 4 47 2" xfId="10568"/>
    <cellStyle name="Обычный 6 4 48" xfId="4808"/>
    <cellStyle name="Обычный 6 4 48 2" xfId="10669"/>
    <cellStyle name="Обычный 6 4 49" xfId="4909"/>
    <cellStyle name="Обычный 6 4 49 2" xfId="10770"/>
    <cellStyle name="Обычный 6 4 5" xfId="465"/>
    <cellStyle name="Обычный 6 4 5 2" xfId="6326"/>
    <cellStyle name="Обычный 6 4 50" xfId="5010"/>
    <cellStyle name="Обычный 6 4 50 2" xfId="10871"/>
    <cellStyle name="Обычный 6 4 51" xfId="5111"/>
    <cellStyle name="Обычный 6 4 51 2" xfId="10972"/>
    <cellStyle name="Обычный 6 4 52" xfId="5212"/>
    <cellStyle name="Обычный 6 4 52 2" xfId="11073"/>
    <cellStyle name="Обычный 6 4 53" xfId="5313"/>
    <cellStyle name="Обычный 6 4 53 2" xfId="11174"/>
    <cellStyle name="Обычный 6 4 54" xfId="5414"/>
    <cellStyle name="Обычный 6 4 54 2" xfId="11275"/>
    <cellStyle name="Обычный 6 4 55" xfId="5515"/>
    <cellStyle name="Обычный 6 4 55 2" xfId="11376"/>
    <cellStyle name="Обычный 6 4 56" xfId="5616"/>
    <cellStyle name="Обычный 6 4 56 2" xfId="11477"/>
    <cellStyle name="Обычный 6 4 57" xfId="5717"/>
    <cellStyle name="Обычный 6 4 57 2" xfId="11578"/>
    <cellStyle name="Обычный 6 4 58" xfId="5818"/>
    <cellStyle name="Обычный 6 4 58 2" xfId="11679"/>
    <cellStyle name="Обычный 6 4 59" xfId="5919"/>
    <cellStyle name="Обычный 6 4 59 2" xfId="11780"/>
    <cellStyle name="Обычный 6 4 6" xfId="566"/>
    <cellStyle name="Обычный 6 4 6 2" xfId="6427"/>
    <cellStyle name="Обычный 6 4 60" xfId="6020"/>
    <cellStyle name="Обычный 6 4 60 2" xfId="11881"/>
    <cellStyle name="Обычный 6 4 61" xfId="6121"/>
    <cellStyle name="Обычный 6 4 62" xfId="11982"/>
    <cellStyle name="Обычный 6 4 63" xfId="12083"/>
    <cellStyle name="Обычный 6 4 64" xfId="12184"/>
    <cellStyle name="Обычный 6 4 65" xfId="12285"/>
    <cellStyle name="Обычный 6 4 66" xfId="12386"/>
    <cellStyle name="Обычный 6 4 67" xfId="12487"/>
    <cellStyle name="Обычный 6 4 68" xfId="12588"/>
    <cellStyle name="Обычный 6 4 69" xfId="12689"/>
    <cellStyle name="Обычный 6 4 7" xfId="667"/>
    <cellStyle name="Обычный 6 4 7 2" xfId="6528"/>
    <cellStyle name="Обычный 6 4 70" xfId="12790"/>
    <cellStyle name="Обычный 6 4 71" xfId="12891"/>
    <cellStyle name="Обычный 6 4 72" xfId="12992"/>
    <cellStyle name="Обычный 6 4 73" xfId="13093"/>
    <cellStyle name="Обычный 6 4 74" xfId="13194"/>
    <cellStyle name="Обычный 6 4 75" xfId="13295"/>
    <cellStyle name="Обычный 6 4 76" xfId="13396"/>
    <cellStyle name="Обычный 6 4 77" xfId="13497"/>
    <cellStyle name="Обычный 6 4 78" xfId="13598"/>
    <cellStyle name="Обычный 6 4 79" xfId="13699"/>
    <cellStyle name="Обычный 6 4 8" xfId="768"/>
    <cellStyle name="Обычный 6 4 8 2" xfId="6629"/>
    <cellStyle name="Обычный 6 4 80" xfId="13800"/>
    <cellStyle name="Обычный 6 4 81" xfId="13901"/>
    <cellStyle name="Обычный 6 4 82" xfId="14002"/>
    <cellStyle name="Обычный 6 4 83" xfId="14103"/>
    <cellStyle name="Обычный 6 4 84" xfId="14204"/>
    <cellStyle name="Обычный 6 4 85" xfId="14305"/>
    <cellStyle name="Обычный 6 4 86" xfId="14406"/>
    <cellStyle name="Обычный 6 4 87" xfId="14507"/>
    <cellStyle name="Обычный 6 4 88" xfId="14608"/>
    <cellStyle name="Обычный 6 4 89" xfId="14709"/>
    <cellStyle name="Обычный 6 4 9" xfId="869"/>
    <cellStyle name="Обычный 6 4 9 2" xfId="6730"/>
    <cellStyle name="Обычный 6 4 90" xfId="14810"/>
    <cellStyle name="Обычный 6 4 91" xfId="14911"/>
    <cellStyle name="Обычный 6 4 92" xfId="15012"/>
    <cellStyle name="Обычный 6 4 93" xfId="15113"/>
    <cellStyle name="Обычный 6 4 94" xfId="15214"/>
    <cellStyle name="Обычный 6 4 95" xfId="15315"/>
    <cellStyle name="Обычный 6 4 96" xfId="15416"/>
    <cellStyle name="Обычный 6 4 97" xfId="15517"/>
    <cellStyle name="Обычный 6 4 98" xfId="15618"/>
    <cellStyle name="Обычный 6 4 99" xfId="15719"/>
    <cellStyle name="Обычный 6 40" xfId="3591"/>
    <cellStyle name="Обычный 6 40 2" xfId="9452"/>
    <cellStyle name="Обычный 6 41" xfId="3692"/>
    <cellStyle name="Обычный 6 41 2" xfId="9553"/>
    <cellStyle name="Обычный 6 42" xfId="3793"/>
    <cellStyle name="Обычный 6 42 2" xfId="9654"/>
    <cellStyle name="Обычный 6 43" xfId="3894"/>
    <cellStyle name="Обычный 6 43 2" xfId="9755"/>
    <cellStyle name="Обычный 6 44" xfId="3995"/>
    <cellStyle name="Обычный 6 44 2" xfId="9856"/>
    <cellStyle name="Обычный 6 45" xfId="4096"/>
    <cellStyle name="Обычный 6 45 2" xfId="9957"/>
    <cellStyle name="Обычный 6 46" xfId="4197"/>
    <cellStyle name="Обычный 6 46 2" xfId="10058"/>
    <cellStyle name="Обычный 6 47" xfId="4298"/>
    <cellStyle name="Обычный 6 47 2" xfId="10159"/>
    <cellStyle name="Обычный 6 48" xfId="4399"/>
    <cellStyle name="Обычный 6 48 2" xfId="10260"/>
    <cellStyle name="Обычный 6 49" xfId="4500"/>
    <cellStyle name="Обычный 6 49 2" xfId="10361"/>
    <cellStyle name="Обычный 6 5" xfId="176"/>
    <cellStyle name="Обычный 6 5 10" xfId="972"/>
    <cellStyle name="Обычный 6 5 10 2" xfId="6833"/>
    <cellStyle name="Обычный 6 5 100" xfId="15822"/>
    <cellStyle name="Обычный 6 5 101" xfId="15923"/>
    <cellStyle name="Обычный 6 5 102" xfId="16024"/>
    <cellStyle name="Обычный 6 5 103" xfId="16125"/>
    <cellStyle name="Обычный 6 5 104" xfId="16226"/>
    <cellStyle name="Обычный 6 5 105" xfId="16327"/>
    <cellStyle name="Обычный 6 5 106" xfId="16428"/>
    <cellStyle name="Обычный 6 5 107" xfId="16529"/>
    <cellStyle name="Обычный 6 5 11" xfId="1073"/>
    <cellStyle name="Обычный 6 5 11 2" xfId="6934"/>
    <cellStyle name="Обычный 6 5 12" xfId="1174"/>
    <cellStyle name="Обычный 6 5 12 2" xfId="7035"/>
    <cellStyle name="Обычный 6 5 13" xfId="1275"/>
    <cellStyle name="Обычный 6 5 13 2" xfId="7136"/>
    <cellStyle name="Обычный 6 5 14" xfId="1376"/>
    <cellStyle name="Обычный 6 5 14 2" xfId="7237"/>
    <cellStyle name="Обычный 6 5 15" xfId="1477"/>
    <cellStyle name="Обычный 6 5 15 2" xfId="7338"/>
    <cellStyle name="Обычный 6 5 16" xfId="1578"/>
    <cellStyle name="Обычный 6 5 16 2" xfId="7439"/>
    <cellStyle name="Обычный 6 5 17" xfId="1679"/>
    <cellStyle name="Обычный 6 5 17 2" xfId="7540"/>
    <cellStyle name="Обычный 6 5 18" xfId="1780"/>
    <cellStyle name="Обычный 6 5 18 2" xfId="7641"/>
    <cellStyle name="Обычный 6 5 19" xfId="1881"/>
    <cellStyle name="Обычный 6 5 19 2" xfId="7742"/>
    <cellStyle name="Обычный 6 5 2" xfId="177"/>
    <cellStyle name="Обычный 6 5 2 10" xfId="1074"/>
    <cellStyle name="Обычный 6 5 2 10 2" xfId="6935"/>
    <cellStyle name="Обычный 6 5 2 100" xfId="15924"/>
    <cellStyle name="Обычный 6 5 2 101" xfId="16025"/>
    <cellStyle name="Обычный 6 5 2 102" xfId="16126"/>
    <cellStyle name="Обычный 6 5 2 103" xfId="16227"/>
    <cellStyle name="Обычный 6 5 2 104" xfId="16328"/>
    <cellStyle name="Обычный 6 5 2 105" xfId="16429"/>
    <cellStyle name="Обычный 6 5 2 106" xfId="16530"/>
    <cellStyle name="Обычный 6 5 2 11" xfId="1175"/>
    <cellStyle name="Обычный 6 5 2 11 2" xfId="7036"/>
    <cellStyle name="Обычный 6 5 2 12" xfId="1276"/>
    <cellStyle name="Обычный 6 5 2 12 2" xfId="7137"/>
    <cellStyle name="Обычный 6 5 2 13" xfId="1377"/>
    <cellStyle name="Обычный 6 5 2 13 2" xfId="7238"/>
    <cellStyle name="Обычный 6 5 2 14" xfId="1478"/>
    <cellStyle name="Обычный 6 5 2 14 2" xfId="7339"/>
    <cellStyle name="Обычный 6 5 2 15" xfId="1579"/>
    <cellStyle name="Обычный 6 5 2 15 2" xfId="7440"/>
    <cellStyle name="Обычный 6 5 2 16" xfId="1680"/>
    <cellStyle name="Обычный 6 5 2 16 2" xfId="7541"/>
    <cellStyle name="Обычный 6 5 2 17" xfId="1781"/>
    <cellStyle name="Обычный 6 5 2 17 2" xfId="7642"/>
    <cellStyle name="Обычный 6 5 2 18" xfId="1882"/>
    <cellStyle name="Обычный 6 5 2 18 2" xfId="7743"/>
    <cellStyle name="Обычный 6 5 2 19" xfId="1983"/>
    <cellStyle name="Обычный 6 5 2 19 2" xfId="7844"/>
    <cellStyle name="Обычный 6 5 2 2" xfId="300"/>
    <cellStyle name="Обычный 6 5 2 2 10" xfId="1225"/>
    <cellStyle name="Обычный 6 5 2 2 10 2" xfId="7086"/>
    <cellStyle name="Обычный 6 5 2 2 100" xfId="16075"/>
    <cellStyle name="Обычный 6 5 2 2 101" xfId="16176"/>
    <cellStyle name="Обычный 6 5 2 2 102" xfId="16277"/>
    <cellStyle name="Обычный 6 5 2 2 103" xfId="16378"/>
    <cellStyle name="Обычный 6 5 2 2 104" xfId="16479"/>
    <cellStyle name="Обычный 6 5 2 2 105" xfId="16580"/>
    <cellStyle name="Обычный 6 5 2 2 11" xfId="1326"/>
    <cellStyle name="Обычный 6 5 2 2 11 2" xfId="7187"/>
    <cellStyle name="Обычный 6 5 2 2 12" xfId="1427"/>
    <cellStyle name="Обычный 6 5 2 2 12 2" xfId="7288"/>
    <cellStyle name="Обычный 6 5 2 2 13" xfId="1528"/>
    <cellStyle name="Обычный 6 5 2 2 13 2" xfId="7389"/>
    <cellStyle name="Обычный 6 5 2 2 14" xfId="1629"/>
    <cellStyle name="Обычный 6 5 2 2 14 2" xfId="7490"/>
    <cellStyle name="Обычный 6 5 2 2 15" xfId="1730"/>
    <cellStyle name="Обычный 6 5 2 2 15 2" xfId="7591"/>
    <cellStyle name="Обычный 6 5 2 2 16" xfId="1831"/>
    <cellStyle name="Обычный 6 5 2 2 16 2" xfId="7692"/>
    <cellStyle name="Обычный 6 5 2 2 17" xfId="1932"/>
    <cellStyle name="Обычный 6 5 2 2 17 2" xfId="7793"/>
    <cellStyle name="Обычный 6 5 2 2 18" xfId="2033"/>
    <cellStyle name="Обычный 6 5 2 2 18 2" xfId="7894"/>
    <cellStyle name="Обычный 6 5 2 2 19" xfId="2134"/>
    <cellStyle name="Обычный 6 5 2 2 19 2" xfId="7995"/>
    <cellStyle name="Обычный 6 5 2 2 2" xfId="417"/>
    <cellStyle name="Обычный 6 5 2 2 2 2" xfId="6278"/>
    <cellStyle name="Обычный 6 5 2 2 20" xfId="2235"/>
    <cellStyle name="Обычный 6 5 2 2 20 2" xfId="8096"/>
    <cellStyle name="Обычный 6 5 2 2 21" xfId="2336"/>
    <cellStyle name="Обычный 6 5 2 2 21 2" xfId="8197"/>
    <cellStyle name="Обычный 6 5 2 2 22" xfId="2437"/>
    <cellStyle name="Обычный 6 5 2 2 22 2" xfId="8298"/>
    <cellStyle name="Обычный 6 5 2 2 23" xfId="2538"/>
    <cellStyle name="Обычный 6 5 2 2 23 2" xfId="8399"/>
    <cellStyle name="Обычный 6 5 2 2 24" xfId="2639"/>
    <cellStyle name="Обычный 6 5 2 2 24 2" xfId="8500"/>
    <cellStyle name="Обычный 6 5 2 2 25" xfId="2740"/>
    <cellStyle name="Обычный 6 5 2 2 25 2" xfId="8601"/>
    <cellStyle name="Обычный 6 5 2 2 26" xfId="2841"/>
    <cellStyle name="Обычный 6 5 2 2 26 2" xfId="8702"/>
    <cellStyle name="Обычный 6 5 2 2 27" xfId="2942"/>
    <cellStyle name="Обычный 6 5 2 2 27 2" xfId="8803"/>
    <cellStyle name="Обычный 6 5 2 2 28" xfId="3043"/>
    <cellStyle name="Обычный 6 5 2 2 28 2" xfId="8904"/>
    <cellStyle name="Обычный 6 5 2 2 29" xfId="3144"/>
    <cellStyle name="Обычный 6 5 2 2 29 2" xfId="9005"/>
    <cellStyle name="Обычный 6 5 2 2 3" xfId="518"/>
    <cellStyle name="Обычный 6 5 2 2 3 2" xfId="6379"/>
    <cellStyle name="Обычный 6 5 2 2 30" xfId="3245"/>
    <cellStyle name="Обычный 6 5 2 2 30 2" xfId="9106"/>
    <cellStyle name="Обычный 6 5 2 2 31" xfId="3346"/>
    <cellStyle name="Обычный 6 5 2 2 31 2" xfId="9207"/>
    <cellStyle name="Обычный 6 5 2 2 32" xfId="3447"/>
    <cellStyle name="Обычный 6 5 2 2 32 2" xfId="9308"/>
    <cellStyle name="Обычный 6 5 2 2 33" xfId="3548"/>
    <cellStyle name="Обычный 6 5 2 2 33 2" xfId="9409"/>
    <cellStyle name="Обычный 6 5 2 2 34" xfId="3649"/>
    <cellStyle name="Обычный 6 5 2 2 34 2" xfId="9510"/>
    <cellStyle name="Обычный 6 5 2 2 35" xfId="3750"/>
    <cellStyle name="Обычный 6 5 2 2 35 2" xfId="9611"/>
    <cellStyle name="Обычный 6 5 2 2 36" xfId="3851"/>
    <cellStyle name="Обычный 6 5 2 2 36 2" xfId="9712"/>
    <cellStyle name="Обычный 6 5 2 2 37" xfId="3952"/>
    <cellStyle name="Обычный 6 5 2 2 37 2" xfId="9813"/>
    <cellStyle name="Обычный 6 5 2 2 38" xfId="4053"/>
    <cellStyle name="Обычный 6 5 2 2 38 2" xfId="9914"/>
    <cellStyle name="Обычный 6 5 2 2 39" xfId="4154"/>
    <cellStyle name="Обычный 6 5 2 2 39 2" xfId="10015"/>
    <cellStyle name="Обычный 6 5 2 2 4" xfId="619"/>
    <cellStyle name="Обычный 6 5 2 2 4 2" xfId="6480"/>
    <cellStyle name="Обычный 6 5 2 2 40" xfId="4255"/>
    <cellStyle name="Обычный 6 5 2 2 40 2" xfId="10116"/>
    <cellStyle name="Обычный 6 5 2 2 41" xfId="4356"/>
    <cellStyle name="Обычный 6 5 2 2 41 2" xfId="10217"/>
    <cellStyle name="Обычный 6 5 2 2 42" xfId="4457"/>
    <cellStyle name="Обычный 6 5 2 2 42 2" xfId="10318"/>
    <cellStyle name="Обычный 6 5 2 2 43" xfId="4558"/>
    <cellStyle name="Обычный 6 5 2 2 43 2" xfId="10419"/>
    <cellStyle name="Обычный 6 5 2 2 44" xfId="4659"/>
    <cellStyle name="Обычный 6 5 2 2 44 2" xfId="10520"/>
    <cellStyle name="Обычный 6 5 2 2 45" xfId="4760"/>
    <cellStyle name="Обычный 6 5 2 2 45 2" xfId="10621"/>
    <cellStyle name="Обычный 6 5 2 2 46" xfId="4861"/>
    <cellStyle name="Обычный 6 5 2 2 46 2" xfId="10722"/>
    <cellStyle name="Обычный 6 5 2 2 47" xfId="4962"/>
    <cellStyle name="Обычный 6 5 2 2 47 2" xfId="10823"/>
    <cellStyle name="Обычный 6 5 2 2 48" xfId="5063"/>
    <cellStyle name="Обычный 6 5 2 2 48 2" xfId="10924"/>
    <cellStyle name="Обычный 6 5 2 2 49" xfId="5164"/>
    <cellStyle name="Обычный 6 5 2 2 49 2" xfId="11025"/>
    <cellStyle name="Обычный 6 5 2 2 5" xfId="720"/>
    <cellStyle name="Обычный 6 5 2 2 5 2" xfId="6581"/>
    <cellStyle name="Обычный 6 5 2 2 50" xfId="5265"/>
    <cellStyle name="Обычный 6 5 2 2 50 2" xfId="11126"/>
    <cellStyle name="Обычный 6 5 2 2 51" xfId="5366"/>
    <cellStyle name="Обычный 6 5 2 2 51 2" xfId="11227"/>
    <cellStyle name="Обычный 6 5 2 2 52" xfId="5467"/>
    <cellStyle name="Обычный 6 5 2 2 52 2" xfId="11328"/>
    <cellStyle name="Обычный 6 5 2 2 53" xfId="5568"/>
    <cellStyle name="Обычный 6 5 2 2 53 2" xfId="11429"/>
    <cellStyle name="Обычный 6 5 2 2 54" xfId="5669"/>
    <cellStyle name="Обычный 6 5 2 2 54 2" xfId="11530"/>
    <cellStyle name="Обычный 6 5 2 2 55" xfId="5770"/>
    <cellStyle name="Обычный 6 5 2 2 55 2" xfId="11631"/>
    <cellStyle name="Обычный 6 5 2 2 56" xfId="5871"/>
    <cellStyle name="Обычный 6 5 2 2 56 2" xfId="11732"/>
    <cellStyle name="Обычный 6 5 2 2 57" xfId="5972"/>
    <cellStyle name="Обычный 6 5 2 2 57 2" xfId="11833"/>
    <cellStyle name="Обычный 6 5 2 2 58" xfId="6073"/>
    <cellStyle name="Обычный 6 5 2 2 58 2" xfId="11934"/>
    <cellStyle name="Обычный 6 5 2 2 59" xfId="6174"/>
    <cellStyle name="Обычный 6 5 2 2 6" xfId="821"/>
    <cellStyle name="Обычный 6 5 2 2 6 2" xfId="6682"/>
    <cellStyle name="Обычный 6 5 2 2 60" xfId="12035"/>
    <cellStyle name="Обычный 6 5 2 2 61" xfId="12136"/>
    <cellStyle name="Обычный 6 5 2 2 62" xfId="12237"/>
    <cellStyle name="Обычный 6 5 2 2 63" xfId="12338"/>
    <cellStyle name="Обычный 6 5 2 2 64" xfId="12439"/>
    <cellStyle name="Обычный 6 5 2 2 65" xfId="12540"/>
    <cellStyle name="Обычный 6 5 2 2 66" xfId="12641"/>
    <cellStyle name="Обычный 6 5 2 2 67" xfId="12742"/>
    <cellStyle name="Обычный 6 5 2 2 68" xfId="12843"/>
    <cellStyle name="Обычный 6 5 2 2 69" xfId="12944"/>
    <cellStyle name="Обычный 6 5 2 2 7" xfId="922"/>
    <cellStyle name="Обычный 6 5 2 2 7 2" xfId="6783"/>
    <cellStyle name="Обычный 6 5 2 2 70" xfId="13045"/>
    <cellStyle name="Обычный 6 5 2 2 71" xfId="13146"/>
    <cellStyle name="Обычный 6 5 2 2 72" xfId="13247"/>
    <cellStyle name="Обычный 6 5 2 2 73" xfId="13348"/>
    <cellStyle name="Обычный 6 5 2 2 74" xfId="13449"/>
    <cellStyle name="Обычный 6 5 2 2 75" xfId="13550"/>
    <cellStyle name="Обычный 6 5 2 2 76" xfId="13651"/>
    <cellStyle name="Обычный 6 5 2 2 77" xfId="13752"/>
    <cellStyle name="Обычный 6 5 2 2 78" xfId="13853"/>
    <cellStyle name="Обычный 6 5 2 2 79" xfId="13954"/>
    <cellStyle name="Обычный 6 5 2 2 8" xfId="1023"/>
    <cellStyle name="Обычный 6 5 2 2 8 2" xfId="6884"/>
    <cellStyle name="Обычный 6 5 2 2 80" xfId="14055"/>
    <cellStyle name="Обычный 6 5 2 2 81" xfId="14156"/>
    <cellStyle name="Обычный 6 5 2 2 82" xfId="14257"/>
    <cellStyle name="Обычный 6 5 2 2 83" xfId="14358"/>
    <cellStyle name="Обычный 6 5 2 2 84" xfId="14459"/>
    <cellStyle name="Обычный 6 5 2 2 85" xfId="14560"/>
    <cellStyle name="Обычный 6 5 2 2 86" xfId="14661"/>
    <cellStyle name="Обычный 6 5 2 2 87" xfId="14762"/>
    <cellStyle name="Обычный 6 5 2 2 88" xfId="14863"/>
    <cellStyle name="Обычный 6 5 2 2 89" xfId="14964"/>
    <cellStyle name="Обычный 6 5 2 2 9" xfId="1124"/>
    <cellStyle name="Обычный 6 5 2 2 9 2" xfId="6985"/>
    <cellStyle name="Обычный 6 5 2 2 90" xfId="15065"/>
    <cellStyle name="Обычный 6 5 2 2 91" xfId="15166"/>
    <cellStyle name="Обычный 6 5 2 2 92" xfId="15267"/>
    <cellStyle name="Обычный 6 5 2 2 93" xfId="15368"/>
    <cellStyle name="Обычный 6 5 2 2 94" xfId="15469"/>
    <cellStyle name="Обычный 6 5 2 2 95" xfId="15570"/>
    <cellStyle name="Обычный 6 5 2 2 96" xfId="15671"/>
    <cellStyle name="Обычный 6 5 2 2 97" xfId="15772"/>
    <cellStyle name="Обычный 6 5 2 2 98" xfId="15873"/>
    <cellStyle name="Обычный 6 5 2 2 99" xfId="15974"/>
    <cellStyle name="Обычный 6 5 2 20" xfId="2084"/>
    <cellStyle name="Обычный 6 5 2 20 2" xfId="7945"/>
    <cellStyle name="Обычный 6 5 2 21" xfId="2185"/>
    <cellStyle name="Обычный 6 5 2 21 2" xfId="8046"/>
    <cellStyle name="Обычный 6 5 2 22" xfId="2286"/>
    <cellStyle name="Обычный 6 5 2 22 2" xfId="8147"/>
    <cellStyle name="Обычный 6 5 2 23" xfId="2387"/>
    <cellStyle name="Обычный 6 5 2 23 2" xfId="8248"/>
    <cellStyle name="Обычный 6 5 2 24" xfId="2488"/>
    <cellStyle name="Обычный 6 5 2 24 2" xfId="8349"/>
    <cellStyle name="Обычный 6 5 2 25" xfId="2589"/>
    <cellStyle name="Обычный 6 5 2 25 2" xfId="8450"/>
    <cellStyle name="Обычный 6 5 2 26" xfId="2690"/>
    <cellStyle name="Обычный 6 5 2 26 2" xfId="8551"/>
    <cellStyle name="Обычный 6 5 2 27" xfId="2791"/>
    <cellStyle name="Обычный 6 5 2 27 2" xfId="8652"/>
    <cellStyle name="Обычный 6 5 2 28" xfId="2892"/>
    <cellStyle name="Обычный 6 5 2 28 2" xfId="8753"/>
    <cellStyle name="Обычный 6 5 2 29" xfId="2993"/>
    <cellStyle name="Обычный 6 5 2 29 2" xfId="8854"/>
    <cellStyle name="Обычный 6 5 2 3" xfId="367"/>
    <cellStyle name="Обычный 6 5 2 3 2" xfId="6228"/>
    <cellStyle name="Обычный 6 5 2 30" xfId="3094"/>
    <cellStyle name="Обычный 6 5 2 30 2" xfId="8955"/>
    <cellStyle name="Обычный 6 5 2 31" xfId="3195"/>
    <cellStyle name="Обычный 6 5 2 31 2" xfId="9056"/>
    <cellStyle name="Обычный 6 5 2 32" xfId="3296"/>
    <cellStyle name="Обычный 6 5 2 32 2" xfId="9157"/>
    <cellStyle name="Обычный 6 5 2 33" xfId="3397"/>
    <cellStyle name="Обычный 6 5 2 33 2" xfId="9258"/>
    <cellStyle name="Обычный 6 5 2 34" xfId="3498"/>
    <cellStyle name="Обычный 6 5 2 34 2" xfId="9359"/>
    <cellStyle name="Обычный 6 5 2 35" xfId="3599"/>
    <cellStyle name="Обычный 6 5 2 35 2" xfId="9460"/>
    <cellStyle name="Обычный 6 5 2 36" xfId="3700"/>
    <cellStyle name="Обычный 6 5 2 36 2" xfId="9561"/>
    <cellStyle name="Обычный 6 5 2 37" xfId="3801"/>
    <cellStyle name="Обычный 6 5 2 37 2" xfId="9662"/>
    <cellStyle name="Обычный 6 5 2 38" xfId="3902"/>
    <cellStyle name="Обычный 6 5 2 38 2" xfId="9763"/>
    <cellStyle name="Обычный 6 5 2 39" xfId="4003"/>
    <cellStyle name="Обычный 6 5 2 39 2" xfId="9864"/>
    <cellStyle name="Обычный 6 5 2 4" xfId="468"/>
    <cellStyle name="Обычный 6 5 2 4 2" xfId="6329"/>
    <cellStyle name="Обычный 6 5 2 40" xfId="4104"/>
    <cellStyle name="Обычный 6 5 2 40 2" xfId="9965"/>
    <cellStyle name="Обычный 6 5 2 41" xfId="4205"/>
    <cellStyle name="Обычный 6 5 2 41 2" xfId="10066"/>
    <cellStyle name="Обычный 6 5 2 42" xfId="4306"/>
    <cellStyle name="Обычный 6 5 2 42 2" xfId="10167"/>
    <cellStyle name="Обычный 6 5 2 43" xfId="4407"/>
    <cellStyle name="Обычный 6 5 2 43 2" xfId="10268"/>
    <cellStyle name="Обычный 6 5 2 44" xfId="4508"/>
    <cellStyle name="Обычный 6 5 2 44 2" xfId="10369"/>
    <cellStyle name="Обычный 6 5 2 45" xfId="4609"/>
    <cellStyle name="Обычный 6 5 2 45 2" xfId="10470"/>
    <cellStyle name="Обычный 6 5 2 46" xfId="4710"/>
    <cellStyle name="Обычный 6 5 2 46 2" xfId="10571"/>
    <cellStyle name="Обычный 6 5 2 47" xfId="4811"/>
    <cellStyle name="Обычный 6 5 2 47 2" xfId="10672"/>
    <cellStyle name="Обычный 6 5 2 48" xfId="4912"/>
    <cellStyle name="Обычный 6 5 2 48 2" xfId="10773"/>
    <cellStyle name="Обычный 6 5 2 49" xfId="5013"/>
    <cellStyle name="Обычный 6 5 2 49 2" xfId="10874"/>
    <cellStyle name="Обычный 6 5 2 5" xfId="569"/>
    <cellStyle name="Обычный 6 5 2 5 2" xfId="6430"/>
    <cellStyle name="Обычный 6 5 2 50" xfId="5114"/>
    <cellStyle name="Обычный 6 5 2 50 2" xfId="10975"/>
    <cellStyle name="Обычный 6 5 2 51" xfId="5215"/>
    <cellStyle name="Обычный 6 5 2 51 2" xfId="11076"/>
    <cellStyle name="Обычный 6 5 2 52" xfId="5316"/>
    <cellStyle name="Обычный 6 5 2 52 2" xfId="11177"/>
    <cellStyle name="Обычный 6 5 2 53" xfId="5417"/>
    <cellStyle name="Обычный 6 5 2 53 2" xfId="11278"/>
    <cellStyle name="Обычный 6 5 2 54" xfId="5518"/>
    <cellStyle name="Обычный 6 5 2 54 2" xfId="11379"/>
    <cellStyle name="Обычный 6 5 2 55" xfId="5619"/>
    <cellStyle name="Обычный 6 5 2 55 2" xfId="11480"/>
    <cellStyle name="Обычный 6 5 2 56" xfId="5720"/>
    <cellStyle name="Обычный 6 5 2 56 2" xfId="11581"/>
    <cellStyle name="Обычный 6 5 2 57" xfId="5821"/>
    <cellStyle name="Обычный 6 5 2 57 2" xfId="11682"/>
    <cellStyle name="Обычный 6 5 2 58" xfId="5922"/>
    <cellStyle name="Обычный 6 5 2 58 2" xfId="11783"/>
    <cellStyle name="Обычный 6 5 2 59" xfId="6023"/>
    <cellStyle name="Обычный 6 5 2 59 2" xfId="11884"/>
    <cellStyle name="Обычный 6 5 2 6" xfId="670"/>
    <cellStyle name="Обычный 6 5 2 6 2" xfId="6531"/>
    <cellStyle name="Обычный 6 5 2 60" xfId="6124"/>
    <cellStyle name="Обычный 6 5 2 61" xfId="11985"/>
    <cellStyle name="Обычный 6 5 2 62" xfId="12086"/>
    <cellStyle name="Обычный 6 5 2 63" xfId="12187"/>
    <cellStyle name="Обычный 6 5 2 64" xfId="12288"/>
    <cellStyle name="Обычный 6 5 2 65" xfId="12389"/>
    <cellStyle name="Обычный 6 5 2 66" xfId="12490"/>
    <cellStyle name="Обычный 6 5 2 67" xfId="12591"/>
    <cellStyle name="Обычный 6 5 2 68" xfId="12692"/>
    <cellStyle name="Обычный 6 5 2 69" xfId="12793"/>
    <cellStyle name="Обычный 6 5 2 7" xfId="771"/>
    <cellStyle name="Обычный 6 5 2 7 2" xfId="6632"/>
    <cellStyle name="Обычный 6 5 2 70" xfId="12894"/>
    <cellStyle name="Обычный 6 5 2 71" xfId="12995"/>
    <cellStyle name="Обычный 6 5 2 72" xfId="13096"/>
    <cellStyle name="Обычный 6 5 2 73" xfId="13197"/>
    <cellStyle name="Обычный 6 5 2 74" xfId="13298"/>
    <cellStyle name="Обычный 6 5 2 75" xfId="13399"/>
    <cellStyle name="Обычный 6 5 2 76" xfId="13500"/>
    <cellStyle name="Обычный 6 5 2 77" xfId="13601"/>
    <cellStyle name="Обычный 6 5 2 78" xfId="13702"/>
    <cellStyle name="Обычный 6 5 2 79" xfId="13803"/>
    <cellStyle name="Обычный 6 5 2 8" xfId="872"/>
    <cellStyle name="Обычный 6 5 2 8 2" xfId="6733"/>
    <cellStyle name="Обычный 6 5 2 80" xfId="13904"/>
    <cellStyle name="Обычный 6 5 2 81" xfId="14005"/>
    <cellStyle name="Обычный 6 5 2 82" xfId="14106"/>
    <cellStyle name="Обычный 6 5 2 83" xfId="14207"/>
    <cellStyle name="Обычный 6 5 2 84" xfId="14308"/>
    <cellStyle name="Обычный 6 5 2 85" xfId="14409"/>
    <cellStyle name="Обычный 6 5 2 86" xfId="14510"/>
    <cellStyle name="Обычный 6 5 2 87" xfId="14611"/>
    <cellStyle name="Обычный 6 5 2 88" xfId="14712"/>
    <cellStyle name="Обычный 6 5 2 89" xfId="14813"/>
    <cellStyle name="Обычный 6 5 2 9" xfId="973"/>
    <cellStyle name="Обычный 6 5 2 9 2" xfId="6834"/>
    <cellStyle name="Обычный 6 5 2 90" xfId="14914"/>
    <cellStyle name="Обычный 6 5 2 91" xfId="15015"/>
    <cellStyle name="Обычный 6 5 2 92" xfId="15116"/>
    <cellStyle name="Обычный 6 5 2 93" xfId="15217"/>
    <cellStyle name="Обычный 6 5 2 94" xfId="15318"/>
    <cellStyle name="Обычный 6 5 2 95" xfId="15419"/>
    <cellStyle name="Обычный 6 5 2 96" xfId="15520"/>
    <cellStyle name="Обычный 6 5 2 97" xfId="15621"/>
    <cellStyle name="Обычный 6 5 2 98" xfId="15722"/>
    <cellStyle name="Обычный 6 5 2 99" xfId="15823"/>
    <cellStyle name="Обычный 6 5 20" xfId="1982"/>
    <cellStyle name="Обычный 6 5 20 2" xfId="7843"/>
    <cellStyle name="Обычный 6 5 21" xfId="2083"/>
    <cellStyle name="Обычный 6 5 21 2" xfId="7944"/>
    <cellStyle name="Обычный 6 5 22" xfId="2184"/>
    <cellStyle name="Обычный 6 5 22 2" xfId="8045"/>
    <cellStyle name="Обычный 6 5 23" xfId="2285"/>
    <cellStyle name="Обычный 6 5 23 2" xfId="8146"/>
    <cellStyle name="Обычный 6 5 24" xfId="2386"/>
    <cellStyle name="Обычный 6 5 24 2" xfId="8247"/>
    <cellStyle name="Обычный 6 5 25" xfId="2487"/>
    <cellStyle name="Обычный 6 5 25 2" xfId="8348"/>
    <cellStyle name="Обычный 6 5 26" xfId="2588"/>
    <cellStyle name="Обычный 6 5 26 2" xfId="8449"/>
    <cellStyle name="Обычный 6 5 27" xfId="2689"/>
    <cellStyle name="Обычный 6 5 27 2" xfId="8550"/>
    <cellStyle name="Обычный 6 5 28" xfId="2790"/>
    <cellStyle name="Обычный 6 5 28 2" xfId="8651"/>
    <cellStyle name="Обычный 6 5 29" xfId="2891"/>
    <cellStyle name="Обычный 6 5 29 2" xfId="8752"/>
    <cellStyle name="Обычный 6 5 3" xfId="299"/>
    <cellStyle name="Обычный 6 5 3 10" xfId="1224"/>
    <cellStyle name="Обычный 6 5 3 10 2" xfId="7085"/>
    <cellStyle name="Обычный 6 5 3 100" xfId="16074"/>
    <cellStyle name="Обычный 6 5 3 101" xfId="16175"/>
    <cellStyle name="Обычный 6 5 3 102" xfId="16276"/>
    <cellStyle name="Обычный 6 5 3 103" xfId="16377"/>
    <cellStyle name="Обычный 6 5 3 104" xfId="16478"/>
    <cellStyle name="Обычный 6 5 3 105" xfId="16579"/>
    <cellStyle name="Обычный 6 5 3 11" xfId="1325"/>
    <cellStyle name="Обычный 6 5 3 11 2" xfId="7186"/>
    <cellStyle name="Обычный 6 5 3 12" xfId="1426"/>
    <cellStyle name="Обычный 6 5 3 12 2" xfId="7287"/>
    <cellStyle name="Обычный 6 5 3 13" xfId="1527"/>
    <cellStyle name="Обычный 6 5 3 13 2" xfId="7388"/>
    <cellStyle name="Обычный 6 5 3 14" xfId="1628"/>
    <cellStyle name="Обычный 6 5 3 14 2" xfId="7489"/>
    <cellStyle name="Обычный 6 5 3 15" xfId="1729"/>
    <cellStyle name="Обычный 6 5 3 15 2" xfId="7590"/>
    <cellStyle name="Обычный 6 5 3 16" xfId="1830"/>
    <cellStyle name="Обычный 6 5 3 16 2" xfId="7691"/>
    <cellStyle name="Обычный 6 5 3 17" xfId="1931"/>
    <cellStyle name="Обычный 6 5 3 17 2" xfId="7792"/>
    <cellStyle name="Обычный 6 5 3 18" xfId="2032"/>
    <cellStyle name="Обычный 6 5 3 18 2" xfId="7893"/>
    <cellStyle name="Обычный 6 5 3 19" xfId="2133"/>
    <cellStyle name="Обычный 6 5 3 19 2" xfId="7994"/>
    <cellStyle name="Обычный 6 5 3 2" xfId="416"/>
    <cellStyle name="Обычный 6 5 3 2 2" xfId="6277"/>
    <cellStyle name="Обычный 6 5 3 20" xfId="2234"/>
    <cellStyle name="Обычный 6 5 3 20 2" xfId="8095"/>
    <cellStyle name="Обычный 6 5 3 21" xfId="2335"/>
    <cellStyle name="Обычный 6 5 3 21 2" xfId="8196"/>
    <cellStyle name="Обычный 6 5 3 22" xfId="2436"/>
    <cellStyle name="Обычный 6 5 3 22 2" xfId="8297"/>
    <cellStyle name="Обычный 6 5 3 23" xfId="2537"/>
    <cellStyle name="Обычный 6 5 3 23 2" xfId="8398"/>
    <cellStyle name="Обычный 6 5 3 24" xfId="2638"/>
    <cellStyle name="Обычный 6 5 3 24 2" xfId="8499"/>
    <cellStyle name="Обычный 6 5 3 25" xfId="2739"/>
    <cellStyle name="Обычный 6 5 3 25 2" xfId="8600"/>
    <cellStyle name="Обычный 6 5 3 26" xfId="2840"/>
    <cellStyle name="Обычный 6 5 3 26 2" xfId="8701"/>
    <cellStyle name="Обычный 6 5 3 27" xfId="2941"/>
    <cellStyle name="Обычный 6 5 3 27 2" xfId="8802"/>
    <cellStyle name="Обычный 6 5 3 28" xfId="3042"/>
    <cellStyle name="Обычный 6 5 3 28 2" xfId="8903"/>
    <cellStyle name="Обычный 6 5 3 29" xfId="3143"/>
    <cellStyle name="Обычный 6 5 3 29 2" xfId="9004"/>
    <cellStyle name="Обычный 6 5 3 3" xfId="517"/>
    <cellStyle name="Обычный 6 5 3 3 2" xfId="6378"/>
    <cellStyle name="Обычный 6 5 3 30" xfId="3244"/>
    <cellStyle name="Обычный 6 5 3 30 2" xfId="9105"/>
    <cellStyle name="Обычный 6 5 3 31" xfId="3345"/>
    <cellStyle name="Обычный 6 5 3 31 2" xfId="9206"/>
    <cellStyle name="Обычный 6 5 3 32" xfId="3446"/>
    <cellStyle name="Обычный 6 5 3 32 2" xfId="9307"/>
    <cellStyle name="Обычный 6 5 3 33" xfId="3547"/>
    <cellStyle name="Обычный 6 5 3 33 2" xfId="9408"/>
    <cellStyle name="Обычный 6 5 3 34" xfId="3648"/>
    <cellStyle name="Обычный 6 5 3 34 2" xfId="9509"/>
    <cellStyle name="Обычный 6 5 3 35" xfId="3749"/>
    <cellStyle name="Обычный 6 5 3 35 2" xfId="9610"/>
    <cellStyle name="Обычный 6 5 3 36" xfId="3850"/>
    <cellStyle name="Обычный 6 5 3 36 2" xfId="9711"/>
    <cellStyle name="Обычный 6 5 3 37" xfId="3951"/>
    <cellStyle name="Обычный 6 5 3 37 2" xfId="9812"/>
    <cellStyle name="Обычный 6 5 3 38" xfId="4052"/>
    <cellStyle name="Обычный 6 5 3 38 2" xfId="9913"/>
    <cellStyle name="Обычный 6 5 3 39" xfId="4153"/>
    <cellStyle name="Обычный 6 5 3 39 2" xfId="10014"/>
    <cellStyle name="Обычный 6 5 3 4" xfId="618"/>
    <cellStyle name="Обычный 6 5 3 4 2" xfId="6479"/>
    <cellStyle name="Обычный 6 5 3 40" xfId="4254"/>
    <cellStyle name="Обычный 6 5 3 40 2" xfId="10115"/>
    <cellStyle name="Обычный 6 5 3 41" xfId="4355"/>
    <cellStyle name="Обычный 6 5 3 41 2" xfId="10216"/>
    <cellStyle name="Обычный 6 5 3 42" xfId="4456"/>
    <cellStyle name="Обычный 6 5 3 42 2" xfId="10317"/>
    <cellStyle name="Обычный 6 5 3 43" xfId="4557"/>
    <cellStyle name="Обычный 6 5 3 43 2" xfId="10418"/>
    <cellStyle name="Обычный 6 5 3 44" xfId="4658"/>
    <cellStyle name="Обычный 6 5 3 44 2" xfId="10519"/>
    <cellStyle name="Обычный 6 5 3 45" xfId="4759"/>
    <cellStyle name="Обычный 6 5 3 45 2" xfId="10620"/>
    <cellStyle name="Обычный 6 5 3 46" xfId="4860"/>
    <cellStyle name="Обычный 6 5 3 46 2" xfId="10721"/>
    <cellStyle name="Обычный 6 5 3 47" xfId="4961"/>
    <cellStyle name="Обычный 6 5 3 47 2" xfId="10822"/>
    <cellStyle name="Обычный 6 5 3 48" xfId="5062"/>
    <cellStyle name="Обычный 6 5 3 48 2" xfId="10923"/>
    <cellStyle name="Обычный 6 5 3 49" xfId="5163"/>
    <cellStyle name="Обычный 6 5 3 49 2" xfId="11024"/>
    <cellStyle name="Обычный 6 5 3 5" xfId="719"/>
    <cellStyle name="Обычный 6 5 3 5 2" xfId="6580"/>
    <cellStyle name="Обычный 6 5 3 50" xfId="5264"/>
    <cellStyle name="Обычный 6 5 3 50 2" xfId="11125"/>
    <cellStyle name="Обычный 6 5 3 51" xfId="5365"/>
    <cellStyle name="Обычный 6 5 3 51 2" xfId="11226"/>
    <cellStyle name="Обычный 6 5 3 52" xfId="5466"/>
    <cellStyle name="Обычный 6 5 3 52 2" xfId="11327"/>
    <cellStyle name="Обычный 6 5 3 53" xfId="5567"/>
    <cellStyle name="Обычный 6 5 3 53 2" xfId="11428"/>
    <cellStyle name="Обычный 6 5 3 54" xfId="5668"/>
    <cellStyle name="Обычный 6 5 3 54 2" xfId="11529"/>
    <cellStyle name="Обычный 6 5 3 55" xfId="5769"/>
    <cellStyle name="Обычный 6 5 3 55 2" xfId="11630"/>
    <cellStyle name="Обычный 6 5 3 56" xfId="5870"/>
    <cellStyle name="Обычный 6 5 3 56 2" xfId="11731"/>
    <cellStyle name="Обычный 6 5 3 57" xfId="5971"/>
    <cellStyle name="Обычный 6 5 3 57 2" xfId="11832"/>
    <cellStyle name="Обычный 6 5 3 58" xfId="6072"/>
    <cellStyle name="Обычный 6 5 3 58 2" xfId="11933"/>
    <cellStyle name="Обычный 6 5 3 59" xfId="6173"/>
    <cellStyle name="Обычный 6 5 3 6" xfId="820"/>
    <cellStyle name="Обычный 6 5 3 6 2" xfId="6681"/>
    <cellStyle name="Обычный 6 5 3 60" xfId="12034"/>
    <cellStyle name="Обычный 6 5 3 61" xfId="12135"/>
    <cellStyle name="Обычный 6 5 3 62" xfId="12236"/>
    <cellStyle name="Обычный 6 5 3 63" xfId="12337"/>
    <cellStyle name="Обычный 6 5 3 64" xfId="12438"/>
    <cellStyle name="Обычный 6 5 3 65" xfId="12539"/>
    <cellStyle name="Обычный 6 5 3 66" xfId="12640"/>
    <cellStyle name="Обычный 6 5 3 67" xfId="12741"/>
    <cellStyle name="Обычный 6 5 3 68" xfId="12842"/>
    <cellStyle name="Обычный 6 5 3 69" xfId="12943"/>
    <cellStyle name="Обычный 6 5 3 7" xfId="921"/>
    <cellStyle name="Обычный 6 5 3 7 2" xfId="6782"/>
    <cellStyle name="Обычный 6 5 3 70" xfId="13044"/>
    <cellStyle name="Обычный 6 5 3 71" xfId="13145"/>
    <cellStyle name="Обычный 6 5 3 72" xfId="13246"/>
    <cellStyle name="Обычный 6 5 3 73" xfId="13347"/>
    <cellStyle name="Обычный 6 5 3 74" xfId="13448"/>
    <cellStyle name="Обычный 6 5 3 75" xfId="13549"/>
    <cellStyle name="Обычный 6 5 3 76" xfId="13650"/>
    <cellStyle name="Обычный 6 5 3 77" xfId="13751"/>
    <cellStyle name="Обычный 6 5 3 78" xfId="13852"/>
    <cellStyle name="Обычный 6 5 3 79" xfId="13953"/>
    <cellStyle name="Обычный 6 5 3 8" xfId="1022"/>
    <cellStyle name="Обычный 6 5 3 8 2" xfId="6883"/>
    <cellStyle name="Обычный 6 5 3 80" xfId="14054"/>
    <cellStyle name="Обычный 6 5 3 81" xfId="14155"/>
    <cellStyle name="Обычный 6 5 3 82" xfId="14256"/>
    <cellStyle name="Обычный 6 5 3 83" xfId="14357"/>
    <cellStyle name="Обычный 6 5 3 84" xfId="14458"/>
    <cellStyle name="Обычный 6 5 3 85" xfId="14559"/>
    <cellStyle name="Обычный 6 5 3 86" xfId="14660"/>
    <cellStyle name="Обычный 6 5 3 87" xfId="14761"/>
    <cellStyle name="Обычный 6 5 3 88" xfId="14862"/>
    <cellStyle name="Обычный 6 5 3 89" xfId="14963"/>
    <cellStyle name="Обычный 6 5 3 9" xfId="1123"/>
    <cellStyle name="Обычный 6 5 3 9 2" xfId="6984"/>
    <cellStyle name="Обычный 6 5 3 90" xfId="15064"/>
    <cellStyle name="Обычный 6 5 3 91" xfId="15165"/>
    <cellStyle name="Обычный 6 5 3 92" xfId="15266"/>
    <cellStyle name="Обычный 6 5 3 93" xfId="15367"/>
    <cellStyle name="Обычный 6 5 3 94" xfId="15468"/>
    <cellStyle name="Обычный 6 5 3 95" xfId="15569"/>
    <cellStyle name="Обычный 6 5 3 96" xfId="15670"/>
    <cellStyle name="Обычный 6 5 3 97" xfId="15771"/>
    <cellStyle name="Обычный 6 5 3 98" xfId="15872"/>
    <cellStyle name="Обычный 6 5 3 99" xfId="15973"/>
    <cellStyle name="Обычный 6 5 30" xfId="2992"/>
    <cellStyle name="Обычный 6 5 30 2" xfId="8853"/>
    <cellStyle name="Обычный 6 5 31" xfId="3093"/>
    <cellStyle name="Обычный 6 5 31 2" xfId="8954"/>
    <cellStyle name="Обычный 6 5 32" xfId="3194"/>
    <cellStyle name="Обычный 6 5 32 2" xfId="9055"/>
    <cellStyle name="Обычный 6 5 33" xfId="3295"/>
    <cellStyle name="Обычный 6 5 33 2" xfId="9156"/>
    <cellStyle name="Обычный 6 5 34" xfId="3396"/>
    <cellStyle name="Обычный 6 5 34 2" xfId="9257"/>
    <cellStyle name="Обычный 6 5 35" xfId="3497"/>
    <cellStyle name="Обычный 6 5 35 2" xfId="9358"/>
    <cellStyle name="Обычный 6 5 36" xfId="3598"/>
    <cellStyle name="Обычный 6 5 36 2" xfId="9459"/>
    <cellStyle name="Обычный 6 5 37" xfId="3699"/>
    <cellStyle name="Обычный 6 5 37 2" xfId="9560"/>
    <cellStyle name="Обычный 6 5 38" xfId="3800"/>
    <cellStyle name="Обычный 6 5 38 2" xfId="9661"/>
    <cellStyle name="Обычный 6 5 39" xfId="3901"/>
    <cellStyle name="Обычный 6 5 39 2" xfId="9762"/>
    <cellStyle name="Обычный 6 5 4" xfId="366"/>
    <cellStyle name="Обычный 6 5 4 2" xfId="6227"/>
    <cellStyle name="Обычный 6 5 40" xfId="4002"/>
    <cellStyle name="Обычный 6 5 40 2" xfId="9863"/>
    <cellStyle name="Обычный 6 5 41" xfId="4103"/>
    <cellStyle name="Обычный 6 5 41 2" xfId="9964"/>
    <cellStyle name="Обычный 6 5 42" xfId="4204"/>
    <cellStyle name="Обычный 6 5 42 2" xfId="10065"/>
    <cellStyle name="Обычный 6 5 43" xfId="4305"/>
    <cellStyle name="Обычный 6 5 43 2" xfId="10166"/>
    <cellStyle name="Обычный 6 5 44" xfId="4406"/>
    <cellStyle name="Обычный 6 5 44 2" xfId="10267"/>
    <cellStyle name="Обычный 6 5 45" xfId="4507"/>
    <cellStyle name="Обычный 6 5 45 2" xfId="10368"/>
    <cellStyle name="Обычный 6 5 46" xfId="4608"/>
    <cellStyle name="Обычный 6 5 46 2" xfId="10469"/>
    <cellStyle name="Обычный 6 5 47" xfId="4709"/>
    <cellStyle name="Обычный 6 5 47 2" xfId="10570"/>
    <cellStyle name="Обычный 6 5 48" xfId="4810"/>
    <cellStyle name="Обычный 6 5 48 2" xfId="10671"/>
    <cellStyle name="Обычный 6 5 49" xfId="4911"/>
    <cellStyle name="Обычный 6 5 49 2" xfId="10772"/>
    <cellStyle name="Обычный 6 5 5" xfId="467"/>
    <cellStyle name="Обычный 6 5 5 2" xfId="6328"/>
    <cellStyle name="Обычный 6 5 50" xfId="5012"/>
    <cellStyle name="Обычный 6 5 50 2" xfId="10873"/>
    <cellStyle name="Обычный 6 5 51" xfId="5113"/>
    <cellStyle name="Обычный 6 5 51 2" xfId="10974"/>
    <cellStyle name="Обычный 6 5 52" xfId="5214"/>
    <cellStyle name="Обычный 6 5 52 2" xfId="11075"/>
    <cellStyle name="Обычный 6 5 53" xfId="5315"/>
    <cellStyle name="Обычный 6 5 53 2" xfId="11176"/>
    <cellStyle name="Обычный 6 5 54" xfId="5416"/>
    <cellStyle name="Обычный 6 5 54 2" xfId="11277"/>
    <cellStyle name="Обычный 6 5 55" xfId="5517"/>
    <cellStyle name="Обычный 6 5 55 2" xfId="11378"/>
    <cellStyle name="Обычный 6 5 56" xfId="5618"/>
    <cellStyle name="Обычный 6 5 56 2" xfId="11479"/>
    <cellStyle name="Обычный 6 5 57" xfId="5719"/>
    <cellStyle name="Обычный 6 5 57 2" xfId="11580"/>
    <cellStyle name="Обычный 6 5 58" xfId="5820"/>
    <cellStyle name="Обычный 6 5 58 2" xfId="11681"/>
    <cellStyle name="Обычный 6 5 59" xfId="5921"/>
    <cellStyle name="Обычный 6 5 59 2" xfId="11782"/>
    <cellStyle name="Обычный 6 5 6" xfId="568"/>
    <cellStyle name="Обычный 6 5 6 2" xfId="6429"/>
    <cellStyle name="Обычный 6 5 60" xfId="6022"/>
    <cellStyle name="Обычный 6 5 60 2" xfId="11883"/>
    <cellStyle name="Обычный 6 5 61" xfId="6123"/>
    <cellStyle name="Обычный 6 5 62" xfId="11984"/>
    <cellStyle name="Обычный 6 5 63" xfId="12085"/>
    <cellStyle name="Обычный 6 5 64" xfId="12186"/>
    <cellStyle name="Обычный 6 5 65" xfId="12287"/>
    <cellStyle name="Обычный 6 5 66" xfId="12388"/>
    <cellStyle name="Обычный 6 5 67" xfId="12489"/>
    <cellStyle name="Обычный 6 5 68" xfId="12590"/>
    <cellStyle name="Обычный 6 5 69" xfId="12691"/>
    <cellStyle name="Обычный 6 5 7" xfId="669"/>
    <cellStyle name="Обычный 6 5 7 2" xfId="6530"/>
    <cellStyle name="Обычный 6 5 70" xfId="12792"/>
    <cellStyle name="Обычный 6 5 71" xfId="12893"/>
    <cellStyle name="Обычный 6 5 72" xfId="12994"/>
    <cellStyle name="Обычный 6 5 73" xfId="13095"/>
    <cellStyle name="Обычный 6 5 74" xfId="13196"/>
    <cellStyle name="Обычный 6 5 75" xfId="13297"/>
    <cellStyle name="Обычный 6 5 76" xfId="13398"/>
    <cellStyle name="Обычный 6 5 77" xfId="13499"/>
    <cellStyle name="Обычный 6 5 78" xfId="13600"/>
    <cellStyle name="Обычный 6 5 79" xfId="13701"/>
    <cellStyle name="Обычный 6 5 8" xfId="770"/>
    <cellStyle name="Обычный 6 5 8 2" xfId="6631"/>
    <cellStyle name="Обычный 6 5 80" xfId="13802"/>
    <cellStyle name="Обычный 6 5 81" xfId="13903"/>
    <cellStyle name="Обычный 6 5 82" xfId="14004"/>
    <cellStyle name="Обычный 6 5 83" xfId="14105"/>
    <cellStyle name="Обычный 6 5 84" xfId="14206"/>
    <cellStyle name="Обычный 6 5 85" xfId="14307"/>
    <cellStyle name="Обычный 6 5 86" xfId="14408"/>
    <cellStyle name="Обычный 6 5 87" xfId="14509"/>
    <cellStyle name="Обычный 6 5 88" xfId="14610"/>
    <cellStyle name="Обычный 6 5 89" xfId="14711"/>
    <cellStyle name="Обычный 6 5 9" xfId="871"/>
    <cellStyle name="Обычный 6 5 9 2" xfId="6732"/>
    <cellStyle name="Обычный 6 5 90" xfId="14812"/>
    <cellStyle name="Обычный 6 5 91" xfId="14913"/>
    <cellStyle name="Обычный 6 5 92" xfId="15014"/>
    <cellStyle name="Обычный 6 5 93" xfId="15115"/>
    <cellStyle name="Обычный 6 5 94" xfId="15216"/>
    <cellStyle name="Обычный 6 5 95" xfId="15317"/>
    <cellStyle name="Обычный 6 5 96" xfId="15418"/>
    <cellStyle name="Обычный 6 5 97" xfId="15519"/>
    <cellStyle name="Обычный 6 5 98" xfId="15620"/>
    <cellStyle name="Обычный 6 5 99" xfId="15721"/>
    <cellStyle name="Обычный 6 50" xfId="4601"/>
    <cellStyle name="Обычный 6 50 2" xfId="10462"/>
    <cellStyle name="Обычный 6 51" xfId="4702"/>
    <cellStyle name="Обычный 6 51 2" xfId="10563"/>
    <cellStyle name="Обычный 6 52" xfId="4803"/>
    <cellStyle name="Обычный 6 52 2" xfId="10664"/>
    <cellStyle name="Обычный 6 53" xfId="4904"/>
    <cellStyle name="Обычный 6 53 2" xfId="10765"/>
    <cellStyle name="Обычный 6 54" xfId="5005"/>
    <cellStyle name="Обычный 6 54 2" xfId="10866"/>
    <cellStyle name="Обычный 6 55" xfId="5106"/>
    <cellStyle name="Обычный 6 55 2" xfId="10967"/>
    <cellStyle name="Обычный 6 56" xfId="5207"/>
    <cellStyle name="Обычный 6 56 2" xfId="11068"/>
    <cellStyle name="Обычный 6 57" xfId="5308"/>
    <cellStyle name="Обычный 6 57 2" xfId="11169"/>
    <cellStyle name="Обычный 6 58" xfId="5409"/>
    <cellStyle name="Обычный 6 58 2" xfId="11270"/>
    <cellStyle name="Обычный 6 59" xfId="5510"/>
    <cellStyle name="Обычный 6 59 2" xfId="11371"/>
    <cellStyle name="Обычный 6 6" xfId="178"/>
    <cellStyle name="Обычный 6 6 10" xfId="1075"/>
    <cellStyle name="Обычный 6 6 10 2" xfId="6936"/>
    <cellStyle name="Обычный 6 6 100" xfId="15925"/>
    <cellStyle name="Обычный 6 6 101" xfId="16026"/>
    <cellStyle name="Обычный 6 6 102" xfId="16127"/>
    <cellStyle name="Обычный 6 6 103" xfId="16228"/>
    <cellStyle name="Обычный 6 6 104" xfId="16329"/>
    <cellStyle name="Обычный 6 6 105" xfId="16430"/>
    <cellStyle name="Обычный 6 6 106" xfId="16531"/>
    <cellStyle name="Обычный 6 6 11" xfId="1176"/>
    <cellStyle name="Обычный 6 6 11 2" xfId="7037"/>
    <cellStyle name="Обычный 6 6 12" xfId="1277"/>
    <cellStyle name="Обычный 6 6 12 2" xfId="7138"/>
    <cellStyle name="Обычный 6 6 13" xfId="1378"/>
    <cellStyle name="Обычный 6 6 13 2" xfId="7239"/>
    <cellStyle name="Обычный 6 6 14" xfId="1479"/>
    <cellStyle name="Обычный 6 6 14 2" xfId="7340"/>
    <cellStyle name="Обычный 6 6 15" xfId="1580"/>
    <cellStyle name="Обычный 6 6 15 2" xfId="7441"/>
    <cellStyle name="Обычный 6 6 16" xfId="1681"/>
    <cellStyle name="Обычный 6 6 16 2" xfId="7542"/>
    <cellStyle name="Обычный 6 6 17" xfId="1782"/>
    <cellStyle name="Обычный 6 6 17 2" xfId="7643"/>
    <cellStyle name="Обычный 6 6 18" xfId="1883"/>
    <cellStyle name="Обычный 6 6 18 2" xfId="7744"/>
    <cellStyle name="Обычный 6 6 19" xfId="1984"/>
    <cellStyle name="Обычный 6 6 19 2" xfId="7845"/>
    <cellStyle name="Обычный 6 6 2" xfId="301"/>
    <cellStyle name="Обычный 6 6 2 10" xfId="1226"/>
    <cellStyle name="Обычный 6 6 2 10 2" xfId="7087"/>
    <cellStyle name="Обычный 6 6 2 100" xfId="16076"/>
    <cellStyle name="Обычный 6 6 2 101" xfId="16177"/>
    <cellStyle name="Обычный 6 6 2 102" xfId="16278"/>
    <cellStyle name="Обычный 6 6 2 103" xfId="16379"/>
    <cellStyle name="Обычный 6 6 2 104" xfId="16480"/>
    <cellStyle name="Обычный 6 6 2 105" xfId="16581"/>
    <cellStyle name="Обычный 6 6 2 11" xfId="1327"/>
    <cellStyle name="Обычный 6 6 2 11 2" xfId="7188"/>
    <cellStyle name="Обычный 6 6 2 12" xfId="1428"/>
    <cellStyle name="Обычный 6 6 2 12 2" xfId="7289"/>
    <cellStyle name="Обычный 6 6 2 13" xfId="1529"/>
    <cellStyle name="Обычный 6 6 2 13 2" xfId="7390"/>
    <cellStyle name="Обычный 6 6 2 14" xfId="1630"/>
    <cellStyle name="Обычный 6 6 2 14 2" xfId="7491"/>
    <cellStyle name="Обычный 6 6 2 15" xfId="1731"/>
    <cellStyle name="Обычный 6 6 2 15 2" xfId="7592"/>
    <cellStyle name="Обычный 6 6 2 16" xfId="1832"/>
    <cellStyle name="Обычный 6 6 2 16 2" xfId="7693"/>
    <cellStyle name="Обычный 6 6 2 17" xfId="1933"/>
    <cellStyle name="Обычный 6 6 2 17 2" xfId="7794"/>
    <cellStyle name="Обычный 6 6 2 18" xfId="2034"/>
    <cellStyle name="Обычный 6 6 2 18 2" xfId="7895"/>
    <cellStyle name="Обычный 6 6 2 19" xfId="2135"/>
    <cellStyle name="Обычный 6 6 2 19 2" xfId="7996"/>
    <cellStyle name="Обычный 6 6 2 2" xfId="418"/>
    <cellStyle name="Обычный 6 6 2 2 2" xfId="6279"/>
    <cellStyle name="Обычный 6 6 2 20" xfId="2236"/>
    <cellStyle name="Обычный 6 6 2 20 2" xfId="8097"/>
    <cellStyle name="Обычный 6 6 2 21" xfId="2337"/>
    <cellStyle name="Обычный 6 6 2 21 2" xfId="8198"/>
    <cellStyle name="Обычный 6 6 2 22" xfId="2438"/>
    <cellStyle name="Обычный 6 6 2 22 2" xfId="8299"/>
    <cellStyle name="Обычный 6 6 2 23" xfId="2539"/>
    <cellStyle name="Обычный 6 6 2 23 2" xfId="8400"/>
    <cellStyle name="Обычный 6 6 2 24" xfId="2640"/>
    <cellStyle name="Обычный 6 6 2 24 2" xfId="8501"/>
    <cellStyle name="Обычный 6 6 2 25" xfId="2741"/>
    <cellStyle name="Обычный 6 6 2 25 2" xfId="8602"/>
    <cellStyle name="Обычный 6 6 2 26" xfId="2842"/>
    <cellStyle name="Обычный 6 6 2 26 2" xfId="8703"/>
    <cellStyle name="Обычный 6 6 2 27" xfId="2943"/>
    <cellStyle name="Обычный 6 6 2 27 2" xfId="8804"/>
    <cellStyle name="Обычный 6 6 2 28" xfId="3044"/>
    <cellStyle name="Обычный 6 6 2 28 2" xfId="8905"/>
    <cellStyle name="Обычный 6 6 2 29" xfId="3145"/>
    <cellStyle name="Обычный 6 6 2 29 2" xfId="9006"/>
    <cellStyle name="Обычный 6 6 2 3" xfId="519"/>
    <cellStyle name="Обычный 6 6 2 3 2" xfId="6380"/>
    <cellStyle name="Обычный 6 6 2 30" xfId="3246"/>
    <cellStyle name="Обычный 6 6 2 30 2" xfId="9107"/>
    <cellStyle name="Обычный 6 6 2 31" xfId="3347"/>
    <cellStyle name="Обычный 6 6 2 31 2" xfId="9208"/>
    <cellStyle name="Обычный 6 6 2 32" xfId="3448"/>
    <cellStyle name="Обычный 6 6 2 32 2" xfId="9309"/>
    <cellStyle name="Обычный 6 6 2 33" xfId="3549"/>
    <cellStyle name="Обычный 6 6 2 33 2" xfId="9410"/>
    <cellStyle name="Обычный 6 6 2 34" xfId="3650"/>
    <cellStyle name="Обычный 6 6 2 34 2" xfId="9511"/>
    <cellStyle name="Обычный 6 6 2 35" xfId="3751"/>
    <cellStyle name="Обычный 6 6 2 35 2" xfId="9612"/>
    <cellStyle name="Обычный 6 6 2 36" xfId="3852"/>
    <cellStyle name="Обычный 6 6 2 36 2" xfId="9713"/>
    <cellStyle name="Обычный 6 6 2 37" xfId="3953"/>
    <cellStyle name="Обычный 6 6 2 37 2" xfId="9814"/>
    <cellStyle name="Обычный 6 6 2 38" xfId="4054"/>
    <cellStyle name="Обычный 6 6 2 38 2" xfId="9915"/>
    <cellStyle name="Обычный 6 6 2 39" xfId="4155"/>
    <cellStyle name="Обычный 6 6 2 39 2" xfId="10016"/>
    <cellStyle name="Обычный 6 6 2 4" xfId="620"/>
    <cellStyle name="Обычный 6 6 2 4 2" xfId="6481"/>
    <cellStyle name="Обычный 6 6 2 40" xfId="4256"/>
    <cellStyle name="Обычный 6 6 2 40 2" xfId="10117"/>
    <cellStyle name="Обычный 6 6 2 41" xfId="4357"/>
    <cellStyle name="Обычный 6 6 2 41 2" xfId="10218"/>
    <cellStyle name="Обычный 6 6 2 42" xfId="4458"/>
    <cellStyle name="Обычный 6 6 2 42 2" xfId="10319"/>
    <cellStyle name="Обычный 6 6 2 43" xfId="4559"/>
    <cellStyle name="Обычный 6 6 2 43 2" xfId="10420"/>
    <cellStyle name="Обычный 6 6 2 44" xfId="4660"/>
    <cellStyle name="Обычный 6 6 2 44 2" xfId="10521"/>
    <cellStyle name="Обычный 6 6 2 45" xfId="4761"/>
    <cellStyle name="Обычный 6 6 2 45 2" xfId="10622"/>
    <cellStyle name="Обычный 6 6 2 46" xfId="4862"/>
    <cellStyle name="Обычный 6 6 2 46 2" xfId="10723"/>
    <cellStyle name="Обычный 6 6 2 47" xfId="4963"/>
    <cellStyle name="Обычный 6 6 2 47 2" xfId="10824"/>
    <cellStyle name="Обычный 6 6 2 48" xfId="5064"/>
    <cellStyle name="Обычный 6 6 2 48 2" xfId="10925"/>
    <cellStyle name="Обычный 6 6 2 49" xfId="5165"/>
    <cellStyle name="Обычный 6 6 2 49 2" xfId="11026"/>
    <cellStyle name="Обычный 6 6 2 5" xfId="721"/>
    <cellStyle name="Обычный 6 6 2 5 2" xfId="6582"/>
    <cellStyle name="Обычный 6 6 2 50" xfId="5266"/>
    <cellStyle name="Обычный 6 6 2 50 2" xfId="11127"/>
    <cellStyle name="Обычный 6 6 2 51" xfId="5367"/>
    <cellStyle name="Обычный 6 6 2 51 2" xfId="11228"/>
    <cellStyle name="Обычный 6 6 2 52" xfId="5468"/>
    <cellStyle name="Обычный 6 6 2 52 2" xfId="11329"/>
    <cellStyle name="Обычный 6 6 2 53" xfId="5569"/>
    <cellStyle name="Обычный 6 6 2 53 2" xfId="11430"/>
    <cellStyle name="Обычный 6 6 2 54" xfId="5670"/>
    <cellStyle name="Обычный 6 6 2 54 2" xfId="11531"/>
    <cellStyle name="Обычный 6 6 2 55" xfId="5771"/>
    <cellStyle name="Обычный 6 6 2 55 2" xfId="11632"/>
    <cellStyle name="Обычный 6 6 2 56" xfId="5872"/>
    <cellStyle name="Обычный 6 6 2 56 2" xfId="11733"/>
    <cellStyle name="Обычный 6 6 2 57" xfId="5973"/>
    <cellStyle name="Обычный 6 6 2 57 2" xfId="11834"/>
    <cellStyle name="Обычный 6 6 2 58" xfId="6074"/>
    <cellStyle name="Обычный 6 6 2 58 2" xfId="11935"/>
    <cellStyle name="Обычный 6 6 2 59" xfId="6175"/>
    <cellStyle name="Обычный 6 6 2 6" xfId="822"/>
    <cellStyle name="Обычный 6 6 2 6 2" xfId="6683"/>
    <cellStyle name="Обычный 6 6 2 60" xfId="12036"/>
    <cellStyle name="Обычный 6 6 2 61" xfId="12137"/>
    <cellStyle name="Обычный 6 6 2 62" xfId="12238"/>
    <cellStyle name="Обычный 6 6 2 63" xfId="12339"/>
    <cellStyle name="Обычный 6 6 2 64" xfId="12440"/>
    <cellStyle name="Обычный 6 6 2 65" xfId="12541"/>
    <cellStyle name="Обычный 6 6 2 66" xfId="12642"/>
    <cellStyle name="Обычный 6 6 2 67" xfId="12743"/>
    <cellStyle name="Обычный 6 6 2 68" xfId="12844"/>
    <cellStyle name="Обычный 6 6 2 69" xfId="12945"/>
    <cellStyle name="Обычный 6 6 2 7" xfId="923"/>
    <cellStyle name="Обычный 6 6 2 7 2" xfId="6784"/>
    <cellStyle name="Обычный 6 6 2 70" xfId="13046"/>
    <cellStyle name="Обычный 6 6 2 71" xfId="13147"/>
    <cellStyle name="Обычный 6 6 2 72" xfId="13248"/>
    <cellStyle name="Обычный 6 6 2 73" xfId="13349"/>
    <cellStyle name="Обычный 6 6 2 74" xfId="13450"/>
    <cellStyle name="Обычный 6 6 2 75" xfId="13551"/>
    <cellStyle name="Обычный 6 6 2 76" xfId="13652"/>
    <cellStyle name="Обычный 6 6 2 77" xfId="13753"/>
    <cellStyle name="Обычный 6 6 2 78" xfId="13854"/>
    <cellStyle name="Обычный 6 6 2 79" xfId="13955"/>
    <cellStyle name="Обычный 6 6 2 8" xfId="1024"/>
    <cellStyle name="Обычный 6 6 2 8 2" xfId="6885"/>
    <cellStyle name="Обычный 6 6 2 80" xfId="14056"/>
    <cellStyle name="Обычный 6 6 2 81" xfId="14157"/>
    <cellStyle name="Обычный 6 6 2 82" xfId="14258"/>
    <cellStyle name="Обычный 6 6 2 83" xfId="14359"/>
    <cellStyle name="Обычный 6 6 2 84" xfId="14460"/>
    <cellStyle name="Обычный 6 6 2 85" xfId="14561"/>
    <cellStyle name="Обычный 6 6 2 86" xfId="14662"/>
    <cellStyle name="Обычный 6 6 2 87" xfId="14763"/>
    <cellStyle name="Обычный 6 6 2 88" xfId="14864"/>
    <cellStyle name="Обычный 6 6 2 89" xfId="14965"/>
    <cellStyle name="Обычный 6 6 2 9" xfId="1125"/>
    <cellStyle name="Обычный 6 6 2 9 2" xfId="6986"/>
    <cellStyle name="Обычный 6 6 2 90" xfId="15066"/>
    <cellStyle name="Обычный 6 6 2 91" xfId="15167"/>
    <cellStyle name="Обычный 6 6 2 92" xfId="15268"/>
    <cellStyle name="Обычный 6 6 2 93" xfId="15369"/>
    <cellStyle name="Обычный 6 6 2 94" xfId="15470"/>
    <cellStyle name="Обычный 6 6 2 95" xfId="15571"/>
    <cellStyle name="Обычный 6 6 2 96" xfId="15672"/>
    <cellStyle name="Обычный 6 6 2 97" xfId="15773"/>
    <cellStyle name="Обычный 6 6 2 98" xfId="15874"/>
    <cellStyle name="Обычный 6 6 2 99" xfId="15975"/>
    <cellStyle name="Обычный 6 6 20" xfId="2085"/>
    <cellStyle name="Обычный 6 6 20 2" xfId="7946"/>
    <cellStyle name="Обычный 6 6 21" xfId="2186"/>
    <cellStyle name="Обычный 6 6 21 2" xfId="8047"/>
    <cellStyle name="Обычный 6 6 22" xfId="2287"/>
    <cellStyle name="Обычный 6 6 22 2" xfId="8148"/>
    <cellStyle name="Обычный 6 6 23" xfId="2388"/>
    <cellStyle name="Обычный 6 6 23 2" xfId="8249"/>
    <cellStyle name="Обычный 6 6 24" xfId="2489"/>
    <cellStyle name="Обычный 6 6 24 2" xfId="8350"/>
    <cellStyle name="Обычный 6 6 25" xfId="2590"/>
    <cellStyle name="Обычный 6 6 25 2" xfId="8451"/>
    <cellStyle name="Обычный 6 6 26" xfId="2691"/>
    <cellStyle name="Обычный 6 6 26 2" xfId="8552"/>
    <cellStyle name="Обычный 6 6 27" xfId="2792"/>
    <cellStyle name="Обычный 6 6 27 2" xfId="8653"/>
    <cellStyle name="Обычный 6 6 28" xfId="2893"/>
    <cellStyle name="Обычный 6 6 28 2" xfId="8754"/>
    <cellStyle name="Обычный 6 6 29" xfId="2994"/>
    <cellStyle name="Обычный 6 6 29 2" xfId="8855"/>
    <cellStyle name="Обычный 6 6 3" xfId="368"/>
    <cellStyle name="Обычный 6 6 3 2" xfId="6229"/>
    <cellStyle name="Обычный 6 6 30" xfId="3095"/>
    <cellStyle name="Обычный 6 6 30 2" xfId="8956"/>
    <cellStyle name="Обычный 6 6 31" xfId="3196"/>
    <cellStyle name="Обычный 6 6 31 2" xfId="9057"/>
    <cellStyle name="Обычный 6 6 32" xfId="3297"/>
    <cellStyle name="Обычный 6 6 32 2" xfId="9158"/>
    <cellStyle name="Обычный 6 6 33" xfId="3398"/>
    <cellStyle name="Обычный 6 6 33 2" xfId="9259"/>
    <cellStyle name="Обычный 6 6 34" xfId="3499"/>
    <cellStyle name="Обычный 6 6 34 2" xfId="9360"/>
    <cellStyle name="Обычный 6 6 35" xfId="3600"/>
    <cellStyle name="Обычный 6 6 35 2" xfId="9461"/>
    <cellStyle name="Обычный 6 6 36" xfId="3701"/>
    <cellStyle name="Обычный 6 6 36 2" xfId="9562"/>
    <cellStyle name="Обычный 6 6 37" xfId="3802"/>
    <cellStyle name="Обычный 6 6 37 2" xfId="9663"/>
    <cellStyle name="Обычный 6 6 38" xfId="3903"/>
    <cellStyle name="Обычный 6 6 38 2" xfId="9764"/>
    <cellStyle name="Обычный 6 6 39" xfId="4004"/>
    <cellStyle name="Обычный 6 6 39 2" xfId="9865"/>
    <cellStyle name="Обычный 6 6 4" xfId="469"/>
    <cellStyle name="Обычный 6 6 4 2" xfId="6330"/>
    <cellStyle name="Обычный 6 6 40" xfId="4105"/>
    <cellStyle name="Обычный 6 6 40 2" xfId="9966"/>
    <cellStyle name="Обычный 6 6 41" xfId="4206"/>
    <cellStyle name="Обычный 6 6 41 2" xfId="10067"/>
    <cellStyle name="Обычный 6 6 42" xfId="4307"/>
    <cellStyle name="Обычный 6 6 42 2" xfId="10168"/>
    <cellStyle name="Обычный 6 6 43" xfId="4408"/>
    <cellStyle name="Обычный 6 6 43 2" xfId="10269"/>
    <cellStyle name="Обычный 6 6 44" xfId="4509"/>
    <cellStyle name="Обычный 6 6 44 2" xfId="10370"/>
    <cellStyle name="Обычный 6 6 45" xfId="4610"/>
    <cellStyle name="Обычный 6 6 45 2" xfId="10471"/>
    <cellStyle name="Обычный 6 6 46" xfId="4711"/>
    <cellStyle name="Обычный 6 6 46 2" xfId="10572"/>
    <cellStyle name="Обычный 6 6 47" xfId="4812"/>
    <cellStyle name="Обычный 6 6 47 2" xfId="10673"/>
    <cellStyle name="Обычный 6 6 48" xfId="4913"/>
    <cellStyle name="Обычный 6 6 48 2" xfId="10774"/>
    <cellStyle name="Обычный 6 6 49" xfId="5014"/>
    <cellStyle name="Обычный 6 6 49 2" xfId="10875"/>
    <cellStyle name="Обычный 6 6 5" xfId="570"/>
    <cellStyle name="Обычный 6 6 5 2" xfId="6431"/>
    <cellStyle name="Обычный 6 6 50" xfId="5115"/>
    <cellStyle name="Обычный 6 6 50 2" xfId="10976"/>
    <cellStyle name="Обычный 6 6 51" xfId="5216"/>
    <cellStyle name="Обычный 6 6 51 2" xfId="11077"/>
    <cellStyle name="Обычный 6 6 52" xfId="5317"/>
    <cellStyle name="Обычный 6 6 52 2" xfId="11178"/>
    <cellStyle name="Обычный 6 6 53" xfId="5418"/>
    <cellStyle name="Обычный 6 6 53 2" xfId="11279"/>
    <cellStyle name="Обычный 6 6 54" xfId="5519"/>
    <cellStyle name="Обычный 6 6 54 2" xfId="11380"/>
    <cellStyle name="Обычный 6 6 55" xfId="5620"/>
    <cellStyle name="Обычный 6 6 55 2" xfId="11481"/>
    <cellStyle name="Обычный 6 6 56" xfId="5721"/>
    <cellStyle name="Обычный 6 6 56 2" xfId="11582"/>
    <cellStyle name="Обычный 6 6 57" xfId="5822"/>
    <cellStyle name="Обычный 6 6 57 2" xfId="11683"/>
    <cellStyle name="Обычный 6 6 58" xfId="5923"/>
    <cellStyle name="Обычный 6 6 58 2" xfId="11784"/>
    <cellStyle name="Обычный 6 6 59" xfId="6024"/>
    <cellStyle name="Обычный 6 6 59 2" xfId="11885"/>
    <cellStyle name="Обычный 6 6 6" xfId="671"/>
    <cellStyle name="Обычный 6 6 6 2" xfId="6532"/>
    <cellStyle name="Обычный 6 6 60" xfId="6125"/>
    <cellStyle name="Обычный 6 6 61" xfId="11986"/>
    <cellStyle name="Обычный 6 6 62" xfId="12087"/>
    <cellStyle name="Обычный 6 6 63" xfId="12188"/>
    <cellStyle name="Обычный 6 6 64" xfId="12289"/>
    <cellStyle name="Обычный 6 6 65" xfId="12390"/>
    <cellStyle name="Обычный 6 6 66" xfId="12491"/>
    <cellStyle name="Обычный 6 6 67" xfId="12592"/>
    <cellStyle name="Обычный 6 6 68" xfId="12693"/>
    <cellStyle name="Обычный 6 6 69" xfId="12794"/>
    <cellStyle name="Обычный 6 6 7" xfId="772"/>
    <cellStyle name="Обычный 6 6 7 2" xfId="6633"/>
    <cellStyle name="Обычный 6 6 70" xfId="12895"/>
    <cellStyle name="Обычный 6 6 71" xfId="12996"/>
    <cellStyle name="Обычный 6 6 72" xfId="13097"/>
    <cellStyle name="Обычный 6 6 73" xfId="13198"/>
    <cellStyle name="Обычный 6 6 74" xfId="13299"/>
    <cellStyle name="Обычный 6 6 75" xfId="13400"/>
    <cellStyle name="Обычный 6 6 76" xfId="13501"/>
    <cellStyle name="Обычный 6 6 77" xfId="13602"/>
    <cellStyle name="Обычный 6 6 78" xfId="13703"/>
    <cellStyle name="Обычный 6 6 79" xfId="13804"/>
    <cellStyle name="Обычный 6 6 8" xfId="873"/>
    <cellStyle name="Обычный 6 6 8 2" xfId="6734"/>
    <cellStyle name="Обычный 6 6 80" xfId="13905"/>
    <cellStyle name="Обычный 6 6 81" xfId="14006"/>
    <cellStyle name="Обычный 6 6 82" xfId="14107"/>
    <cellStyle name="Обычный 6 6 83" xfId="14208"/>
    <cellStyle name="Обычный 6 6 84" xfId="14309"/>
    <cellStyle name="Обычный 6 6 85" xfId="14410"/>
    <cellStyle name="Обычный 6 6 86" xfId="14511"/>
    <cellStyle name="Обычный 6 6 87" xfId="14612"/>
    <cellStyle name="Обычный 6 6 88" xfId="14713"/>
    <cellStyle name="Обычный 6 6 89" xfId="14814"/>
    <cellStyle name="Обычный 6 6 9" xfId="974"/>
    <cellStyle name="Обычный 6 6 9 2" xfId="6835"/>
    <cellStyle name="Обычный 6 6 90" xfId="14915"/>
    <cellStyle name="Обычный 6 6 91" xfId="15016"/>
    <cellStyle name="Обычный 6 6 92" xfId="15117"/>
    <cellStyle name="Обычный 6 6 93" xfId="15218"/>
    <cellStyle name="Обычный 6 6 94" xfId="15319"/>
    <cellStyle name="Обычный 6 6 95" xfId="15420"/>
    <cellStyle name="Обычный 6 6 96" xfId="15521"/>
    <cellStyle name="Обычный 6 6 97" xfId="15622"/>
    <cellStyle name="Обычный 6 6 98" xfId="15723"/>
    <cellStyle name="Обычный 6 6 99" xfId="15824"/>
    <cellStyle name="Обычный 6 60" xfId="5611"/>
    <cellStyle name="Обычный 6 60 2" xfId="11472"/>
    <cellStyle name="Обычный 6 61" xfId="5712"/>
    <cellStyle name="Обычный 6 61 2" xfId="11573"/>
    <cellStyle name="Обычный 6 62" xfId="5813"/>
    <cellStyle name="Обычный 6 62 2" xfId="11674"/>
    <cellStyle name="Обычный 6 63" xfId="5914"/>
    <cellStyle name="Обычный 6 63 2" xfId="11775"/>
    <cellStyle name="Обычный 6 64" xfId="6015"/>
    <cellStyle name="Обычный 6 64 2" xfId="11876"/>
    <cellStyle name="Обычный 6 65" xfId="6116"/>
    <cellStyle name="Обычный 6 66" xfId="11977"/>
    <cellStyle name="Обычный 6 67" xfId="12078"/>
    <cellStyle name="Обычный 6 68" xfId="12179"/>
    <cellStyle name="Обычный 6 69" xfId="12280"/>
    <cellStyle name="Обычный 6 7" xfId="292"/>
    <cellStyle name="Обычный 6 7 10" xfId="1217"/>
    <cellStyle name="Обычный 6 7 10 2" xfId="7078"/>
    <cellStyle name="Обычный 6 7 100" xfId="16067"/>
    <cellStyle name="Обычный 6 7 101" xfId="16168"/>
    <cellStyle name="Обычный 6 7 102" xfId="16269"/>
    <cellStyle name="Обычный 6 7 103" xfId="16370"/>
    <cellStyle name="Обычный 6 7 104" xfId="16471"/>
    <cellStyle name="Обычный 6 7 105" xfId="16572"/>
    <cellStyle name="Обычный 6 7 11" xfId="1318"/>
    <cellStyle name="Обычный 6 7 11 2" xfId="7179"/>
    <cellStyle name="Обычный 6 7 12" xfId="1419"/>
    <cellStyle name="Обычный 6 7 12 2" xfId="7280"/>
    <cellStyle name="Обычный 6 7 13" xfId="1520"/>
    <cellStyle name="Обычный 6 7 13 2" xfId="7381"/>
    <cellStyle name="Обычный 6 7 14" xfId="1621"/>
    <cellStyle name="Обычный 6 7 14 2" xfId="7482"/>
    <cellStyle name="Обычный 6 7 15" xfId="1722"/>
    <cellStyle name="Обычный 6 7 15 2" xfId="7583"/>
    <cellStyle name="Обычный 6 7 16" xfId="1823"/>
    <cellStyle name="Обычный 6 7 16 2" xfId="7684"/>
    <cellStyle name="Обычный 6 7 17" xfId="1924"/>
    <cellStyle name="Обычный 6 7 17 2" xfId="7785"/>
    <cellStyle name="Обычный 6 7 18" xfId="2025"/>
    <cellStyle name="Обычный 6 7 18 2" xfId="7886"/>
    <cellStyle name="Обычный 6 7 19" xfId="2126"/>
    <cellStyle name="Обычный 6 7 19 2" xfId="7987"/>
    <cellStyle name="Обычный 6 7 2" xfId="409"/>
    <cellStyle name="Обычный 6 7 2 2" xfId="6270"/>
    <cellStyle name="Обычный 6 7 20" xfId="2227"/>
    <cellStyle name="Обычный 6 7 20 2" xfId="8088"/>
    <cellStyle name="Обычный 6 7 21" xfId="2328"/>
    <cellStyle name="Обычный 6 7 21 2" xfId="8189"/>
    <cellStyle name="Обычный 6 7 22" xfId="2429"/>
    <cellStyle name="Обычный 6 7 22 2" xfId="8290"/>
    <cellStyle name="Обычный 6 7 23" xfId="2530"/>
    <cellStyle name="Обычный 6 7 23 2" xfId="8391"/>
    <cellStyle name="Обычный 6 7 24" xfId="2631"/>
    <cellStyle name="Обычный 6 7 24 2" xfId="8492"/>
    <cellStyle name="Обычный 6 7 25" xfId="2732"/>
    <cellStyle name="Обычный 6 7 25 2" xfId="8593"/>
    <cellStyle name="Обычный 6 7 26" xfId="2833"/>
    <cellStyle name="Обычный 6 7 26 2" xfId="8694"/>
    <cellStyle name="Обычный 6 7 27" xfId="2934"/>
    <cellStyle name="Обычный 6 7 27 2" xfId="8795"/>
    <cellStyle name="Обычный 6 7 28" xfId="3035"/>
    <cellStyle name="Обычный 6 7 28 2" xfId="8896"/>
    <cellStyle name="Обычный 6 7 29" xfId="3136"/>
    <cellStyle name="Обычный 6 7 29 2" xfId="8997"/>
    <cellStyle name="Обычный 6 7 3" xfId="510"/>
    <cellStyle name="Обычный 6 7 3 2" xfId="6371"/>
    <cellStyle name="Обычный 6 7 30" xfId="3237"/>
    <cellStyle name="Обычный 6 7 30 2" xfId="9098"/>
    <cellStyle name="Обычный 6 7 31" xfId="3338"/>
    <cellStyle name="Обычный 6 7 31 2" xfId="9199"/>
    <cellStyle name="Обычный 6 7 32" xfId="3439"/>
    <cellStyle name="Обычный 6 7 32 2" xfId="9300"/>
    <cellStyle name="Обычный 6 7 33" xfId="3540"/>
    <cellStyle name="Обычный 6 7 33 2" xfId="9401"/>
    <cellStyle name="Обычный 6 7 34" xfId="3641"/>
    <cellStyle name="Обычный 6 7 34 2" xfId="9502"/>
    <cellStyle name="Обычный 6 7 35" xfId="3742"/>
    <cellStyle name="Обычный 6 7 35 2" xfId="9603"/>
    <cellStyle name="Обычный 6 7 36" xfId="3843"/>
    <cellStyle name="Обычный 6 7 36 2" xfId="9704"/>
    <cellStyle name="Обычный 6 7 37" xfId="3944"/>
    <cellStyle name="Обычный 6 7 37 2" xfId="9805"/>
    <cellStyle name="Обычный 6 7 38" xfId="4045"/>
    <cellStyle name="Обычный 6 7 38 2" xfId="9906"/>
    <cellStyle name="Обычный 6 7 39" xfId="4146"/>
    <cellStyle name="Обычный 6 7 39 2" xfId="10007"/>
    <cellStyle name="Обычный 6 7 4" xfId="611"/>
    <cellStyle name="Обычный 6 7 4 2" xfId="6472"/>
    <cellStyle name="Обычный 6 7 40" xfId="4247"/>
    <cellStyle name="Обычный 6 7 40 2" xfId="10108"/>
    <cellStyle name="Обычный 6 7 41" xfId="4348"/>
    <cellStyle name="Обычный 6 7 41 2" xfId="10209"/>
    <cellStyle name="Обычный 6 7 42" xfId="4449"/>
    <cellStyle name="Обычный 6 7 42 2" xfId="10310"/>
    <cellStyle name="Обычный 6 7 43" xfId="4550"/>
    <cellStyle name="Обычный 6 7 43 2" xfId="10411"/>
    <cellStyle name="Обычный 6 7 44" xfId="4651"/>
    <cellStyle name="Обычный 6 7 44 2" xfId="10512"/>
    <cellStyle name="Обычный 6 7 45" xfId="4752"/>
    <cellStyle name="Обычный 6 7 45 2" xfId="10613"/>
    <cellStyle name="Обычный 6 7 46" xfId="4853"/>
    <cellStyle name="Обычный 6 7 46 2" xfId="10714"/>
    <cellStyle name="Обычный 6 7 47" xfId="4954"/>
    <cellStyle name="Обычный 6 7 47 2" xfId="10815"/>
    <cellStyle name="Обычный 6 7 48" xfId="5055"/>
    <cellStyle name="Обычный 6 7 48 2" xfId="10916"/>
    <cellStyle name="Обычный 6 7 49" xfId="5156"/>
    <cellStyle name="Обычный 6 7 49 2" xfId="11017"/>
    <cellStyle name="Обычный 6 7 5" xfId="712"/>
    <cellStyle name="Обычный 6 7 5 2" xfId="6573"/>
    <cellStyle name="Обычный 6 7 50" xfId="5257"/>
    <cellStyle name="Обычный 6 7 50 2" xfId="11118"/>
    <cellStyle name="Обычный 6 7 51" xfId="5358"/>
    <cellStyle name="Обычный 6 7 51 2" xfId="11219"/>
    <cellStyle name="Обычный 6 7 52" xfId="5459"/>
    <cellStyle name="Обычный 6 7 52 2" xfId="11320"/>
    <cellStyle name="Обычный 6 7 53" xfId="5560"/>
    <cellStyle name="Обычный 6 7 53 2" xfId="11421"/>
    <cellStyle name="Обычный 6 7 54" xfId="5661"/>
    <cellStyle name="Обычный 6 7 54 2" xfId="11522"/>
    <cellStyle name="Обычный 6 7 55" xfId="5762"/>
    <cellStyle name="Обычный 6 7 55 2" xfId="11623"/>
    <cellStyle name="Обычный 6 7 56" xfId="5863"/>
    <cellStyle name="Обычный 6 7 56 2" xfId="11724"/>
    <cellStyle name="Обычный 6 7 57" xfId="5964"/>
    <cellStyle name="Обычный 6 7 57 2" xfId="11825"/>
    <cellStyle name="Обычный 6 7 58" xfId="6065"/>
    <cellStyle name="Обычный 6 7 58 2" xfId="11926"/>
    <cellStyle name="Обычный 6 7 59" xfId="6166"/>
    <cellStyle name="Обычный 6 7 6" xfId="813"/>
    <cellStyle name="Обычный 6 7 6 2" xfId="6674"/>
    <cellStyle name="Обычный 6 7 60" xfId="12027"/>
    <cellStyle name="Обычный 6 7 61" xfId="12128"/>
    <cellStyle name="Обычный 6 7 62" xfId="12229"/>
    <cellStyle name="Обычный 6 7 63" xfId="12330"/>
    <cellStyle name="Обычный 6 7 64" xfId="12431"/>
    <cellStyle name="Обычный 6 7 65" xfId="12532"/>
    <cellStyle name="Обычный 6 7 66" xfId="12633"/>
    <cellStyle name="Обычный 6 7 67" xfId="12734"/>
    <cellStyle name="Обычный 6 7 68" xfId="12835"/>
    <cellStyle name="Обычный 6 7 69" xfId="12936"/>
    <cellStyle name="Обычный 6 7 7" xfId="914"/>
    <cellStyle name="Обычный 6 7 7 2" xfId="6775"/>
    <cellStyle name="Обычный 6 7 70" xfId="13037"/>
    <cellStyle name="Обычный 6 7 71" xfId="13138"/>
    <cellStyle name="Обычный 6 7 72" xfId="13239"/>
    <cellStyle name="Обычный 6 7 73" xfId="13340"/>
    <cellStyle name="Обычный 6 7 74" xfId="13441"/>
    <cellStyle name="Обычный 6 7 75" xfId="13542"/>
    <cellStyle name="Обычный 6 7 76" xfId="13643"/>
    <cellStyle name="Обычный 6 7 77" xfId="13744"/>
    <cellStyle name="Обычный 6 7 78" xfId="13845"/>
    <cellStyle name="Обычный 6 7 79" xfId="13946"/>
    <cellStyle name="Обычный 6 7 8" xfId="1015"/>
    <cellStyle name="Обычный 6 7 8 2" xfId="6876"/>
    <cellStyle name="Обычный 6 7 80" xfId="14047"/>
    <cellStyle name="Обычный 6 7 81" xfId="14148"/>
    <cellStyle name="Обычный 6 7 82" xfId="14249"/>
    <cellStyle name="Обычный 6 7 83" xfId="14350"/>
    <cellStyle name="Обычный 6 7 84" xfId="14451"/>
    <cellStyle name="Обычный 6 7 85" xfId="14552"/>
    <cellStyle name="Обычный 6 7 86" xfId="14653"/>
    <cellStyle name="Обычный 6 7 87" xfId="14754"/>
    <cellStyle name="Обычный 6 7 88" xfId="14855"/>
    <cellStyle name="Обычный 6 7 89" xfId="14956"/>
    <cellStyle name="Обычный 6 7 9" xfId="1116"/>
    <cellStyle name="Обычный 6 7 9 2" xfId="6977"/>
    <cellStyle name="Обычный 6 7 90" xfId="15057"/>
    <cellStyle name="Обычный 6 7 91" xfId="15158"/>
    <cellStyle name="Обычный 6 7 92" xfId="15259"/>
    <cellStyle name="Обычный 6 7 93" xfId="15360"/>
    <cellStyle name="Обычный 6 7 94" xfId="15461"/>
    <cellStyle name="Обычный 6 7 95" xfId="15562"/>
    <cellStyle name="Обычный 6 7 96" xfId="15663"/>
    <cellStyle name="Обычный 6 7 97" xfId="15764"/>
    <cellStyle name="Обычный 6 7 98" xfId="15865"/>
    <cellStyle name="Обычный 6 7 99" xfId="15966"/>
    <cellStyle name="Обычный 6 70" xfId="12381"/>
    <cellStyle name="Обычный 6 71" xfId="12482"/>
    <cellStyle name="Обычный 6 72" xfId="12583"/>
    <cellStyle name="Обычный 6 73" xfId="12684"/>
    <cellStyle name="Обычный 6 74" xfId="12785"/>
    <cellStyle name="Обычный 6 75" xfId="12886"/>
    <cellStyle name="Обычный 6 76" xfId="12987"/>
    <cellStyle name="Обычный 6 77" xfId="13088"/>
    <cellStyle name="Обычный 6 78" xfId="13189"/>
    <cellStyle name="Обычный 6 79" xfId="13290"/>
    <cellStyle name="Обычный 6 8" xfId="359"/>
    <cellStyle name="Обычный 6 8 2" xfId="6220"/>
    <cellStyle name="Обычный 6 80" xfId="13391"/>
    <cellStyle name="Обычный 6 81" xfId="13492"/>
    <cellStyle name="Обычный 6 82" xfId="13593"/>
    <cellStyle name="Обычный 6 83" xfId="13694"/>
    <cellStyle name="Обычный 6 84" xfId="13795"/>
    <cellStyle name="Обычный 6 85" xfId="13896"/>
    <cellStyle name="Обычный 6 86" xfId="13997"/>
    <cellStyle name="Обычный 6 87" xfId="14098"/>
    <cellStyle name="Обычный 6 88" xfId="14199"/>
    <cellStyle name="Обычный 6 89" xfId="14300"/>
    <cellStyle name="Обычный 6 9" xfId="460"/>
    <cellStyle name="Обычный 6 9 2" xfId="6321"/>
    <cellStyle name="Обычный 6 90" xfId="14401"/>
    <cellStyle name="Обычный 6 91" xfId="14502"/>
    <cellStyle name="Обычный 6 92" xfId="14603"/>
    <cellStyle name="Обычный 6 93" xfId="14704"/>
    <cellStyle name="Обычный 6 94" xfId="14805"/>
    <cellStyle name="Обычный 6 95" xfId="14906"/>
    <cellStyle name="Обычный 6 96" xfId="15007"/>
    <cellStyle name="Обычный 6 97" xfId="15108"/>
    <cellStyle name="Обычный 6 98" xfId="15209"/>
    <cellStyle name="Обычный 6 99" xfId="15310"/>
    <cellStyle name="Обычный 60" xfId="179"/>
    <cellStyle name="Обычный 61" xfId="180"/>
    <cellStyle name="Обычный 62" xfId="1126"/>
    <cellStyle name="Обычный 62 2" xfId="6987"/>
    <cellStyle name="Обычный 63" xfId="1227"/>
    <cellStyle name="Обычный 63 2" xfId="7088"/>
    <cellStyle name="Обычный 64" xfId="1328"/>
    <cellStyle name="Обычный 64 2" xfId="7189"/>
    <cellStyle name="Обычный 65" xfId="1429"/>
    <cellStyle name="Обычный 65 2" xfId="7290"/>
    <cellStyle name="Обычный 66" xfId="1530"/>
    <cellStyle name="Обычный 66 2" xfId="7391"/>
    <cellStyle name="Обычный 67" xfId="1631"/>
    <cellStyle name="Обычный 67 2" xfId="7492"/>
    <cellStyle name="Обычный 68" xfId="1732"/>
    <cellStyle name="Обычный 68 2" xfId="7593"/>
    <cellStyle name="Обычный 69" xfId="1833"/>
    <cellStyle name="Обычный 69 2" xfId="7694"/>
    <cellStyle name="Обычный 7" xfId="181"/>
    <cellStyle name="Обычный 7 2" xfId="182"/>
    <cellStyle name="Обычный 70" xfId="1934"/>
    <cellStyle name="Обычный 70 2" xfId="7795"/>
    <cellStyle name="Обычный 71" xfId="2035"/>
    <cellStyle name="Обычный 71 2" xfId="7896"/>
    <cellStyle name="Обычный 72" xfId="2136"/>
    <cellStyle name="Обычный 72 2" xfId="7997"/>
    <cellStyle name="Обычный 73" xfId="2237"/>
    <cellStyle name="Обычный 73 2" xfId="8098"/>
    <cellStyle name="Обычный 74" xfId="2338"/>
    <cellStyle name="Обычный 74 2" xfId="8199"/>
    <cellStyle name="Обычный 75" xfId="2439"/>
    <cellStyle name="Обычный 75 2" xfId="8300"/>
    <cellStyle name="Обычный 76" xfId="2540"/>
    <cellStyle name="Обычный 76 2" xfId="8401"/>
    <cellStyle name="Обычный 77" xfId="2641"/>
    <cellStyle name="Обычный 77 2" xfId="8502"/>
    <cellStyle name="Обычный 78" xfId="2742"/>
    <cellStyle name="Обычный 78 2" xfId="8603"/>
    <cellStyle name="Обычный 79" xfId="2843"/>
    <cellStyle name="Обычный 79 2" xfId="8704"/>
    <cellStyle name="Обычный 8" xfId="183"/>
    <cellStyle name="Обычный 8 2" xfId="184"/>
    <cellStyle name="Обычный 80" xfId="2944"/>
    <cellStyle name="Обычный 80 2" xfId="8805"/>
    <cellStyle name="Обычный 81" xfId="3045"/>
    <cellStyle name="Обычный 81 2" xfId="8906"/>
    <cellStyle name="Обычный 82" xfId="3146"/>
    <cellStyle name="Обычный 82 2" xfId="9007"/>
    <cellStyle name="Обычный 83" xfId="3247"/>
    <cellStyle name="Обычный 83 2" xfId="9108"/>
    <cellStyle name="Обычный 84" xfId="3348"/>
    <cellStyle name="Обычный 84 2" xfId="9209"/>
    <cellStyle name="Обычный 85" xfId="3449"/>
    <cellStyle name="Обычный 85 2" xfId="9310"/>
    <cellStyle name="Обычный 86" xfId="3550"/>
    <cellStyle name="Обычный 86 2" xfId="9411"/>
    <cellStyle name="Обычный 87" xfId="3651"/>
    <cellStyle name="Обычный 87 2" xfId="9512"/>
    <cellStyle name="Обычный 88" xfId="3752"/>
    <cellStyle name="Обычный 88 2" xfId="9613"/>
    <cellStyle name="Обычный 89" xfId="3853"/>
    <cellStyle name="Обычный 89 2" xfId="9714"/>
    <cellStyle name="Обычный 9" xfId="185"/>
    <cellStyle name="Обычный 9 2" xfId="186"/>
    <cellStyle name="Обычный 90" xfId="3954"/>
    <cellStyle name="Обычный 90 2" xfId="9815"/>
    <cellStyle name="Обычный 91" xfId="4055"/>
    <cellStyle name="Обычный 91 2" xfId="9916"/>
    <cellStyle name="Обычный 92" xfId="4156"/>
    <cellStyle name="Обычный 92 2" xfId="10017"/>
    <cellStyle name="Обычный 93" xfId="4257"/>
    <cellStyle name="Обычный 93 2" xfId="10118"/>
    <cellStyle name="Обычный 94" xfId="4358"/>
    <cellStyle name="Обычный 94 2" xfId="10219"/>
    <cellStyle name="Обычный 95" xfId="4459"/>
    <cellStyle name="Обычный 95 2" xfId="10320"/>
    <cellStyle name="Обычный 96" xfId="4560"/>
    <cellStyle name="Обычный 96 2" xfId="10421"/>
    <cellStyle name="Обычный 97" xfId="4661"/>
    <cellStyle name="Обычный 97 2" xfId="10522"/>
    <cellStyle name="Обычный 98" xfId="4762"/>
    <cellStyle name="Обычный 98 2" xfId="10623"/>
    <cellStyle name="Обычный 99" xfId="4863"/>
    <cellStyle name="Обычный 99 2" xfId="10724"/>
    <cellStyle name="Плохой 2" xfId="187"/>
    <cellStyle name="Пояснение 2" xfId="188"/>
    <cellStyle name="Примечание 2" xfId="189"/>
    <cellStyle name="Процентный 2" xfId="190"/>
    <cellStyle name="Процентный 3" xfId="191"/>
    <cellStyle name="Связанная ячейка 2" xfId="192"/>
    <cellStyle name="Стиль 1" xfId="193"/>
    <cellStyle name="Стиль 1 10" xfId="194"/>
    <cellStyle name="Стиль 1 11" xfId="195"/>
    <cellStyle name="Стиль 1 12" xfId="196"/>
    <cellStyle name="Стиль 1 13" xfId="197"/>
    <cellStyle name="Стиль 1 14" xfId="198"/>
    <cellStyle name="Стиль 1 15" xfId="199"/>
    <cellStyle name="Стиль 1 16" xfId="200"/>
    <cellStyle name="Стиль 1 17" xfId="201"/>
    <cellStyle name="Стиль 1 18" xfId="202"/>
    <cellStyle name="Стиль 1 19" xfId="203"/>
    <cellStyle name="Стиль 1 2" xfId="4"/>
    <cellStyle name="Стиль 1 20" xfId="204"/>
    <cellStyle name="Стиль 1 21" xfId="205"/>
    <cellStyle name="Стиль 1 22" xfId="206"/>
    <cellStyle name="Стиль 1 23" xfId="207"/>
    <cellStyle name="Стиль 1 24" xfId="208"/>
    <cellStyle name="Стиль 1 25" xfId="209"/>
    <cellStyle name="Стиль 1 26" xfId="210"/>
    <cellStyle name="Стиль 1 27" xfId="211"/>
    <cellStyle name="Стиль 1 28" xfId="212"/>
    <cellStyle name="Стиль 1 29" xfId="213"/>
    <cellStyle name="Стиль 1 3" xfId="214"/>
    <cellStyle name="Стиль 1 3 2" xfId="215"/>
    <cellStyle name="Стиль 1 30" xfId="216"/>
    <cellStyle name="Стиль 1 31" xfId="217"/>
    <cellStyle name="Стиль 1 31 2" xfId="302"/>
    <cellStyle name="Стиль 1 4" xfId="218"/>
    <cellStyle name="Стиль 1 4 2" xfId="219"/>
    <cellStyle name="Стиль 1 4 3" xfId="220"/>
    <cellStyle name="Стиль 1 5" xfId="221"/>
    <cellStyle name="Стиль 1 5 2" xfId="222"/>
    <cellStyle name="Стиль 1 5 3" xfId="223"/>
    <cellStyle name="Стиль 1 6" xfId="224"/>
    <cellStyle name="Стиль 1 6 2" xfId="225"/>
    <cellStyle name="Стиль 1 7" xfId="226"/>
    <cellStyle name="Стиль 1 8" xfId="227"/>
    <cellStyle name="Стиль 1 9" xfId="228"/>
    <cellStyle name="Стиль 1__отчёт" xfId="229"/>
    <cellStyle name="Текст предупреждения 2" xfId="230"/>
    <cellStyle name="Финансовый 10" xfId="231"/>
    <cellStyle name="Финансовый 10 2" xfId="303"/>
    <cellStyle name="Финансовый 11" xfId="232"/>
    <cellStyle name="Финансовый 11 2" xfId="304"/>
    <cellStyle name="Финансовый 12" xfId="233"/>
    <cellStyle name="Финансовый 12 2" xfId="305"/>
    <cellStyle name="Финансовый 13" xfId="234"/>
    <cellStyle name="Финансовый 13 2" xfId="306"/>
    <cellStyle name="Финансовый 14" xfId="235"/>
    <cellStyle name="Финансовый 14 2" xfId="307"/>
    <cellStyle name="Финансовый 15" xfId="236"/>
    <cellStyle name="Финансовый 15 2" xfId="308"/>
    <cellStyle name="Финансовый 16" xfId="237"/>
    <cellStyle name="Финансовый 16 2" xfId="309"/>
    <cellStyle name="Финансовый 17" xfId="238"/>
    <cellStyle name="Финансовый 17 2" xfId="310"/>
    <cellStyle name="Финансовый 18" xfId="239"/>
    <cellStyle name="Финансовый 19" xfId="240"/>
    <cellStyle name="Финансовый 2" xfId="7"/>
    <cellStyle name="Финансовый 2 2" xfId="5"/>
    <cellStyle name="Финансовый 2 2 2" xfId="311"/>
    <cellStyle name="Финансовый 2 2 3" xfId="241"/>
    <cellStyle name="Финансовый 2 3" xfId="242"/>
    <cellStyle name="Финансовый 2 3 2" xfId="243"/>
    <cellStyle name="Финансовый 3" xfId="244"/>
    <cellStyle name="Финансовый 4" xfId="245"/>
    <cellStyle name="Финансовый 4 2" xfId="312"/>
    <cellStyle name="Финансовый 5" xfId="246"/>
    <cellStyle name="Финансовый 5 2" xfId="313"/>
    <cellStyle name="Финансовый 6" xfId="247"/>
    <cellStyle name="Финансовый 6 2" xfId="314"/>
    <cellStyle name="Финансовый 7" xfId="248"/>
    <cellStyle name="Финансовый 7 2" xfId="315"/>
    <cellStyle name="Финансовый 8" xfId="249"/>
    <cellStyle name="Финансовый 8 2" xfId="316"/>
    <cellStyle name="Финансовый 9" xfId="250"/>
    <cellStyle name="Финансовый 9 2" xfId="317"/>
    <cellStyle name="Хороший 2" xfId="2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I1313"/>
  <sheetViews>
    <sheetView tabSelected="1" zoomScale="70" zoomScaleNormal="70" workbookViewId="0">
      <selection activeCell="B1" sqref="B1:H1048576"/>
    </sheetView>
  </sheetViews>
  <sheetFormatPr defaultColWidth="17.28515625" defaultRowHeight="15" outlineLevelCol="1" x14ac:dyDescent="0.25"/>
  <cols>
    <col min="1" max="1" width="3.140625" customWidth="1"/>
    <col min="2" max="2" width="13.140625" style="33" hidden="1" customWidth="1"/>
    <col min="3" max="3" width="17.28515625" hidden="1" customWidth="1"/>
    <col min="4" max="4" width="41.28515625" hidden="1" customWidth="1" outlineLevel="1"/>
    <col min="5" max="5" width="17.28515625" hidden="1" customWidth="1" outlineLevel="1"/>
    <col min="6" max="6" width="14.42578125" hidden="1" customWidth="1" outlineLevel="1"/>
    <col min="7" max="7" width="14" hidden="1" customWidth="1" outlineLevel="1"/>
    <col min="8" max="8" width="17.28515625" hidden="1" customWidth="1"/>
    <col min="9" max="9" width="10.140625" style="33" customWidth="1"/>
    <col min="10" max="10" width="12.7109375" style="33" customWidth="1"/>
    <col min="11" max="11" width="13.7109375" style="33" customWidth="1"/>
    <col min="12" max="12" width="16.42578125" style="33" customWidth="1"/>
    <col min="13" max="13" width="42.42578125" style="33" customWidth="1"/>
    <col min="14" max="14" width="19.85546875" style="33" customWidth="1"/>
    <col min="15" max="15" width="8.7109375" style="33" customWidth="1"/>
    <col min="16" max="16" width="11.140625" style="33" customWidth="1"/>
    <col min="17" max="17" width="12.140625" style="33" customWidth="1"/>
    <col min="18" max="18" width="20.5703125" style="33" customWidth="1"/>
    <col min="19" max="19" width="16.85546875" style="33" customWidth="1"/>
    <col min="20" max="20" width="19.140625" style="33" customWidth="1"/>
    <col min="21" max="21" width="15.5703125" style="33" customWidth="1"/>
    <col min="22" max="22" width="14.42578125" style="33" customWidth="1"/>
    <col min="23" max="23" width="16.7109375" style="33" customWidth="1"/>
    <col min="24" max="34" width="17.28515625" style="33" customWidth="1"/>
    <col min="35" max="35" width="17.28515625" style="164" customWidth="1"/>
    <col min="36" max="41" width="17.28515625" style="33" customWidth="1"/>
    <col min="42" max="42" width="17.28515625" style="33"/>
    <col min="43" max="43" width="17.28515625" style="33" customWidth="1"/>
    <col min="44" max="44" width="17.28515625" style="33"/>
    <col min="45" max="45" width="20.5703125" style="33" customWidth="1"/>
    <col min="46" max="46" width="20" style="33" customWidth="1"/>
    <col min="47" max="61" width="17.28515625" style="33"/>
    <col min="257" max="257" width="3.140625" customWidth="1"/>
    <col min="259" max="259" width="17.28515625" customWidth="1"/>
    <col min="260" max="260" width="34.5703125" customWidth="1"/>
    <col min="261" max="262" width="17.28515625" customWidth="1"/>
    <col min="263" max="263" width="14" customWidth="1"/>
    <col min="264" max="264" width="17.28515625" customWidth="1"/>
    <col min="265" max="265" width="17.140625" customWidth="1"/>
    <col min="266" max="266" width="12.7109375" customWidth="1"/>
    <col min="267" max="267" width="11.42578125" customWidth="1"/>
    <col min="268" max="268" width="16.42578125" customWidth="1"/>
    <col min="269" max="269" width="42.42578125" customWidth="1"/>
    <col min="270" max="270" width="19.85546875" customWidth="1"/>
    <col min="271" max="271" width="8.7109375" customWidth="1"/>
    <col min="272" max="272" width="11.140625" customWidth="1"/>
    <col min="273" max="273" width="12.140625" customWidth="1"/>
    <col min="274" max="274" width="20.5703125" customWidth="1"/>
    <col min="275" max="275" width="16.85546875" customWidth="1"/>
    <col min="276" max="276" width="19.140625" customWidth="1"/>
    <col min="277" max="277" width="15.5703125" customWidth="1"/>
    <col min="278" max="278" width="14.42578125" customWidth="1"/>
    <col min="279" max="279" width="16.7109375" customWidth="1"/>
    <col min="280" max="295" width="17.28515625" customWidth="1"/>
    <col min="297" max="297" width="17.28515625" customWidth="1"/>
    <col min="301" max="301" width="20.5703125" customWidth="1"/>
    <col min="302" max="302" width="20" customWidth="1"/>
    <col min="513" max="513" width="3.140625" customWidth="1"/>
    <col min="515" max="515" width="17.28515625" customWidth="1"/>
    <col min="516" max="516" width="34.5703125" customWidth="1"/>
    <col min="517" max="518" width="17.28515625" customWidth="1"/>
    <col min="519" max="519" width="14" customWidth="1"/>
    <col min="520" max="520" width="17.28515625" customWidth="1"/>
    <col min="521" max="521" width="17.140625" customWidth="1"/>
    <col min="522" max="522" width="12.7109375" customWidth="1"/>
    <col min="523" max="523" width="11.42578125" customWidth="1"/>
    <col min="524" max="524" width="16.42578125" customWidth="1"/>
    <col min="525" max="525" width="42.42578125" customWidth="1"/>
    <col min="526" max="526" width="19.85546875" customWidth="1"/>
    <col min="527" max="527" width="8.7109375" customWidth="1"/>
    <col min="528" max="528" width="11.140625" customWidth="1"/>
    <col min="529" max="529" width="12.140625" customWidth="1"/>
    <col min="530" max="530" width="20.5703125" customWidth="1"/>
    <col min="531" max="531" width="16.85546875" customWidth="1"/>
    <col min="532" max="532" width="19.140625" customWidth="1"/>
    <col min="533" max="533" width="15.5703125" customWidth="1"/>
    <col min="534" max="534" width="14.42578125" customWidth="1"/>
    <col min="535" max="535" width="16.7109375" customWidth="1"/>
    <col min="536" max="551" width="17.28515625" customWidth="1"/>
    <col min="553" max="553" width="17.28515625" customWidth="1"/>
    <col min="557" max="557" width="20.5703125" customWidth="1"/>
    <col min="558" max="558" width="20" customWidth="1"/>
    <col min="769" max="769" width="3.140625" customWidth="1"/>
    <col min="771" max="771" width="17.28515625" customWidth="1"/>
    <col min="772" max="772" width="34.5703125" customWidth="1"/>
    <col min="773" max="774" width="17.28515625" customWidth="1"/>
    <col min="775" max="775" width="14" customWidth="1"/>
    <col min="776" max="776" width="17.28515625" customWidth="1"/>
    <col min="777" max="777" width="17.140625" customWidth="1"/>
    <col min="778" max="778" width="12.7109375" customWidth="1"/>
    <col min="779" max="779" width="11.42578125" customWidth="1"/>
    <col min="780" max="780" width="16.42578125" customWidth="1"/>
    <col min="781" max="781" width="42.42578125" customWidth="1"/>
    <col min="782" max="782" width="19.85546875" customWidth="1"/>
    <col min="783" max="783" width="8.7109375" customWidth="1"/>
    <col min="784" max="784" width="11.140625" customWidth="1"/>
    <col min="785" max="785" width="12.140625" customWidth="1"/>
    <col min="786" max="786" width="20.5703125" customWidth="1"/>
    <col min="787" max="787" width="16.85546875" customWidth="1"/>
    <col min="788" max="788" width="19.140625" customWidth="1"/>
    <col min="789" max="789" width="15.5703125" customWidth="1"/>
    <col min="790" max="790" width="14.42578125" customWidth="1"/>
    <col min="791" max="791" width="16.7109375" customWidth="1"/>
    <col min="792" max="807" width="17.28515625" customWidth="1"/>
    <col min="809" max="809" width="17.28515625" customWidth="1"/>
    <col min="813" max="813" width="20.5703125" customWidth="1"/>
    <col min="814" max="814" width="20" customWidth="1"/>
    <col min="1025" max="1025" width="3.140625" customWidth="1"/>
    <col min="1027" max="1027" width="17.28515625" customWidth="1"/>
    <col min="1028" max="1028" width="34.5703125" customWidth="1"/>
    <col min="1029" max="1030" width="17.28515625" customWidth="1"/>
    <col min="1031" max="1031" width="14" customWidth="1"/>
    <col min="1032" max="1032" width="17.28515625" customWidth="1"/>
    <col min="1033" max="1033" width="17.140625" customWidth="1"/>
    <col min="1034" max="1034" width="12.7109375" customWidth="1"/>
    <col min="1035" max="1035" width="11.42578125" customWidth="1"/>
    <col min="1036" max="1036" width="16.42578125" customWidth="1"/>
    <col min="1037" max="1037" width="42.42578125" customWidth="1"/>
    <col min="1038" max="1038" width="19.85546875" customWidth="1"/>
    <col min="1039" max="1039" width="8.7109375" customWidth="1"/>
    <col min="1040" max="1040" width="11.140625" customWidth="1"/>
    <col min="1041" max="1041" width="12.140625" customWidth="1"/>
    <col min="1042" max="1042" width="20.5703125" customWidth="1"/>
    <col min="1043" max="1043" width="16.85546875" customWidth="1"/>
    <col min="1044" max="1044" width="19.140625" customWidth="1"/>
    <col min="1045" max="1045" width="15.5703125" customWidth="1"/>
    <col min="1046" max="1046" width="14.42578125" customWidth="1"/>
    <col min="1047" max="1047" width="16.7109375" customWidth="1"/>
    <col min="1048" max="1063" width="17.28515625" customWidth="1"/>
    <col min="1065" max="1065" width="17.28515625" customWidth="1"/>
    <col min="1069" max="1069" width="20.5703125" customWidth="1"/>
    <col min="1070" max="1070" width="20" customWidth="1"/>
    <col min="1281" max="1281" width="3.140625" customWidth="1"/>
    <col min="1283" max="1283" width="17.28515625" customWidth="1"/>
    <col min="1284" max="1284" width="34.5703125" customWidth="1"/>
    <col min="1285" max="1286" width="17.28515625" customWidth="1"/>
    <col min="1287" max="1287" width="14" customWidth="1"/>
    <col min="1288" max="1288" width="17.28515625" customWidth="1"/>
    <col min="1289" max="1289" width="17.140625" customWidth="1"/>
    <col min="1290" max="1290" width="12.7109375" customWidth="1"/>
    <col min="1291" max="1291" width="11.42578125" customWidth="1"/>
    <col min="1292" max="1292" width="16.42578125" customWidth="1"/>
    <col min="1293" max="1293" width="42.42578125" customWidth="1"/>
    <col min="1294" max="1294" width="19.85546875" customWidth="1"/>
    <col min="1295" max="1295" width="8.7109375" customWidth="1"/>
    <col min="1296" max="1296" width="11.140625" customWidth="1"/>
    <col min="1297" max="1297" width="12.140625" customWidth="1"/>
    <col min="1298" max="1298" width="20.5703125" customWidth="1"/>
    <col min="1299" max="1299" width="16.85546875" customWidth="1"/>
    <col min="1300" max="1300" width="19.140625" customWidth="1"/>
    <col min="1301" max="1301" width="15.5703125" customWidth="1"/>
    <col min="1302" max="1302" width="14.42578125" customWidth="1"/>
    <col min="1303" max="1303" width="16.7109375" customWidth="1"/>
    <col min="1304" max="1319" width="17.28515625" customWidth="1"/>
    <col min="1321" max="1321" width="17.28515625" customWidth="1"/>
    <col min="1325" max="1325" width="20.5703125" customWidth="1"/>
    <col min="1326" max="1326" width="20" customWidth="1"/>
    <col min="1537" max="1537" width="3.140625" customWidth="1"/>
    <col min="1539" max="1539" width="17.28515625" customWidth="1"/>
    <col min="1540" max="1540" width="34.5703125" customWidth="1"/>
    <col min="1541" max="1542" width="17.28515625" customWidth="1"/>
    <col min="1543" max="1543" width="14" customWidth="1"/>
    <col min="1544" max="1544" width="17.28515625" customWidth="1"/>
    <col min="1545" max="1545" width="17.140625" customWidth="1"/>
    <col min="1546" max="1546" width="12.7109375" customWidth="1"/>
    <col min="1547" max="1547" width="11.42578125" customWidth="1"/>
    <col min="1548" max="1548" width="16.42578125" customWidth="1"/>
    <col min="1549" max="1549" width="42.42578125" customWidth="1"/>
    <col min="1550" max="1550" width="19.85546875" customWidth="1"/>
    <col min="1551" max="1551" width="8.7109375" customWidth="1"/>
    <col min="1552" max="1552" width="11.140625" customWidth="1"/>
    <col min="1553" max="1553" width="12.140625" customWidth="1"/>
    <col min="1554" max="1554" width="20.5703125" customWidth="1"/>
    <col min="1555" max="1555" width="16.85546875" customWidth="1"/>
    <col min="1556" max="1556" width="19.140625" customWidth="1"/>
    <col min="1557" max="1557" width="15.5703125" customWidth="1"/>
    <col min="1558" max="1558" width="14.42578125" customWidth="1"/>
    <col min="1559" max="1559" width="16.7109375" customWidth="1"/>
    <col min="1560" max="1575" width="17.28515625" customWidth="1"/>
    <col min="1577" max="1577" width="17.28515625" customWidth="1"/>
    <col min="1581" max="1581" width="20.5703125" customWidth="1"/>
    <col min="1582" max="1582" width="20" customWidth="1"/>
    <col min="1793" max="1793" width="3.140625" customWidth="1"/>
    <col min="1795" max="1795" width="17.28515625" customWidth="1"/>
    <col min="1796" max="1796" width="34.5703125" customWidth="1"/>
    <col min="1797" max="1798" width="17.28515625" customWidth="1"/>
    <col min="1799" max="1799" width="14" customWidth="1"/>
    <col min="1800" max="1800" width="17.28515625" customWidth="1"/>
    <col min="1801" max="1801" width="17.140625" customWidth="1"/>
    <col min="1802" max="1802" width="12.7109375" customWidth="1"/>
    <col min="1803" max="1803" width="11.42578125" customWidth="1"/>
    <col min="1804" max="1804" width="16.42578125" customWidth="1"/>
    <col min="1805" max="1805" width="42.42578125" customWidth="1"/>
    <col min="1806" max="1806" width="19.85546875" customWidth="1"/>
    <col min="1807" max="1807" width="8.7109375" customWidth="1"/>
    <col min="1808" max="1808" width="11.140625" customWidth="1"/>
    <col min="1809" max="1809" width="12.140625" customWidth="1"/>
    <col min="1810" max="1810" width="20.5703125" customWidth="1"/>
    <col min="1811" max="1811" width="16.85546875" customWidth="1"/>
    <col min="1812" max="1812" width="19.140625" customWidth="1"/>
    <col min="1813" max="1813" width="15.5703125" customWidth="1"/>
    <col min="1814" max="1814" width="14.42578125" customWidth="1"/>
    <col min="1815" max="1815" width="16.7109375" customWidth="1"/>
    <col min="1816" max="1831" width="17.28515625" customWidth="1"/>
    <col min="1833" max="1833" width="17.28515625" customWidth="1"/>
    <col min="1837" max="1837" width="20.5703125" customWidth="1"/>
    <col min="1838" max="1838" width="20" customWidth="1"/>
    <col min="2049" max="2049" width="3.140625" customWidth="1"/>
    <col min="2051" max="2051" width="17.28515625" customWidth="1"/>
    <col min="2052" max="2052" width="34.5703125" customWidth="1"/>
    <col min="2053" max="2054" width="17.28515625" customWidth="1"/>
    <col min="2055" max="2055" width="14" customWidth="1"/>
    <col min="2056" max="2056" width="17.28515625" customWidth="1"/>
    <col min="2057" max="2057" width="17.140625" customWidth="1"/>
    <col min="2058" max="2058" width="12.7109375" customWidth="1"/>
    <col min="2059" max="2059" width="11.42578125" customWidth="1"/>
    <col min="2060" max="2060" width="16.42578125" customWidth="1"/>
    <col min="2061" max="2061" width="42.42578125" customWidth="1"/>
    <col min="2062" max="2062" width="19.85546875" customWidth="1"/>
    <col min="2063" max="2063" width="8.7109375" customWidth="1"/>
    <col min="2064" max="2064" width="11.140625" customWidth="1"/>
    <col min="2065" max="2065" width="12.140625" customWidth="1"/>
    <col min="2066" max="2066" width="20.5703125" customWidth="1"/>
    <col min="2067" max="2067" width="16.85546875" customWidth="1"/>
    <col min="2068" max="2068" width="19.140625" customWidth="1"/>
    <col min="2069" max="2069" width="15.5703125" customWidth="1"/>
    <col min="2070" max="2070" width="14.42578125" customWidth="1"/>
    <col min="2071" max="2071" width="16.7109375" customWidth="1"/>
    <col min="2072" max="2087" width="17.28515625" customWidth="1"/>
    <col min="2089" max="2089" width="17.28515625" customWidth="1"/>
    <col min="2093" max="2093" width="20.5703125" customWidth="1"/>
    <col min="2094" max="2094" width="20" customWidth="1"/>
    <col min="2305" max="2305" width="3.140625" customWidth="1"/>
    <col min="2307" max="2307" width="17.28515625" customWidth="1"/>
    <col min="2308" max="2308" width="34.5703125" customWidth="1"/>
    <col min="2309" max="2310" width="17.28515625" customWidth="1"/>
    <col min="2311" max="2311" width="14" customWidth="1"/>
    <col min="2312" max="2312" width="17.28515625" customWidth="1"/>
    <col min="2313" max="2313" width="17.140625" customWidth="1"/>
    <col min="2314" max="2314" width="12.7109375" customWidth="1"/>
    <col min="2315" max="2315" width="11.42578125" customWidth="1"/>
    <col min="2316" max="2316" width="16.42578125" customWidth="1"/>
    <col min="2317" max="2317" width="42.42578125" customWidth="1"/>
    <col min="2318" max="2318" width="19.85546875" customWidth="1"/>
    <col min="2319" max="2319" width="8.7109375" customWidth="1"/>
    <col min="2320" max="2320" width="11.140625" customWidth="1"/>
    <col min="2321" max="2321" width="12.140625" customWidth="1"/>
    <col min="2322" max="2322" width="20.5703125" customWidth="1"/>
    <col min="2323" max="2323" width="16.85546875" customWidth="1"/>
    <col min="2324" max="2324" width="19.140625" customWidth="1"/>
    <col min="2325" max="2325" width="15.5703125" customWidth="1"/>
    <col min="2326" max="2326" width="14.42578125" customWidth="1"/>
    <col min="2327" max="2327" width="16.7109375" customWidth="1"/>
    <col min="2328" max="2343" width="17.28515625" customWidth="1"/>
    <col min="2345" max="2345" width="17.28515625" customWidth="1"/>
    <col min="2349" max="2349" width="20.5703125" customWidth="1"/>
    <col min="2350" max="2350" width="20" customWidth="1"/>
    <col min="2561" max="2561" width="3.140625" customWidth="1"/>
    <col min="2563" max="2563" width="17.28515625" customWidth="1"/>
    <col min="2564" max="2564" width="34.5703125" customWidth="1"/>
    <col min="2565" max="2566" width="17.28515625" customWidth="1"/>
    <col min="2567" max="2567" width="14" customWidth="1"/>
    <col min="2568" max="2568" width="17.28515625" customWidth="1"/>
    <col min="2569" max="2569" width="17.140625" customWidth="1"/>
    <col min="2570" max="2570" width="12.7109375" customWidth="1"/>
    <col min="2571" max="2571" width="11.42578125" customWidth="1"/>
    <col min="2572" max="2572" width="16.42578125" customWidth="1"/>
    <col min="2573" max="2573" width="42.42578125" customWidth="1"/>
    <col min="2574" max="2574" width="19.85546875" customWidth="1"/>
    <col min="2575" max="2575" width="8.7109375" customWidth="1"/>
    <col min="2576" max="2576" width="11.140625" customWidth="1"/>
    <col min="2577" max="2577" width="12.140625" customWidth="1"/>
    <col min="2578" max="2578" width="20.5703125" customWidth="1"/>
    <col min="2579" max="2579" width="16.85546875" customWidth="1"/>
    <col min="2580" max="2580" width="19.140625" customWidth="1"/>
    <col min="2581" max="2581" width="15.5703125" customWidth="1"/>
    <col min="2582" max="2582" width="14.42578125" customWidth="1"/>
    <col min="2583" max="2583" width="16.7109375" customWidth="1"/>
    <col min="2584" max="2599" width="17.28515625" customWidth="1"/>
    <col min="2601" max="2601" width="17.28515625" customWidth="1"/>
    <col min="2605" max="2605" width="20.5703125" customWidth="1"/>
    <col min="2606" max="2606" width="20" customWidth="1"/>
    <col min="2817" max="2817" width="3.140625" customWidth="1"/>
    <col min="2819" max="2819" width="17.28515625" customWidth="1"/>
    <col min="2820" max="2820" width="34.5703125" customWidth="1"/>
    <col min="2821" max="2822" width="17.28515625" customWidth="1"/>
    <col min="2823" max="2823" width="14" customWidth="1"/>
    <col min="2824" max="2824" width="17.28515625" customWidth="1"/>
    <col min="2825" max="2825" width="17.140625" customWidth="1"/>
    <col min="2826" max="2826" width="12.7109375" customWidth="1"/>
    <col min="2827" max="2827" width="11.42578125" customWidth="1"/>
    <col min="2828" max="2828" width="16.42578125" customWidth="1"/>
    <col min="2829" max="2829" width="42.42578125" customWidth="1"/>
    <col min="2830" max="2830" width="19.85546875" customWidth="1"/>
    <col min="2831" max="2831" width="8.7109375" customWidth="1"/>
    <col min="2832" max="2832" width="11.140625" customWidth="1"/>
    <col min="2833" max="2833" width="12.140625" customWidth="1"/>
    <col min="2834" max="2834" width="20.5703125" customWidth="1"/>
    <col min="2835" max="2835" width="16.85546875" customWidth="1"/>
    <col min="2836" max="2836" width="19.140625" customWidth="1"/>
    <col min="2837" max="2837" width="15.5703125" customWidth="1"/>
    <col min="2838" max="2838" width="14.42578125" customWidth="1"/>
    <col min="2839" max="2839" width="16.7109375" customWidth="1"/>
    <col min="2840" max="2855" width="17.28515625" customWidth="1"/>
    <col min="2857" max="2857" width="17.28515625" customWidth="1"/>
    <col min="2861" max="2861" width="20.5703125" customWidth="1"/>
    <col min="2862" max="2862" width="20" customWidth="1"/>
    <col min="3073" max="3073" width="3.140625" customWidth="1"/>
    <col min="3075" max="3075" width="17.28515625" customWidth="1"/>
    <col min="3076" max="3076" width="34.5703125" customWidth="1"/>
    <col min="3077" max="3078" width="17.28515625" customWidth="1"/>
    <col min="3079" max="3079" width="14" customWidth="1"/>
    <col min="3080" max="3080" width="17.28515625" customWidth="1"/>
    <col min="3081" max="3081" width="17.140625" customWidth="1"/>
    <col min="3082" max="3082" width="12.7109375" customWidth="1"/>
    <col min="3083" max="3083" width="11.42578125" customWidth="1"/>
    <col min="3084" max="3084" width="16.42578125" customWidth="1"/>
    <col min="3085" max="3085" width="42.42578125" customWidth="1"/>
    <col min="3086" max="3086" width="19.85546875" customWidth="1"/>
    <col min="3087" max="3087" width="8.7109375" customWidth="1"/>
    <col min="3088" max="3088" width="11.140625" customWidth="1"/>
    <col min="3089" max="3089" width="12.140625" customWidth="1"/>
    <col min="3090" max="3090" width="20.5703125" customWidth="1"/>
    <col min="3091" max="3091" width="16.85546875" customWidth="1"/>
    <col min="3092" max="3092" width="19.140625" customWidth="1"/>
    <col min="3093" max="3093" width="15.5703125" customWidth="1"/>
    <col min="3094" max="3094" width="14.42578125" customWidth="1"/>
    <col min="3095" max="3095" width="16.7109375" customWidth="1"/>
    <col min="3096" max="3111" width="17.28515625" customWidth="1"/>
    <col min="3113" max="3113" width="17.28515625" customWidth="1"/>
    <col min="3117" max="3117" width="20.5703125" customWidth="1"/>
    <col min="3118" max="3118" width="20" customWidth="1"/>
    <col min="3329" max="3329" width="3.140625" customWidth="1"/>
    <col min="3331" max="3331" width="17.28515625" customWidth="1"/>
    <col min="3332" max="3332" width="34.5703125" customWidth="1"/>
    <col min="3333" max="3334" width="17.28515625" customWidth="1"/>
    <col min="3335" max="3335" width="14" customWidth="1"/>
    <col min="3336" max="3336" width="17.28515625" customWidth="1"/>
    <col min="3337" max="3337" width="17.140625" customWidth="1"/>
    <col min="3338" max="3338" width="12.7109375" customWidth="1"/>
    <col min="3339" max="3339" width="11.42578125" customWidth="1"/>
    <col min="3340" max="3340" width="16.42578125" customWidth="1"/>
    <col min="3341" max="3341" width="42.42578125" customWidth="1"/>
    <col min="3342" max="3342" width="19.85546875" customWidth="1"/>
    <col min="3343" max="3343" width="8.7109375" customWidth="1"/>
    <col min="3344" max="3344" width="11.140625" customWidth="1"/>
    <col min="3345" max="3345" width="12.140625" customWidth="1"/>
    <col min="3346" max="3346" width="20.5703125" customWidth="1"/>
    <col min="3347" max="3347" width="16.85546875" customWidth="1"/>
    <col min="3348" max="3348" width="19.140625" customWidth="1"/>
    <col min="3349" max="3349" width="15.5703125" customWidth="1"/>
    <col min="3350" max="3350" width="14.42578125" customWidth="1"/>
    <col min="3351" max="3351" width="16.7109375" customWidth="1"/>
    <col min="3352" max="3367" width="17.28515625" customWidth="1"/>
    <col min="3369" max="3369" width="17.28515625" customWidth="1"/>
    <col min="3373" max="3373" width="20.5703125" customWidth="1"/>
    <col min="3374" max="3374" width="20" customWidth="1"/>
    <col min="3585" max="3585" width="3.140625" customWidth="1"/>
    <col min="3587" max="3587" width="17.28515625" customWidth="1"/>
    <col min="3588" max="3588" width="34.5703125" customWidth="1"/>
    <col min="3589" max="3590" width="17.28515625" customWidth="1"/>
    <col min="3591" max="3591" width="14" customWidth="1"/>
    <col min="3592" max="3592" width="17.28515625" customWidth="1"/>
    <col min="3593" max="3593" width="17.140625" customWidth="1"/>
    <col min="3594" max="3594" width="12.7109375" customWidth="1"/>
    <col min="3595" max="3595" width="11.42578125" customWidth="1"/>
    <col min="3596" max="3596" width="16.42578125" customWidth="1"/>
    <col min="3597" max="3597" width="42.42578125" customWidth="1"/>
    <col min="3598" max="3598" width="19.85546875" customWidth="1"/>
    <col min="3599" max="3599" width="8.7109375" customWidth="1"/>
    <col min="3600" max="3600" width="11.140625" customWidth="1"/>
    <col min="3601" max="3601" width="12.140625" customWidth="1"/>
    <col min="3602" max="3602" width="20.5703125" customWidth="1"/>
    <col min="3603" max="3603" width="16.85546875" customWidth="1"/>
    <col min="3604" max="3604" width="19.140625" customWidth="1"/>
    <col min="3605" max="3605" width="15.5703125" customWidth="1"/>
    <col min="3606" max="3606" width="14.42578125" customWidth="1"/>
    <col min="3607" max="3607" width="16.7109375" customWidth="1"/>
    <col min="3608" max="3623" width="17.28515625" customWidth="1"/>
    <col min="3625" max="3625" width="17.28515625" customWidth="1"/>
    <col min="3629" max="3629" width="20.5703125" customWidth="1"/>
    <col min="3630" max="3630" width="20" customWidth="1"/>
    <col min="3841" max="3841" width="3.140625" customWidth="1"/>
    <col min="3843" max="3843" width="17.28515625" customWidth="1"/>
    <col min="3844" max="3844" width="34.5703125" customWidth="1"/>
    <col min="3845" max="3846" width="17.28515625" customWidth="1"/>
    <col min="3847" max="3847" width="14" customWidth="1"/>
    <col min="3848" max="3848" width="17.28515625" customWidth="1"/>
    <col min="3849" max="3849" width="17.140625" customWidth="1"/>
    <col min="3850" max="3850" width="12.7109375" customWidth="1"/>
    <col min="3851" max="3851" width="11.42578125" customWidth="1"/>
    <col min="3852" max="3852" width="16.42578125" customWidth="1"/>
    <col min="3853" max="3853" width="42.42578125" customWidth="1"/>
    <col min="3854" max="3854" width="19.85546875" customWidth="1"/>
    <col min="3855" max="3855" width="8.7109375" customWidth="1"/>
    <col min="3856" max="3856" width="11.140625" customWidth="1"/>
    <col min="3857" max="3857" width="12.140625" customWidth="1"/>
    <col min="3858" max="3858" width="20.5703125" customWidth="1"/>
    <col min="3859" max="3859" width="16.85546875" customWidth="1"/>
    <col min="3860" max="3860" width="19.140625" customWidth="1"/>
    <col min="3861" max="3861" width="15.5703125" customWidth="1"/>
    <col min="3862" max="3862" width="14.42578125" customWidth="1"/>
    <col min="3863" max="3863" width="16.7109375" customWidth="1"/>
    <col min="3864" max="3879" width="17.28515625" customWidth="1"/>
    <col min="3881" max="3881" width="17.28515625" customWidth="1"/>
    <col min="3885" max="3885" width="20.5703125" customWidth="1"/>
    <col min="3886" max="3886" width="20" customWidth="1"/>
    <col min="4097" max="4097" width="3.140625" customWidth="1"/>
    <col min="4099" max="4099" width="17.28515625" customWidth="1"/>
    <col min="4100" max="4100" width="34.5703125" customWidth="1"/>
    <col min="4101" max="4102" width="17.28515625" customWidth="1"/>
    <col min="4103" max="4103" width="14" customWidth="1"/>
    <col min="4104" max="4104" width="17.28515625" customWidth="1"/>
    <col min="4105" max="4105" width="17.140625" customWidth="1"/>
    <col min="4106" max="4106" width="12.7109375" customWidth="1"/>
    <col min="4107" max="4107" width="11.42578125" customWidth="1"/>
    <col min="4108" max="4108" width="16.42578125" customWidth="1"/>
    <col min="4109" max="4109" width="42.42578125" customWidth="1"/>
    <col min="4110" max="4110" width="19.85546875" customWidth="1"/>
    <col min="4111" max="4111" width="8.7109375" customWidth="1"/>
    <col min="4112" max="4112" width="11.140625" customWidth="1"/>
    <col min="4113" max="4113" width="12.140625" customWidth="1"/>
    <col min="4114" max="4114" width="20.5703125" customWidth="1"/>
    <col min="4115" max="4115" width="16.85546875" customWidth="1"/>
    <col min="4116" max="4116" width="19.140625" customWidth="1"/>
    <col min="4117" max="4117" width="15.5703125" customWidth="1"/>
    <col min="4118" max="4118" width="14.42578125" customWidth="1"/>
    <col min="4119" max="4119" width="16.7109375" customWidth="1"/>
    <col min="4120" max="4135" width="17.28515625" customWidth="1"/>
    <col min="4137" max="4137" width="17.28515625" customWidth="1"/>
    <col min="4141" max="4141" width="20.5703125" customWidth="1"/>
    <col min="4142" max="4142" width="20" customWidth="1"/>
    <col min="4353" max="4353" width="3.140625" customWidth="1"/>
    <col min="4355" max="4355" width="17.28515625" customWidth="1"/>
    <col min="4356" max="4356" width="34.5703125" customWidth="1"/>
    <col min="4357" max="4358" width="17.28515625" customWidth="1"/>
    <col min="4359" max="4359" width="14" customWidth="1"/>
    <col min="4360" max="4360" width="17.28515625" customWidth="1"/>
    <col min="4361" max="4361" width="17.140625" customWidth="1"/>
    <col min="4362" max="4362" width="12.7109375" customWidth="1"/>
    <col min="4363" max="4363" width="11.42578125" customWidth="1"/>
    <col min="4364" max="4364" width="16.42578125" customWidth="1"/>
    <col min="4365" max="4365" width="42.42578125" customWidth="1"/>
    <col min="4366" max="4366" width="19.85546875" customWidth="1"/>
    <col min="4367" max="4367" width="8.7109375" customWidth="1"/>
    <col min="4368" max="4368" width="11.140625" customWidth="1"/>
    <col min="4369" max="4369" width="12.140625" customWidth="1"/>
    <col min="4370" max="4370" width="20.5703125" customWidth="1"/>
    <col min="4371" max="4371" width="16.85546875" customWidth="1"/>
    <col min="4372" max="4372" width="19.140625" customWidth="1"/>
    <col min="4373" max="4373" width="15.5703125" customWidth="1"/>
    <col min="4374" max="4374" width="14.42578125" customWidth="1"/>
    <col min="4375" max="4375" width="16.7109375" customWidth="1"/>
    <col min="4376" max="4391" width="17.28515625" customWidth="1"/>
    <col min="4393" max="4393" width="17.28515625" customWidth="1"/>
    <col min="4397" max="4397" width="20.5703125" customWidth="1"/>
    <col min="4398" max="4398" width="20" customWidth="1"/>
    <col min="4609" max="4609" width="3.140625" customWidth="1"/>
    <col min="4611" max="4611" width="17.28515625" customWidth="1"/>
    <col min="4612" max="4612" width="34.5703125" customWidth="1"/>
    <col min="4613" max="4614" width="17.28515625" customWidth="1"/>
    <col min="4615" max="4615" width="14" customWidth="1"/>
    <col min="4616" max="4616" width="17.28515625" customWidth="1"/>
    <col min="4617" max="4617" width="17.140625" customWidth="1"/>
    <col min="4618" max="4618" width="12.7109375" customWidth="1"/>
    <col min="4619" max="4619" width="11.42578125" customWidth="1"/>
    <col min="4620" max="4620" width="16.42578125" customWidth="1"/>
    <col min="4621" max="4621" width="42.42578125" customWidth="1"/>
    <col min="4622" max="4622" width="19.85546875" customWidth="1"/>
    <col min="4623" max="4623" width="8.7109375" customWidth="1"/>
    <col min="4624" max="4624" width="11.140625" customWidth="1"/>
    <col min="4625" max="4625" width="12.140625" customWidth="1"/>
    <col min="4626" max="4626" width="20.5703125" customWidth="1"/>
    <col min="4627" max="4627" width="16.85546875" customWidth="1"/>
    <col min="4628" max="4628" width="19.140625" customWidth="1"/>
    <col min="4629" max="4629" width="15.5703125" customWidth="1"/>
    <col min="4630" max="4630" width="14.42578125" customWidth="1"/>
    <col min="4631" max="4631" width="16.7109375" customWidth="1"/>
    <col min="4632" max="4647" width="17.28515625" customWidth="1"/>
    <col min="4649" max="4649" width="17.28515625" customWidth="1"/>
    <col min="4653" max="4653" width="20.5703125" customWidth="1"/>
    <col min="4654" max="4654" width="20" customWidth="1"/>
    <col min="4865" max="4865" width="3.140625" customWidth="1"/>
    <col min="4867" max="4867" width="17.28515625" customWidth="1"/>
    <col min="4868" max="4868" width="34.5703125" customWidth="1"/>
    <col min="4869" max="4870" width="17.28515625" customWidth="1"/>
    <col min="4871" max="4871" width="14" customWidth="1"/>
    <col min="4872" max="4872" width="17.28515625" customWidth="1"/>
    <col min="4873" max="4873" width="17.140625" customWidth="1"/>
    <col min="4874" max="4874" width="12.7109375" customWidth="1"/>
    <col min="4875" max="4875" width="11.42578125" customWidth="1"/>
    <col min="4876" max="4876" width="16.42578125" customWidth="1"/>
    <col min="4877" max="4877" width="42.42578125" customWidth="1"/>
    <col min="4878" max="4878" width="19.85546875" customWidth="1"/>
    <col min="4879" max="4879" width="8.7109375" customWidth="1"/>
    <col min="4880" max="4880" width="11.140625" customWidth="1"/>
    <col min="4881" max="4881" width="12.140625" customWidth="1"/>
    <col min="4882" max="4882" width="20.5703125" customWidth="1"/>
    <col min="4883" max="4883" width="16.85546875" customWidth="1"/>
    <col min="4884" max="4884" width="19.140625" customWidth="1"/>
    <col min="4885" max="4885" width="15.5703125" customWidth="1"/>
    <col min="4886" max="4886" width="14.42578125" customWidth="1"/>
    <col min="4887" max="4887" width="16.7109375" customWidth="1"/>
    <col min="4888" max="4903" width="17.28515625" customWidth="1"/>
    <col min="4905" max="4905" width="17.28515625" customWidth="1"/>
    <col min="4909" max="4909" width="20.5703125" customWidth="1"/>
    <col min="4910" max="4910" width="20" customWidth="1"/>
    <col min="5121" max="5121" width="3.140625" customWidth="1"/>
    <col min="5123" max="5123" width="17.28515625" customWidth="1"/>
    <col min="5124" max="5124" width="34.5703125" customWidth="1"/>
    <col min="5125" max="5126" width="17.28515625" customWidth="1"/>
    <col min="5127" max="5127" width="14" customWidth="1"/>
    <col min="5128" max="5128" width="17.28515625" customWidth="1"/>
    <col min="5129" max="5129" width="17.140625" customWidth="1"/>
    <col min="5130" max="5130" width="12.7109375" customWidth="1"/>
    <col min="5131" max="5131" width="11.42578125" customWidth="1"/>
    <col min="5132" max="5132" width="16.42578125" customWidth="1"/>
    <col min="5133" max="5133" width="42.42578125" customWidth="1"/>
    <col min="5134" max="5134" width="19.85546875" customWidth="1"/>
    <col min="5135" max="5135" width="8.7109375" customWidth="1"/>
    <col min="5136" max="5136" width="11.140625" customWidth="1"/>
    <col min="5137" max="5137" width="12.140625" customWidth="1"/>
    <col min="5138" max="5138" width="20.5703125" customWidth="1"/>
    <col min="5139" max="5139" width="16.85546875" customWidth="1"/>
    <col min="5140" max="5140" width="19.140625" customWidth="1"/>
    <col min="5141" max="5141" width="15.5703125" customWidth="1"/>
    <col min="5142" max="5142" width="14.42578125" customWidth="1"/>
    <col min="5143" max="5143" width="16.7109375" customWidth="1"/>
    <col min="5144" max="5159" width="17.28515625" customWidth="1"/>
    <col min="5161" max="5161" width="17.28515625" customWidth="1"/>
    <col min="5165" max="5165" width="20.5703125" customWidth="1"/>
    <col min="5166" max="5166" width="20" customWidth="1"/>
    <col min="5377" max="5377" width="3.140625" customWidth="1"/>
    <col min="5379" max="5379" width="17.28515625" customWidth="1"/>
    <col min="5380" max="5380" width="34.5703125" customWidth="1"/>
    <col min="5381" max="5382" width="17.28515625" customWidth="1"/>
    <col min="5383" max="5383" width="14" customWidth="1"/>
    <col min="5384" max="5384" width="17.28515625" customWidth="1"/>
    <col min="5385" max="5385" width="17.140625" customWidth="1"/>
    <col min="5386" max="5386" width="12.7109375" customWidth="1"/>
    <col min="5387" max="5387" width="11.42578125" customWidth="1"/>
    <col min="5388" max="5388" width="16.42578125" customWidth="1"/>
    <col min="5389" max="5389" width="42.42578125" customWidth="1"/>
    <col min="5390" max="5390" width="19.85546875" customWidth="1"/>
    <col min="5391" max="5391" width="8.7109375" customWidth="1"/>
    <col min="5392" max="5392" width="11.140625" customWidth="1"/>
    <col min="5393" max="5393" width="12.140625" customWidth="1"/>
    <col min="5394" max="5394" width="20.5703125" customWidth="1"/>
    <col min="5395" max="5395" width="16.85546875" customWidth="1"/>
    <col min="5396" max="5396" width="19.140625" customWidth="1"/>
    <col min="5397" max="5397" width="15.5703125" customWidth="1"/>
    <col min="5398" max="5398" width="14.42578125" customWidth="1"/>
    <col min="5399" max="5399" width="16.7109375" customWidth="1"/>
    <col min="5400" max="5415" width="17.28515625" customWidth="1"/>
    <col min="5417" max="5417" width="17.28515625" customWidth="1"/>
    <col min="5421" max="5421" width="20.5703125" customWidth="1"/>
    <col min="5422" max="5422" width="20" customWidth="1"/>
    <col min="5633" max="5633" width="3.140625" customWidth="1"/>
    <col min="5635" max="5635" width="17.28515625" customWidth="1"/>
    <col min="5636" max="5636" width="34.5703125" customWidth="1"/>
    <col min="5637" max="5638" width="17.28515625" customWidth="1"/>
    <col min="5639" max="5639" width="14" customWidth="1"/>
    <col min="5640" max="5640" width="17.28515625" customWidth="1"/>
    <col min="5641" max="5641" width="17.140625" customWidth="1"/>
    <col min="5642" max="5642" width="12.7109375" customWidth="1"/>
    <col min="5643" max="5643" width="11.42578125" customWidth="1"/>
    <col min="5644" max="5644" width="16.42578125" customWidth="1"/>
    <col min="5645" max="5645" width="42.42578125" customWidth="1"/>
    <col min="5646" max="5646" width="19.85546875" customWidth="1"/>
    <col min="5647" max="5647" width="8.7109375" customWidth="1"/>
    <col min="5648" max="5648" width="11.140625" customWidth="1"/>
    <col min="5649" max="5649" width="12.140625" customWidth="1"/>
    <col min="5650" max="5650" width="20.5703125" customWidth="1"/>
    <col min="5651" max="5651" width="16.85546875" customWidth="1"/>
    <col min="5652" max="5652" width="19.140625" customWidth="1"/>
    <col min="5653" max="5653" width="15.5703125" customWidth="1"/>
    <col min="5654" max="5654" width="14.42578125" customWidth="1"/>
    <col min="5655" max="5655" width="16.7109375" customWidth="1"/>
    <col min="5656" max="5671" width="17.28515625" customWidth="1"/>
    <col min="5673" max="5673" width="17.28515625" customWidth="1"/>
    <col min="5677" max="5677" width="20.5703125" customWidth="1"/>
    <col min="5678" max="5678" width="20" customWidth="1"/>
    <col min="5889" max="5889" width="3.140625" customWidth="1"/>
    <col min="5891" max="5891" width="17.28515625" customWidth="1"/>
    <col min="5892" max="5892" width="34.5703125" customWidth="1"/>
    <col min="5893" max="5894" width="17.28515625" customWidth="1"/>
    <col min="5895" max="5895" width="14" customWidth="1"/>
    <col min="5896" max="5896" width="17.28515625" customWidth="1"/>
    <col min="5897" max="5897" width="17.140625" customWidth="1"/>
    <col min="5898" max="5898" width="12.7109375" customWidth="1"/>
    <col min="5899" max="5899" width="11.42578125" customWidth="1"/>
    <col min="5900" max="5900" width="16.42578125" customWidth="1"/>
    <col min="5901" max="5901" width="42.42578125" customWidth="1"/>
    <col min="5902" max="5902" width="19.85546875" customWidth="1"/>
    <col min="5903" max="5903" width="8.7109375" customWidth="1"/>
    <col min="5904" max="5904" width="11.140625" customWidth="1"/>
    <col min="5905" max="5905" width="12.140625" customWidth="1"/>
    <col min="5906" max="5906" width="20.5703125" customWidth="1"/>
    <col min="5907" max="5907" width="16.85546875" customWidth="1"/>
    <col min="5908" max="5908" width="19.140625" customWidth="1"/>
    <col min="5909" max="5909" width="15.5703125" customWidth="1"/>
    <col min="5910" max="5910" width="14.42578125" customWidth="1"/>
    <col min="5911" max="5911" width="16.7109375" customWidth="1"/>
    <col min="5912" max="5927" width="17.28515625" customWidth="1"/>
    <col min="5929" max="5929" width="17.28515625" customWidth="1"/>
    <col min="5933" max="5933" width="20.5703125" customWidth="1"/>
    <col min="5934" max="5934" width="20" customWidth="1"/>
    <col min="6145" max="6145" width="3.140625" customWidth="1"/>
    <col min="6147" max="6147" width="17.28515625" customWidth="1"/>
    <col min="6148" max="6148" width="34.5703125" customWidth="1"/>
    <col min="6149" max="6150" width="17.28515625" customWidth="1"/>
    <col min="6151" max="6151" width="14" customWidth="1"/>
    <col min="6152" max="6152" width="17.28515625" customWidth="1"/>
    <col min="6153" max="6153" width="17.140625" customWidth="1"/>
    <col min="6154" max="6154" width="12.7109375" customWidth="1"/>
    <col min="6155" max="6155" width="11.42578125" customWidth="1"/>
    <col min="6156" max="6156" width="16.42578125" customWidth="1"/>
    <col min="6157" max="6157" width="42.42578125" customWidth="1"/>
    <col min="6158" max="6158" width="19.85546875" customWidth="1"/>
    <col min="6159" max="6159" width="8.7109375" customWidth="1"/>
    <col min="6160" max="6160" width="11.140625" customWidth="1"/>
    <col min="6161" max="6161" width="12.140625" customWidth="1"/>
    <col min="6162" max="6162" width="20.5703125" customWidth="1"/>
    <col min="6163" max="6163" width="16.85546875" customWidth="1"/>
    <col min="6164" max="6164" width="19.140625" customWidth="1"/>
    <col min="6165" max="6165" width="15.5703125" customWidth="1"/>
    <col min="6166" max="6166" width="14.42578125" customWidth="1"/>
    <col min="6167" max="6167" width="16.7109375" customWidth="1"/>
    <col min="6168" max="6183" width="17.28515625" customWidth="1"/>
    <col min="6185" max="6185" width="17.28515625" customWidth="1"/>
    <col min="6189" max="6189" width="20.5703125" customWidth="1"/>
    <col min="6190" max="6190" width="20" customWidth="1"/>
    <col min="6401" max="6401" width="3.140625" customWidth="1"/>
    <col min="6403" max="6403" width="17.28515625" customWidth="1"/>
    <col min="6404" max="6404" width="34.5703125" customWidth="1"/>
    <col min="6405" max="6406" width="17.28515625" customWidth="1"/>
    <col min="6407" max="6407" width="14" customWidth="1"/>
    <col min="6408" max="6408" width="17.28515625" customWidth="1"/>
    <col min="6409" max="6409" width="17.140625" customWidth="1"/>
    <col min="6410" max="6410" width="12.7109375" customWidth="1"/>
    <col min="6411" max="6411" width="11.42578125" customWidth="1"/>
    <col min="6412" max="6412" width="16.42578125" customWidth="1"/>
    <col min="6413" max="6413" width="42.42578125" customWidth="1"/>
    <col min="6414" max="6414" width="19.85546875" customWidth="1"/>
    <col min="6415" max="6415" width="8.7109375" customWidth="1"/>
    <col min="6416" max="6416" width="11.140625" customWidth="1"/>
    <col min="6417" max="6417" width="12.140625" customWidth="1"/>
    <col min="6418" max="6418" width="20.5703125" customWidth="1"/>
    <col min="6419" max="6419" width="16.85546875" customWidth="1"/>
    <col min="6420" max="6420" width="19.140625" customWidth="1"/>
    <col min="6421" max="6421" width="15.5703125" customWidth="1"/>
    <col min="6422" max="6422" width="14.42578125" customWidth="1"/>
    <col min="6423" max="6423" width="16.7109375" customWidth="1"/>
    <col min="6424" max="6439" width="17.28515625" customWidth="1"/>
    <col min="6441" max="6441" width="17.28515625" customWidth="1"/>
    <col min="6445" max="6445" width="20.5703125" customWidth="1"/>
    <col min="6446" max="6446" width="20" customWidth="1"/>
    <col min="6657" max="6657" width="3.140625" customWidth="1"/>
    <col min="6659" max="6659" width="17.28515625" customWidth="1"/>
    <col min="6660" max="6660" width="34.5703125" customWidth="1"/>
    <col min="6661" max="6662" width="17.28515625" customWidth="1"/>
    <col min="6663" max="6663" width="14" customWidth="1"/>
    <col min="6664" max="6664" width="17.28515625" customWidth="1"/>
    <col min="6665" max="6665" width="17.140625" customWidth="1"/>
    <col min="6666" max="6666" width="12.7109375" customWidth="1"/>
    <col min="6667" max="6667" width="11.42578125" customWidth="1"/>
    <col min="6668" max="6668" width="16.42578125" customWidth="1"/>
    <col min="6669" max="6669" width="42.42578125" customWidth="1"/>
    <col min="6670" max="6670" width="19.85546875" customWidth="1"/>
    <col min="6671" max="6671" width="8.7109375" customWidth="1"/>
    <col min="6672" max="6672" width="11.140625" customWidth="1"/>
    <col min="6673" max="6673" width="12.140625" customWidth="1"/>
    <col min="6674" max="6674" width="20.5703125" customWidth="1"/>
    <col min="6675" max="6675" width="16.85546875" customWidth="1"/>
    <col min="6676" max="6676" width="19.140625" customWidth="1"/>
    <col min="6677" max="6677" width="15.5703125" customWidth="1"/>
    <col min="6678" max="6678" width="14.42578125" customWidth="1"/>
    <col min="6679" max="6679" width="16.7109375" customWidth="1"/>
    <col min="6680" max="6695" width="17.28515625" customWidth="1"/>
    <col min="6697" max="6697" width="17.28515625" customWidth="1"/>
    <col min="6701" max="6701" width="20.5703125" customWidth="1"/>
    <col min="6702" max="6702" width="20" customWidth="1"/>
    <col min="6913" max="6913" width="3.140625" customWidth="1"/>
    <col min="6915" max="6915" width="17.28515625" customWidth="1"/>
    <col min="6916" max="6916" width="34.5703125" customWidth="1"/>
    <col min="6917" max="6918" width="17.28515625" customWidth="1"/>
    <col min="6919" max="6919" width="14" customWidth="1"/>
    <col min="6920" max="6920" width="17.28515625" customWidth="1"/>
    <col min="6921" max="6921" width="17.140625" customWidth="1"/>
    <col min="6922" max="6922" width="12.7109375" customWidth="1"/>
    <col min="6923" max="6923" width="11.42578125" customWidth="1"/>
    <col min="6924" max="6924" width="16.42578125" customWidth="1"/>
    <col min="6925" max="6925" width="42.42578125" customWidth="1"/>
    <col min="6926" max="6926" width="19.85546875" customWidth="1"/>
    <col min="6927" max="6927" width="8.7109375" customWidth="1"/>
    <col min="6928" max="6928" width="11.140625" customWidth="1"/>
    <col min="6929" max="6929" width="12.140625" customWidth="1"/>
    <col min="6930" max="6930" width="20.5703125" customWidth="1"/>
    <col min="6931" max="6931" width="16.85546875" customWidth="1"/>
    <col min="6932" max="6932" width="19.140625" customWidth="1"/>
    <col min="6933" max="6933" width="15.5703125" customWidth="1"/>
    <col min="6934" max="6934" width="14.42578125" customWidth="1"/>
    <col min="6935" max="6935" width="16.7109375" customWidth="1"/>
    <col min="6936" max="6951" width="17.28515625" customWidth="1"/>
    <col min="6953" max="6953" width="17.28515625" customWidth="1"/>
    <col min="6957" max="6957" width="20.5703125" customWidth="1"/>
    <col min="6958" max="6958" width="20" customWidth="1"/>
    <col min="7169" max="7169" width="3.140625" customWidth="1"/>
    <col min="7171" max="7171" width="17.28515625" customWidth="1"/>
    <col min="7172" max="7172" width="34.5703125" customWidth="1"/>
    <col min="7173" max="7174" width="17.28515625" customWidth="1"/>
    <col min="7175" max="7175" width="14" customWidth="1"/>
    <col min="7176" max="7176" width="17.28515625" customWidth="1"/>
    <col min="7177" max="7177" width="17.140625" customWidth="1"/>
    <col min="7178" max="7178" width="12.7109375" customWidth="1"/>
    <col min="7179" max="7179" width="11.42578125" customWidth="1"/>
    <col min="7180" max="7180" width="16.42578125" customWidth="1"/>
    <col min="7181" max="7181" width="42.42578125" customWidth="1"/>
    <col min="7182" max="7182" width="19.85546875" customWidth="1"/>
    <col min="7183" max="7183" width="8.7109375" customWidth="1"/>
    <col min="7184" max="7184" width="11.140625" customWidth="1"/>
    <col min="7185" max="7185" width="12.140625" customWidth="1"/>
    <col min="7186" max="7186" width="20.5703125" customWidth="1"/>
    <col min="7187" max="7187" width="16.85546875" customWidth="1"/>
    <col min="7188" max="7188" width="19.140625" customWidth="1"/>
    <col min="7189" max="7189" width="15.5703125" customWidth="1"/>
    <col min="7190" max="7190" width="14.42578125" customWidth="1"/>
    <col min="7191" max="7191" width="16.7109375" customWidth="1"/>
    <col min="7192" max="7207" width="17.28515625" customWidth="1"/>
    <col min="7209" max="7209" width="17.28515625" customWidth="1"/>
    <col min="7213" max="7213" width="20.5703125" customWidth="1"/>
    <col min="7214" max="7214" width="20" customWidth="1"/>
    <col min="7425" max="7425" width="3.140625" customWidth="1"/>
    <col min="7427" max="7427" width="17.28515625" customWidth="1"/>
    <col min="7428" max="7428" width="34.5703125" customWidth="1"/>
    <col min="7429" max="7430" width="17.28515625" customWidth="1"/>
    <col min="7431" max="7431" width="14" customWidth="1"/>
    <col min="7432" max="7432" width="17.28515625" customWidth="1"/>
    <col min="7433" max="7433" width="17.140625" customWidth="1"/>
    <col min="7434" max="7434" width="12.7109375" customWidth="1"/>
    <col min="7435" max="7435" width="11.42578125" customWidth="1"/>
    <col min="7436" max="7436" width="16.42578125" customWidth="1"/>
    <col min="7437" max="7437" width="42.42578125" customWidth="1"/>
    <col min="7438" max="7438" width="19.85546875" customWidth="1"/>
    <col min="7439" max="7439" width="8.7109375" customWidth="1"/>
    <col min="7440" max="7440" width="11.140625" customWidth="1"/>
    <col min="7441" max="7441" width="12.140625" customWidth="1"/>
    <col min="7442" max="7442" width="20.5703125" customWidth="1"/>
    <col min="7443" max="7443" width="16.85546875" customWidth="1"/>
    <col min="7444" max="7444" width="19.140625" customWidth="1"/>
    <col min="7445" max="7445" width="15.5703125" customWidth="1"/>
    <col min="7446" max="7446" width="14.42578125" customWidth="1"/>
    <col min="7447" max="7447" width="16.7109375" customWidth="1"/>
    <col min="7448" max="7463" width="17.28515625" customWidth="1"/>
    <col min="7465" max="7465" width="17.28515625" customWidth="1"/>
    <col min="7469" max="7469" width="20.5703125" customWidth="1"/>
    <col min="7470" max="7470" width="20" customWidth="1"/>
    <col min="7681" max="7681" width="3.140625" customWidth="1"/>
    <col min="7683" max="7683" width="17.28515625" customWidth="1"/>
    <col min="7684" max="7684" width="34.5703125" customWidth="1"/>
    <col min="7685" max="7686" width="17.28515625" customWidth="1"/>
    <col min="7687" max="7687" width="14" customWidth="1"/>
    <col min="7688" max="7688" width="17.28515625" customWidth="1"/>
    <col min="7689" max="7689" width="17.140625" customWidth="1"/>
    <col min="7690" max="7690" width="12.7109375" customWidth="1"/>
    <col min="7691" max="7691" width="11.42578125" customWidth="1"/>
    <col min="7692" max="7692" width="16.42578125" customWidth="1"/>
    <col min="7693" max="7693" width="42.42578125" customWidth="1"/>
    <col min="7694" max="7694" width="19.85546875" customWidth="1"/>
    <col min="7695" max="7695" width="8.7109375" customWidth="1"/>
    <col min="7696" max="7696" width="11.140625" customWidth="1"/>
    <col min="7697" max="7697" width="12.140625" customWidth="1"/>
    <col min="7698" max="7698" width="20.5703125" customWidth="1"/>
    <col min="7699" max="7699" width="16.85546875" customWidth="1"/>
    <col min="7700" max="7700" width="19.140625" customWidth="1"/>
    <col min="7701" max="7701" width="15.5703125" customWidth="1"/>
    <col min="7702" max="7702" width="14.42578125" customWidth="1"/>
    <col min="7703" max="7703" width="16.7109375" customWidth="1"/>
    <col min="7704" max="7719" width="17.28515625" customWidth="1"/>
    <col min="7721" max="7721" width="17.28515625" customWidth="1"/>
    <col min="7725" max="7725" width="20.5703125" customWidth="1"/>
    <col min="7726" max="7726" width="20" customWidth="1"/>
    <col min="7937" max="7937" width="3.140625" customWidth="1"/>
    <col min="7939" max="7939" width="17.28515625" customWidth="1"/>
    <col min="7940" max="7940" width="34.5703125" customWidth="1"/>
    <col min="7941" max="7942" width="17.28515625" customWidth="1"/>
    <col min="7943" max="7943" width="14" customWidth="1"/>
    <col min="7944" max="7944" width="17.28515625" customWidth="1"/>
    <col min="7945" max="7945" width="17.140625" customWidth="1"/>
    <col min="7946" max="7946" width="12.7109375" customWidth="1"/>
    <col min="7947" max="7947" width="11.42578125" customWidth="1"/>
    <col min="7948" max="7948" width="16.42578125" customWidth="1"/>
    <col min="7949" max="7949" width="42.42578125" customWidth="1"/>
    <col min="7950" max="7950" width="19.85546875" customWidth="1"/>
    <col min="7951" max="7951" width="8.7109375" customWidth="1"/>
    <col min="7952" max="7952" width="11.140625" customWidth="1"/>
    <col min="7953" max="7953" width="12.140625" customWidth="1"/>
    <col min="7954" max="7954" width="20.5703125" customWidth="1"/>
    <col min="7955" max="7955" width="16.85546875" customWidth="1"/>
    <col min="7956" max="7956" width="19.140625" customWidth="1"/>
    <col min="7957" max="7957" width="15.5703125" customWidth="1"/>
    <col min="7958" max="7958" width="14.42578125" customWidth="1"/>
    <col min="7959" max="7959" width="16.7109375" customWidth="1"/>
    <col min="7960" max="7975" width="17.28515625" customWidth="1"/>
    <col min="7977" max="7977" width="17.28515625" customWidth="1"/>
    <col min="7981" max="7981" width="20.5703125" customWidth="1"/>
    <col min="7982" max="7982" width="20" customWidth="1"/>
    <col min="8193" max="8193" width="3.140625" customWidth="1"/>
    <col min="8195" max="8195" width="17.28515625" customWidth="1"/>
    <col min="8196" max="8196" width="34.5703125" customWidth="1"/>
    <col min="8197" max="8198" width="17.28515625" customWidth="1"/>
    <col min="8199" max="8199" width="14" customWidth="1"/>
    <col min="8200" max="8200" width="17.28515625" customWidth="1"/>
    <col min="8201" max="8201" width="17.140625" customWidth="1"/>
    <col min="8202" max="8202" width="12.7109375" customWidth="1"/>
    <col min="8203" max="8203" width="11.42578125" customWidth="1"/>
    <col min="8204" max="8204" width="16.42578125" customWidth="1"/>
    <col min="8205" max="8205" width="42.42578125" customWidth="1"/>
    <col min="8206" max="8206" width="19.85546875" customWidth="1"/>
    <col min="8207" max="8207" width="8.7109375" customWidth="1"/>
    <col min="8208" max="8208" width="11.140625" customWidth="1"/>
    <col min="8209" max="8209" width="12.140625" customWidth="1"/>
    <col min="8210" max="8210" width="20.5703125" customWidth="1"/>
    <col min="8211" max="8211" width="16.85546875" customWidth="1"/>
    <col min="8212" max="8212" width="19.140625" customWidth="1"/>
    <col min="8213" max="8213" width="15.5703125" customWidth="1"/>
    <col min="8214" max="8214" width="14.42578125" customWidth="1"/>
    <col min="8215" max="8215" width="16.7109375" customWidth="1"/>
    <col min="8216" max="8231" width="17.28515625" customWidth="1"/>
    <col min="8233" max="8233" width="17.28515625" customWidth="1"/>
    <col min="8237" max="8237" width="20.5703125" customWidth="1"/>
    <col min="8238" max="8238" width="20" customWidth="1"/>
    <col min="8449" max="8449" width="3.140625" customWidth="1"/>
    <col min="8451" max="8451" width="17.28515625" customWidth="1"/>
    <col min="8452" max="8452" width="34.5703125" customWidth="1"/>
    <col min="8453" max="8454" width="17.28515625" customWidth="1"/>
    <col min="8455" max="8455" width="14" customWidth="1"/>
    <col min="8456" max="8456" width="17.28515625" customWidth="1"/>
    <col min="8457" max="8457" width="17.140625" customWidth="1"/>
    <col min="8458" max="8458" width="12.7109375" customWidth="1"/>
    <col min="8459" max="8459" width="11.42578125" customWidth="1"/>
    <col min="8460" max="8460" width="16.42578125" customWidth="1"/>
    <col min="8461" max="8461" width="42.42578125" customWidth="1"/>
    <col min="8462" max="8462" width="19.85546875" customWidth="1"/>
    <col min="8463" max="8463" width="8.7109375" customWidth="1"/>
    <col min="8464" max="8464" width="11.140625" customWidth="1"/>
    <col min="8465" max="8465" width="12.140625" customWidth="1"/>
    <col min="8466" max="8466" width="20.5703125" customWidth="1"/>
    <col min="8467" max="8467" width="16.85546875" customWidth="1"/>
    <col min="8468" max="8468" width="19.140625" customWidth="1"/>
    <col min="8469" max="8469" width="15.5703125" customWidth="1"/>
    <col min="8470" max="8470" width="14.42578125" customWidth="1"/>
    <col min="8471" max="8471" width="16.7109375" customWidth="1"/>
    <col min="8472" max="8487" width="17.28515625" customWidth="1"/>
    <col min="8489" max="8489" width="17.28515625" customWidth="1"/>
    <col min="8493" max="8493" width="20.5703125" customWidth="1"/>
    <col min="8494" max="8494" width="20" customWidth="1"/>
    <col min="8705" max="8705" width="3.140625" customWidth="1"/>
    <col min="8707" max="8707" width="17.28515625" customWidth="1"/>
    <col min="8708" max="8708" width="34.5703125" customWidth="1"/>
    <col min="8709" max="8710" width="17.28515625" customWidth="1"/>
    <col min="8711" max="8711" width="14" customWidth="1"/>
    <col min="8712" max="8712" width="17.28515625" customWidth="1"/>
    <col min="8713" max="8713" width="17.140625" customWidth="1"/>
    <col min="8714" max="8714" width="12.7109375" customWidth="1"/>
    <col min="8715" max="8715" width="11.42578125" customWidth="1"/>
    <col min="8716" max="8716" width="16.42578125" customWidth="1"/>
    <col min="8717" max="8717" width="42.42578125" customWidth="1"/>
    <col min="8718" max="8718" width="19.85546875" customWidth="1"/>
    <col min="8719" max="8719" width="8.7109375" customWidth="1"/>
    <col min="8720" max="8720" width="11.140625" customWidth="1"/>
    <col min="8721" max="8721" width="12.140625" customWidth="1"/>
    <col min="8722" max="8722" width="20.5703125" customWidth="1"/>
    <col min="8723" max="8723" width="16.85546875" customWidth="1"/>
    <col min="8724" max="8724" width="19.140625" customWidth="1"/>
    <col min="8725" max="8725" width="15.5703125" customWidth="1"/>
    <col min="8726" max="8726" width="14.42578125" customWidth="1"/>
    <col min="8727" max="8727" width="16.7109375" customWidth="1"/>
    <col min="8728" max="8743" width="17.28515625" customWidth="1"/>
    <col min="8745" max="8745" width="17.28515625" customWidth="1"/>
    <col min="8749" max="8749" width="20.5703125" customWidth="1"/>
    <col min="8750" max="8750" width="20" customWidth="1"/>
    <col min="8961" max="8961" width="3.140625" customWidth="1"/>
    <col min="8963" max="8963" width="17.28515625" customWidth="1"/>
    <col min="8964" max="8964" width="34.5703125" customWidth="1"/>
    <col min="8965" max="8966" width="17.28515625" customWidth="1"/>
    <col min="8967" max="8967" width="14" customWidth="1"/>
    <col min="8968" max="8968" width="17.28515625" customWidth="1"/>
    <col min="8969" max="8969" width="17.140625" customWidth="1"/>
    <col min="8970" max="8970" width="12.7109375" customWidth="1"/>
    <col min="8971" max="8971" width="11.42578125" customWidth="1"/>
    <col min="8972" max="8972" width="16.42578125" customWidth="1"/>
    <col min="8973" max="8973" width="42.42578125" customWidth="1"/>
    <col min="8974" max="8974" width="19.85546875" customWidth="1"/>
    <col min="8975" max="8975" width="8.7109375" customWidth="1"/>
    <col min="8976" max="8976" width="11.140625" customWidth="1"/>
    <col min="8977" max="8977" width="12.140625" customWidth="1"/>
    <col min="8978" max="8978" width="20.5703125" customWidth="1"/>
    <col min="8979" max="8979" width="16.85546875" customWidth="1"/>
    <col min="8980" max="8980" width="19.140625" customWidth="1"/>
    <col min="8981" max="8981" width="15.5703125" customWidth="1"/>
    <col min="8982" max="8982" width="14.42578125" customWidth="1"/>
    <col min="8983" max="8983" width="16.7109375" customWidth="1"/>
    <col min="8984" max="8999" width="17.28515625" customWidth="1"/>
    <col min="9001" max="9001" width="17.28515625" customWidth="1"/>
    <col min="9005" max="9005" width="20.5703125" customWidth="1"/>
    <col min="9006" max="9006" width="20" customWidth="1"/>
    <col min="9217" max="9217" width="3.140625" customWidth="1"/>
    <col min="9219" max="9219" width="17.28515625" customWidth="1"/>
    <col min="9220" max="9220" width="34.5703125" customWidth="1"/>
    <col min="9221" max="9222" width="17.28515625" customWidth="1"/>
    <col min="9223" max="9223" width="14" customWidth="1"/>
    <col min="9224" max="9224" width="17.28515625" customWidth="1"/>
    <col min="9225" max="9225" width="17.140625" customWidth="1"/>
    <col min="9226" max="9226" width="12.7109375" customWidth="1"/>
    <col min="9227" max="9227" width="11.42578125" customWidth="1"/>
    <col min="9228" max="9228" width="16.42578125" customWidth="1"/>
    <col min="9229" max="9229" width="42.42578125" customWidth="1"/>
    <col min="9230" max="9230" width="19.85546875" customWidth="1"/>
    <col min="9231" max="9231" width="8.7109375" customWidth="1"/>
    <col min="9232" max="9232" width="11.140625" customWidth="1"/>
    <col min="9233" max="9233" width="12.140625" customWidth="1"/>
    <col min="9234" max="9234" width="20.5703125" customWidth="1"/>
    <col min="9235" max="9235" width="16.85546875" customWidth="1"/>
    <col min="9236" max="9236" width="19.140625" customWidth="1"/>
    <col min="9237" max="9237" width="15.5703125" customWidth="1"/>
    <col min="9238" max="9238" width="14.42578125" customWidth="1"/>
    <col min="9239" max="9239" width="16.7109375" customWidth="1"/>
    <col min="9240" max="9255" width="17.28515625" customWidth="1"/>
    <col min="9257" max="9257" width="17.28515625" customWidth="1"/>
    <col min="9261" max="9261" width="20.5703125" customWidth="1"/>
    <col min="9262" max="9262" width="20" customWidth="1"/>
    <col min="9473" max="9473" width="3.140625" customWidth="1"/>
    <col min="9475" max="9475" width="17.28515625" customWidth="1"/>
    <col min="9476" max="9476" width="34.5703125" customWidth="1"/>
    <col min="9477" max="9478" width="17.28515625" customWidth="1"/>
    <col min="9479" max="9479" width="14" customWidth="1"/>
    <col min="9480" max="9480" width="17.28515625" customWidth="1"/>
    <col min="9481" max="9481" width="17.140625" customWidth="1"/>
    <col min="9482" max="9482" width="12.7109375" customWidth="1"/>
    <col min="9483" max="9483" width="11.42578125" customWidth="1"/>
    <col min="9484" max="9484" width="16.42578125" customWidth="1"/>
    <col min="9485" max="9485" width="42.42578125" customWidth="1"/>
    <col min="9486" max="9486" width="19.85546875" customWidth="1"/>
    <col min="9487" max="9487" width="8.7109375" customWidth="1"/>
    <col min="9488" max="9488" width="11.140625" customWidth="1"/>
    <col min="9489" max="9489" width="12.140625" customWidth="1"/>
    <col min="9490" max="9490" width="20.5703125" customWidth="1"/>
    <col min="9491" max="9491" width="16.85546875" customWidth="1"/>
    <col min="9492" max="9492" width="19.140625" customWidth="1"/>
    <col min="9493" max="9493" width="15.5703125" customWidth="1"/>
    <col min="9494" max="9494" width="14.42578125" customWidth="1"/>
    <col min="9495" max="9495" width="16.7109375" customWidth="1"/>
    <col min="9496" max="9511" width="17.28515625" customWidth="1"/>
    <col min="9513" max="9513" width="17.28515625" customWidth="1"/>
    <col min="9517" max="9517" width="20.5703125" customWidth="1"/>
    <col min="9518" max="9518" width="20" customWidth="1"/>
    <col min="9729" max="9729" width="3.140625" customWidth="1"/>
    <col min="9731" max="9731" width="17.28515625" customWidth="1"/>
    <col min="9732" max="9732" width="34.5703125" customWidth="1"/>
    <col min="9733" max="9734" width="17.28515625" customWidth="1"/>
    <col min="9735" max="9735" width="14" customWidth="1"/>
    <col min="9736" max="9736" width="17.28515625" customWidth="1"/>
    <col min="9737" max="9737" width="17.140625" customWidth="1"/>
    <col min="9738" max="9738" width="12.7109375" customWidth="1"/>
    <col min="9739" max="9739" width="11.42578125" customWidth="1"/>
    <col min="9740" max="9740" width="16.42578125" customWidth="1"/>
    <col min="9741" max="9741" width="42.42578125" customWidth="1"/>
    <col min="9742" max="9742" width="19.85546875" customWidth="1"/>
    <col min="9743" max="9743" width="8.7109375" customWidth="1"/>
    <col min="9744" max="9744" width="11.140625" customWidth="1"/>
    <col min="9745" max="9745" width="12.140625" customWidth="1"/>
    <col min="9746" max="9746" width="20.5703125" customWidth="1"/>
    <col min="9747" max="9747" width="16.85546875" customWidth="1"/>
    <col min="9748" max="9748" width="19.140625" customWidth="1"/>
    <col min="9749" max="9749" width="15.5703125" customWidth="1"/>
    <col min="9750" max="9750" width="14.42578125" customWidth="1"/>
    <col min="9751" max="9751" width="16.7109375" customWidth="1"/>
    <col min="9752" max="9767" width="17.28515625" customWidth="1"/>
    <col min="9769" max="9769" width="17.28515625" customWidth="1"/>
    <col min="9773" max="9773" width="20.5703125" customWidth="1"/>
    <col min="9774" max="9774" width="20" customWidth="1"/>
    <col min="9985" max="9985" width="3.140625" customWidth="1"/>
    <col min="9987" max="9987" width="17.28515625" customWidth="1"/>
    <col min="9988" max="9988" width="34.5703125" customWidth="1"/>
    <col min="9989" max="9990" width="17.28515625" customWidth="1"/>
    <col min="9991" max="9991" width="14" customWidth="1"/>
    <col min="9992" max="9992" width="17.28515625" customWidth="1"/>
    <col min="9993" max="9993" width="17.140625" customWidth="1"/>
    <col min="9994" max="9994" width="12.7109375" customWidth="1"/>
    <col min="9995" max="9995" width="11.42578125" customWidth="1"/>
    <col min="9996" max="9996" width="16.42578125" customWidth="1"/>
    <col min="9997" max="9997" width="42.42578125" customWidth="1"/>
    <col min="9998" max="9998" width="19.85546875" customWidth="1"/>
    <col min="9999" max="9999" width="8.7109375" customWidth="1"/>
    <col min="10000" max="10000" width="11.140625" customWidth="1"/>
    <col min="10001" max="10001" width="12.140625" customWidth="1"/>
    <col min="10002" max="10002" width="20.5703125" customWidth="1"/>
    <col min="10003" max="10003" width="16.85546875" customWidth="1"/>
    <col min="10004" max="10004" width="19.140625" customWidth="1"/>
    <col min="10005" max="10005" width="15.5703125" customWidth="1"/>
    <col min="10006" max="10006" width="14.42578125" customWidth="1"/>
    <col min="10007" max="10007" width="16.7109375" customWidth="1"/>
    <col min="10008" max="10023" width="17.28515625" customWidth="1"/>
    <col min="10025" max="10025" width="17.28515625" customWidth="1"/>
    <col min="10029" max="10029" width="20.5703125" customWidth="1"/>
    <col min="10030" max="10030" width="20" customWidth="1"/>
    <col min="10241" max="10241" width="3.140625" customWidth="1"/>
    <col min="10243" max="10243" width="17.28515625" customWidth="1"/>
    <col min="10244" max="10244" width="34.5703125" customWidth="1"/>
    <col min="10245" max="10246" width="17.28515625" customWidth="1"/>
    <col min="10247" max="10247" width="14" customWidth="1"/>
    <col min="10248" max="10248" width="17.28515625" customWidth="1"/>
    <col min="10249" max="10249" width="17.140625" customWidth="1"/>
    <col min="10250" max="10250" width="12.7109375" customWidth="1"/>
    <col min="10251" max="10251" width="11.42578125" customWidth="1"/>
    <col min="10252" max="10252" width="16.42578125" customWidth="1"/>
    <col min="10253" max="10253" width="42.42578125" customWidth="1"/>
    <col min="10254" max="10254" width="19.85546875" customWidth="1"/>
    <col min="10255" max="10255" width="8.7109375" customWidth="1"/>
    <col min="10256" max="10256" width="11.140625" customWidth="1"/>
    <col min="10257" max="10257" width="12.140625" customWidth="1"/>
    <col min="10258" max="10258" width="20.5703125" customWidth="1"/>
    <col min="10259" max="10259" width="16.85546875" customWidth="1"/>
    <col min="10260" max="10260" width="19.140625" customWidth="1"/>
    <col min="10261" max="10261" width="15.5703125" customWidth="1"/>
    <col min="10262" max="10262" width="14.42578125" customWidth="1"/>
    <col min="10263" max="10263" width="16.7109375" customWidth="1"/>
    <col min="10264" max="10279" width="17.28515625" customWidth="1"/>
    <col min="10281" max="10281" width="17.28515625" customWidth="1"/>
    <col min="10285" max="10285" width="20.5703125" customWidth="1"/>
    <col min="10286" max="10286" width="20" customWidth="1"/>
    <col min="10497" max="10497" width="3.140625" customWidth="1"/>
    <col min="10499" max="10499" width="17.28515625" customWidth="1"/>
    <col min="10500" max="10500" width="34.5703125" customWidth="1"/>
    <col min="10501" max="10502" width="17.28515625" customWidth="1"/>
    <col min="10503" max="10503" width="14" customWidth="1"/>
    <col min="10504" max="10504" width="17.28515625" customWidth="1"/>
    <col min="10505" max="10505" width="17.140625" customWidth="1"/>
    <col min="10506" max="10506" width="12.7109375" customWidth="1"/>
    <col min="10507" max="10507" width="11.42578125" customWidth="1"/>
    <col min="10508" max="10508" width="16.42578125" customWidth="1"/>
    <col min="10509" max="10509" width="42.42578125" customWidth="1"/>
    <col min="10510" max="10510" width="19.85546875" customWidth="1"/>
    <col min="10511" max="10511" width="8.7109375" customWidth="1"/>
    <col min="10512" max="10512" width="11.140625" customWidth="1"/>
    <col min="10513" max="10513" width="12.140625" customWidth="1"/>
    <col min="10514" max="10514" width="20.5703125" customWidth="1"/>
    <col min="10515" max="10515" width="16.85546875" customWidth="1"/>
    <col min="10516" max="10516" width="19.140625" customWidth="1"/>
    <col min="10517" max="10517" width="15.5703125" customWidth="1"/>
    <col min="10518" max="10518" width="14.42578125" customWidth="1"/>
    <col min="10519" max="10519" width="16.7109375" customWidth="1"/>
    <col min="10520" max="10535" width="17.28515625" customWidth="1"/>
    <col min="10537" max="10537" width="17.28515625" customWidth="1"/>
    <col min="10541" max="10541" width="20.5703125" customWidth="1"/>
    <col min="10542" max="10542" width="20" customWidth="1"/>
    <col min="10753" max="10753" width="3.140625" customWidth="1"/>
    <col min="10755" max="10755" width="17.28515625" customWidth="1"/>
    <col min="10756" max="10756" width="34.5703125" customWidth="1"/>
    <col min="10757" max="10758" width="17.28515625" customWidth="1"/>
    <col min="10759" max="10759" width="14" customWidth="1"/>
    <col min="10760" max="10760" width="17.28515625" customWidth="1"/>
    <col min="10761" max="10761" width="17.140625" customWidth="1"/>
    <col min="10762" max="10762" width="12.7109375" customWidth="1"/>
    <col min="10763" max="10763" width="11.42578125" customWidth="1"/>
    <col min="10764" max="10764" width="16.42578125" customWidth="1"/>
    <col min="10765" max="10765" width="42.42578125" customWidth="1"/>
    <col min="10766" max="10766" width="19.85546875" customWidth="1"/>
    <col min="10767" max="10767" width="8.7109375" customWidth="1"/>
    <col min="10768" max="10768" width="11.140625" customWidth="1"/>
    <col min="10769" max="10769" width="12.140625" customWidth="1"/>
    <col min="10770" max="10770" width="20.5703125" customWidth="1"/>
    <col min="10771" max="10771" width="16.85546875" customWidth="1"/>
    <col min="10772" max="10772" width="19.140625" customWidth="1"/>
    <col min="10773" max="10773" width="15.5703125" customWidth="1"/>
    <col min="10774" max="10774" width="14.42578125" customWidth="1"/>
    <col min="10775" max="10775" width="16.7109375" customWidth="1"/>
    <col min="10776" max="10791" width="17.28515625" customWidth="1"/>
    <col min="10793" max="10793" width="17.28515625" customWidth="1"/>
    <col min="10797" max="10797" width="20.5703125" customWidth="1"/>
    <col min="10798" max="10798" width="20" customWidth="1"/>
    <col min="11009" max="11009" width="3.140625" customWidth="1"/>
    <col min="11011" max="11011" width="17.28515625" customWidth="1"/>
    <col min="11012" max="11012" width="34.5703125" customWidth="1"/>
    <col min="11013" max="11014" width="17.28515625" customWidth="1"/>
    <col min="11015" max="11015" width="14" customWidth="1"/>
    <col min="11016" max="11016" width="17.28515625" customWidth="1"/>
    <col min="11017" max="11017" width="17.140625" customWidth="1"/>
    <col min="11018" max="11018" width="12.7109375" customWidth="1"/>
    <col min="11019" max="11019" width="11.42578125" customWidth="1"/>
    <col min="11020" max="11020" width="16.42578125" customWidth="1"/>
    <col min="11021" max="11021" width="42.42578125" customWidth="1"/>
    <col min="11022" max="11022" width="19.85546875" customWidth="1"/>
    <col min="11023" max="11023" width="8.7109375" customWidth="1"/>
    <col min="11024" max="11024" width="11.140625" customWidth="1"/>
    <col min="11025" max="11025" width="12.140625" customWidth="1"/>
    <col min="11026" max="11026" width="20.5703125" customWidth="1"/>
    <col min="11027" max="11027" width="16.85546875" customWidth="1"/>
    <col min="11028" max="11028" width="19.140625" customWidth="1"/>
    <col min="11029" max="11029" width="15.5703125" customWidth="1"/>
    <col min="11030" max="11030" width="14.42578125" customWidth="1"/>
    <col min="11031" max="11031" width="16.7109375" customWidth="1"/>
    <col min="11032" max="11047" width="17.28515625" customWidth="1"/>
    <col min="11049" max="11049" width="17.28515625" customWidth="1"/>
    <col min="11053" max="11053" width="20.5703125" customWidth="1"/>
    <col min="11054" max="11054" width="20" customWidth="1"/>
    <col min="11265" max="11265" width="3.140625" customWidth="1"/>
    <col min="11267" max="11267" width="17.28515625" customWidth="1"/>
    <col min="11268" max="11268" width="34.5703125" customWidth="1"/>
    <col min="11269" max="11270" width="17.28515625" customWidth="1"/>
    <col min="11271" max="11271" width="14" customWidth="1"/>
    <col min="11272" max="11272" width="17.28515625" customWidth="1"/>
    <col min="11273" max="11273" width="17.140625" customWidth="1"/>
    <col min="11274" max="11274" width="12.7109375" customWidth="1"/>
    <col min="11275" max="11275" width="11.42578125" customWidth="1"/>
    <col min="11276" max="11276" width="16.42578125" customWidth="1"/>
    <col min="11277" max="11277" width="42.42578125" customWidth="1"/>
    <col min="11278" max="11278" width="19.85546875" customWidth="1"/>
    <col min="11279" max="11279" width="8.7109375" customWidth="1"/>
    <col min="11280" max="11280" width="11.140625" customWidth="1"/>
    <col min="11281" max="11281" width="12.140625" customWidth="1"/>
    <col min="11282" max="11282" width="20.5703125" customWidth="1"/>
    <col min="11283" max="11283" width="16.85546875" customWidth="1"/>
    <col min="11284" max="11284" width="19.140625" customWidth="1"/>
    <col min="11285" max="11285" width="15.5703125" customWidth="1"/>
    <col min="11286" max="11286" width="14.42578125" customWidth="1"/>
    <col min="11287" max="11287" width="16.7109375" customWidth="1"/>
    <col min="11288" max="11303" width="17.28515625" customWidth="1"/>
    <col min="11305" max="11305" width="17.28515625" customWidth="1"/>
    <col min="11309" max="11309" width="20.5703125" customWidth="1"/>
    <col min="11310" max="11310" width="20" customWidth="1"/>
    <col min="11521" max="11521" width="3.140625" customWidth="1"/>
    <col min="11523" max="11523" width="17.28515625" customWidth="1"/>
    <col min="11524" max="11524" width="34.5703125" customWidth="1"/>
    <col min="11525" max="11526" width="17.28515625" customWidth="1"/>
    <col min="11527" max="11527" width="14" customWidth="1"/>
    <col min="11528" max="11528" width="17.28515625" customWidth="1"/>
    <col min="11529" max="11529" width="17.140625" customWidth="1"/>
    <col min="11530" max="11530" width="12.7109375" customWidth="1"/>
    <col min="11531" max="11531" width="11.42578125" customWidth="1"/>
    <col min="11532" max="11532" width="16.42578125" customWidth="1"/>
    <col min="11533" max="11533" width="42.42578125" customWidth="1"/>
    <col min="11534" max="11534" width="19.85546875" customWidth="1"/>
    <col min="11535" max="11535" width="8.7109375" customWidth="1"/>
    <col min="11536" max="11536" width="11.140625" customWidth="1"/>
    <col min="11537" max="11537" width="12.140625" customWidth="1"/>
    <col min="11538" max="11538" width="20.5703125" customWidth="1"/>
    <col min="11539" max="11539" width="16.85546875" customWidth="1"/>
    <col min="11540" max="11540" width="19.140625" customWidth="1"/>
    <col min="11541" max="11541" width="15.5703125" customWidth="1"/>
    <col min="11542" max="11542" width="14.42578125" customWidth="1"/>
    <col min="11543" max="11543" width="16.7109375" customWidth="1"/>
    <col min="11544" max="11559" width="17.28515625" customWidth="1"/>
    <col min="11561" max="11561" width="17.28515625" customWidth="1"/>
    <col min="11565" max="11565" width="20.5703125" customWidth="1"/>
    <col min="11566" max="11566" width="20" customWidth="1"/>
    <col min="11777" max="11777" width="3.140625" customWidth="1"/>
    <col min="11779" max="11779" width="17.28515625" customWidth="1"/>
    <col min="11780" max="11780" width="34.5703125" customWidth="1"/>
    <col min="11781" max="11782" width="17.28515625" customWidth="1"/>
    <col min="11783" max="11783" width="14" customWidth="1"/>
    <col min="11784" max="11784" width="17.28515625" customWidth="1"/>
    <col min="11785" max="11785" width="17.140625" customWidth="1"/>
    <col min="11786" max="11786" width="12.7109375" customWidth="1"/>
    <col min="11787" max="11787" width="11.42578125" customWidth="1"/>
    <col min="11788" max="11788" width="16.42578125" customWidth="1"/>
    <col min="11789" max="11789" width="42.42578125" customWidth="1"/>
    <col min="11790" max="11790" width="19.85546875" customWidth="1"/>
    <col min="11791" max="11791" width="8.7109375" customWidth="1"/>
    <col min="11792" max="11792" width="11.140625" customWidth="1"/>
    <col min="11793" max="11793" width="12.140625" customWidth="1"/>
    <col min="11794" max="11794" width="20.5703125" customWidth="1"/>
    <col min="11795" max="11795" width="16.85546875" customWidth="1"/>
    <col min="11796" max="11796" width="19.140625" customWidth="1"/>
    <col min="11797" max="11797" width="15.5703125" customWidth="1"/>
    <col min="11798" max="11798" width="14.42578125" customWidth="1"/>
    <col min="11799" max="11799" width="16.7109375" customWidth="1"/>
    <col min="11800" max="11815" width="17.28515625" customWidth="1"/>
    <col min="11817" max="11817" width="17.28515625" customWidth="1"/>
    <col min="11821" max="11821" width="20.5703125" customWidth="1"/>
    <col min="11822" max="11822" width="20" customWidth="1"/>
    <col min="12033" max="12033" width="3.140625" customWidth="1"/>
    <col min="12035" max="12035" width="17.28515625" customWidth="1"/>
    <col min="12036" max="12036" width="34.5703125" customWidth="1"/>
    <col min="12037" max="12038" width="17.28515625" customWidth="1"/>
    <col min="12039" max="12039" width="14" customWidth="1"/>
    <col min="12040" max="12040" width="17.28515625" customWidth="1"/>
    <col min="12041" max="12041" width="17.140625" customWidth="1"/>
    <col min="12042" max="12042" width="12.7109375" customWidth="1"/>
    <col min="12043" max="12043" width="11.42578125" customWidth="1"/>
    <col min="12044" max="12044" width="16.42578125" customWidth="1"/>
    <col min="12045" max="12045" width="42.42578125" customWidth="1"/>
    <col min="12046" max="12046" width="19.85546875" customWidth="1"/>
    <col min="12047" max="12047" width="8.7109375" customWidth="1"/>
    <col min="12048" max="12048" width="11.140625" customWidth="1"/>
    <col min="12049" max="12049" width="12.140625" customWidth="1"/>
    <col min="12050" max="12050" width="20.5703125" customWidth="1"/>
    <col min="12051" max="12051" width="16.85546875" customWidth="1"/>
    <col min="12052" max="12052" width="19.140625" customWidth="1"/>
    <col min="12053" max="12053" width="15.5703125" customWidth="1"/>
    <col min="12054" max="12054" width="14.42578125" customWidth="1"/>
    <col min="12055" max="12055" width="16.7109375" customWidth="1"/>
    <col min="12056" max="12071" width="17.28515625" customWidth="1"/>
    <col min="12073" max="12073" width="17.28515625" customWidth="1"/>
    <col min="12077" max="12077" width="20.5703125" customWidth="1"/>
    <col min="12078" max="12078" width="20" customWidth="1"/>
    <col min="12289" max="12289" width="3.140625" customWidth="1"/>
    <col min="12291" max="12291" width="17.28515625" customWidth="1"/>
    <col min="12292" max="12292" width="34.5703125" customWidth="1"/>
    <col min="12293" max="12294" width="17.28515625" customWidth="1"/>
    <col min="12295" max="12295" width="14" customWidth="1"/>
    <col min="12296" max="12296" width="17.28515625" customWidth="1"/>
    <col min="12297" max="12297" width="17.140625" customWidth="1"/>
    <col min="12298" max="12298" width="12.7109375" customWidth="1"/>
    <col min="12299" max="12299" width="11.42578125" customWidth="1"/>
    <col min="12300" max="12300" width="16.42578125" customWidth="1"/>
    <col min="12301" max="12301" width="42.42578125" customWidth="1"/>
    <col min="12302" max="12302" width="19.85546875" customWidth="1"/>
    <col min="12303" max="12303" width="8.7109375" customWidth="1"/>
    <col min="12304" max="12304" width="11.140625" customWidth="1"/>
    <col min="12305" max="12305" width="12.140625" customWidth="1"/>
    <col min="12306" max="12306" width="20.5703125" customWidth="1"/>
    <col min="12307" max="12307" width="16.85546875" customWidth="1"/>
    <col min="12308" max="12308" width="19.140625" customWidth="1"/>
    <col min="12309" max="12309" width="15.5703125" customWidth="1"/>
    <col min="12310" max="12310" width="14.42578125" customWidth="1"/>
    <col min="12311" max="12311" width="16.7109375" customWidth="1"/>
    <col min="12312" max="12327" width="17.28515625" customWidth="1"/>
    <col min="12329" max="12329" width="17.28515625" customWidth="1"/>
    <col min="12333" max="12333" width="20.5703125" customWidth="1"/>
    <col min="12334" max="12334" width="20" customWidth="1"/>
    <col min="12545" max="12545" width="3.140625" customWidth="1"/>
    <col min="12547" max="12547" width="17.28515625" customWidth="1"/>
    <col min="12548" max="12548" width="34.5703125" customWidth="1"/>
    <col min="12549" max="12550" width="17.28515625" customWidth="1"/>
    <col min="12551" max="12551" width="14" customWidth="1"/>
    <col min="12552" max="12552" width="17.28515625" customWidth="1"/>
    <col min="12553" max="12553" width="17.140625" customWidth="1"/>
    <col min="12554" max="12554" width="12.7109375" customWidth="1"/>
    <col min="12555" max="12555" width="11.42578125" customWidth="1"/>
    <col min="12556" max="12556" width="16.42578125" customWidth="1"/>
    <col min="12557" max="12557" width="42.42578125" customWidth="1"/>
    <col min="12558" max="12558" width="19.85546875" customWidth="1"/>
    <col min="12559" max="12559" width="8.7109375" customWidth="1"/>
    <col min="12560" max="12560" width="11.140625" customWidth="1"/>
    <col min="12561" max="12561" width="12.140625" customWidth="1"/>
    <col min="12562" max="12562" width="20.5703125" customWidth="1"/>
    <col min="12563" max="12563" width="16.85546875" customWidth="1"/>
    <col min="12564" max="12564" width="19.140625" customWidth="1"/>
    <col min="12565" max="12565" width="15.5703125" customWidth="1"/>
    <col min="12566" max="12566" width="14.42578125" customWidth="1"/>
    <col min="12567" max="12567" width="16.7109375" customWidth="1"/>
    <col min="12568" max="12583" width="17.28515625" customWidth="1"/>
    <col min="12585" max="12585" width="17.28515625" customWidth="1"/>
    <col min="12589" max="12589" width="20.5703125" customWidth="1"/>
    <col min="12590" max="12590" width="20" customWidth="1"/>
    <col min="12801" max="12801" width="3.140625" customWidth="1"/>
    <col min="12803" max="12803" width="17.28515625" customWidth="1"/>
    <col min="12804" max="12804" width="34.5703125" customWidth="1"/>
    <col min="12805" max="12806" width="17.28515625" customWidth="1"/>
    <col min="12807" max="12807" width="14" customWidth="1"/>
    <col min="12808" max="12808" width="17.28515625" customWidth="1"/>
    <col min="12809" max="12809" width="17.140625" customWidth="1"/>
    <col min="12810" max="12810" width="12.7109375" customWidth="1"/>
    <col min="12811" max="12811" width="11.42578125" customWidth="1"/>
    <col min="12812" max="12812" width="16.42578125" customWidth="1"/>
    <col min="12813" max="12813" width="42.42578125" customWidth="1"/>
    <col min="12814" max="12814" width="19.85546875" customWidth="1"/>
    <col min="12815" max="12815" width="8.7109375" customWidth="1"/>
    <col min="12816" max="12816" width="11.140625" customWidth="1"/>
    <col min="12817" max="12817" width="12.140625" customWidth="1"/>
    <col min="12818" max="12818" width="20.5703125" customWidth="1"/>
    <col min="12819" max="12819" width="16.85546875" customWidth="1"/>
    <col min="12820" max="12820" width="19.140625" customWidth="1"/>
    <col min="12821" max="12821" width="15.5703125" customWidth="1"/>
    <col min="12822" max="12822" width="14.42578125" customWidth="1"/>
    <col min="12823" max="12823" width="16.7109375" customWidth="1"/>
    <col min="12824" max="12839" width="17.28515625" customWidth="1"/>
    <col min="12841" max="12841" width="17.28515625" customWidth="1"/>
    <col min="12845" max="12845" width="20.5703125" customWidth="1"/>
    <col min="12846" max="12846" width="20" customWidth="1"/>
    <col min="13057" max="13057" width="3.140625" customWidth="1"/>
    <col min="13059" max="13059" width="17.28515625" customWidth="1"/>
    <col min="13060" max="13060" width="34.5703125" customWidth="1"/>
    <col min="13061" max="13062" width="17.28515625" customWidth="1"/>
    <col min="13063" max="13063" width="14" customWidth="1"/>
    <col min="13064" max="13064" width="17.28515625" customWidth="1"/>
    <col min="13065" max="13065" width="17.140625" customWidth="1"/>
    <col min="13066" max="13066" width="12.7109375" customWidth="1"/>
    <col min="13067" max="13067" width="11.42578125" customWidth="1"/>
    <col min="13068" max="13068" width="16.42578125" customWidth="1"/>
    <col min="13069" max="13069" width="42.42578125" customWidth="1"/>
    <col min="13070" max="13070" width="19.85546875" customWidth="1"/>
    <col min="13071" max="13071" width="8.7109375" customWidth="1"/>
    <col min="13072" max="13072" width="11.140625" customWidth="1"/>
    <col min="13073" max="13073" width="12.140625" customWidth="1"/>
    <col min="13074" max="13074" width="20.5703125" customWidth="1"/>
    <col min="13075" max="13075" width="16.85546875" customWidth="1"/>
    <col min="13076" max="13076" width="19.140625" customWidth="1"/>
    <col min="13077" max="13077" width="15.5703125" customWidth="1"/>
    <col min="13078" max="13078" width="14.42578125" customWidth="1"/>
    <col min="13079" max="13079" width="16.7109375" customWidth="1"/>
    <col min="13080" max="13095" width="17.28515625" customWidth="1"/>
    <col min="13097" max="13097" width="17.28515625" customWidth="1"/>
    <col min="13101" max="13101" width="20.5703125" customWidth="1"/>
    <col min="13102" max="13102" width="20" customWidth="1"/>
    <col min="13313" max="13313" width="3.140625" customWidth="1"/>
    <col min="13315" max="13315" width="17.28515625" customWidth="1"/>
    <col min="13316" max="13316" width="34.5703125" customWidth="1"/>
    <col min="13317" max="13318" width="17.28515625" customWidth="1"/>
    <col min="13319" max="13319" width="14" customWidth="1"/>
    <col min="13320" max="13320" width="17.28515625" customWidth="1"/>
    <col min="13321" max="13321" width="17.140625" customWidth="1"/>
    <col min="13322" max="13322" width="12.7109375" customWidth="1"/>
    <col min="13323" max="13323" width="11.42578125" customWidth="1"/>
    <col min="13324" max="13324" width="16.42578125" customWidth="1"/>
    <col min="13325" max="13325" width="42.42578125" customWidth="1"/>
    <col min="13326" max="13326" width="19.85546875" customWidth="1"/>
    <col min="13327" max="13327" width="8.7109375" customWidth="1"/>
    <col min="13328" max="13328" width="11.140625" customWidth="1"/>
    <col min="13329" max="13329" width="12.140625" customWidth="1"/>
    <col min="13330" max="13330" width="20.5703125" customWidth="1"/>
    <col min="13331" max="13331" width="16.85546875" customWidth="1"/>
    <col min="13332" max="13332" width="19.140625" customWidth="1"/>
    <col min="13333" max="13333" width="15.5703125" customWidth="1"/>
    <col min="13334" max="13334" width="14.42578125" customWidth="1"/>
    <col min="13335" max="13335" width="16.7109375" customWidth="1"/>
    <col min="13336" max="13351" width="17.28515625" customWidth="1"/>
    <col min="13353" max="13353" width="17.28515625" customWidth="1"/>
    <col min="13357" max="13357" width="20.5703125" customWidth="1"/>
    <col min="13358" max="13358" width="20" customWidth="1"/>
    <col min="13569" max="13569" width="3.140625" customWidth="1"/>
    <col min="13571" max="13571" width="17.28515625" customWidth="1"/>
    <col min="13572" max="13572" width="34.5703125" customWidth="1"/>
    <col min="13573" max="13574" width="17.28515625" customWidth="1"/>
    <col min="13575" max="13575" width="14" customWidth="1"/>
    <col min="13576" max="13576" width="17.28515625" customWidth="1"/>
    <col min="13577" max="13577" width="17.140625" customWidth="1"/>
    <col min="13578" max="13578" width="12.7109375" customWidth="1"/>
    <col min="13579" max="13579" width="11.42578125" customWidth="1"/>
    <col min="13580" max="13580" width="16.42578125" customWidth="1"/>
    <col min="13581" max="13581" width="42.42578125" customWidth="1"/>
    <col min="13582" max="13582" width="19.85546875" customWidth="1"/>
    <col min="13583" max="13583" width="8.7109375" customWidth="1"/>
    <col min="13584" max="13584" width="11.140625" customWidth="1"/>
    <col min="13585" max="13585" width="12.140625" customWidth="1"/>
    <col min="13586" max="13586" width="20.5703125" customWidth="1"/>
    <col min="13587" max="13587" width="16.85546875" customWidth="1"/>
    <col min="13588" max="13588" width="19.140625" customWidth="1"/>
    <col min="13589" max="13589" width="15.5703125" customWidth="1"/>
    <col min="13590" max="13590" width="14.42578125" customWidth="1"/>
    <col min="13591" max="13591" width="16.7109375" customWidth="1"/>
    <col min="13592" max="13607" width="17.28515625" customWidth="1"/>
    <col min="13609" max="13609" width="17.28515625" customWidth="1"/>
    <col min="13613" max="13613" width="20.5703125" customWidth="1"/>
    <col min="13614" max="13614" width="20" customWidth="1"/>
    <col min="13825" max="13825" width="3.140625" customWidth="1"/>
    <col min="13827" max="13827" width="17.28515625" customWidth="1"/>
    <col min="13828" max="13828" width="34.5703125" customWidth="1"/>
    <col min="13829" max="13830" width="17.28515625" customWidth="1"/>
    <col min="13831" max="13831" width="14" customWidth="1"/>
    <col min="13832" max="13832" width="17.28515625" customWidth="1"/>
    <col min="13833" max="13833" width="17.140625" customWidth="1"/>
    <col min="13834" max="13834" width="12.7109375" customWidth="1"/>
    <col min="13835" max="13835" width="11.42578125" customWidth="1"/>
    <col min="13836" max="13836" width="16.42578125" customWidth="1"/>
    <col min="13837" max="13837" width="42.42578125" customWidth="1"/>
    <col min="13838" max="13838" width="19.85546875" customWidth="1"/>
    <col min="13839" max="13839" width="8.7109375" customWidth="1"/>
    <col min="13840" max="13840" width="11.140625" customWidth="1"/>
    <col min="13841" max="13841" width="12.140625" customWidth="1"/>
    <col min="13842" max="13842" width="20.5703125" customWidth="1"/>
    <col min="13843" max="13843" width="16.85546875" customWidth="1"/>
    <col min="13844" max="13844" width="19.140625" customWidth="1"/>
    <col min="13845" max="13845" width="15.5703125" customWidth="1"/>
    <col min="13846" max="13846" width="14.42578125" customWidth="1"/>
    <col min="13847" max="13847" width="16.7109375" customWidth="1"/>
    <col min="13848" max="13863" width="17.28515625" customWidth="1"/>
    <col min="13865" max="13865" width="17.28515625" customWidth="1"/>
    <col min="13869" max="13869" width="20.5703125" customWidth="1"/>
    <col min="13870" max="13870" width="20" customWidth="1"/>
    <col min="14081" max="14081" width="3.140625" customWidth="1"/>
    <col min="14083" max="14083" width="17.28515625" customWidth="1"/>
    <col min="14084" max="14084" width="34.5703125" customWidth="1"/>
    <col min="14085" max="14086" width="17.28515625" customWidth="1"/>
    <col min="14087" max="14087" width="14" customWidth="1"/>
    <col min="14088" max="14088" width="17.28515625" customWidth="1"/>
    <col min="14089" max="14089" width="17.140625" customWidth="1"/>
    <col min="14090" max="14090" width="12.7109375" customWidth="1"/>
    <col min="14091" max="14091" width="11.42578125" customWidth="1"/>
    <col min="14092" max="14092" width="16.42578125" customWidth="1"/>
    <col min="14093" max="14093" width="42.42578125" customWidth="1"/>
    <col min="14094" max="14094" width="19.85546875" customWidth="1"/>
    <col min="14095" max="14095" width="8.7109375" customWidth="1"/>
    <col min="14096" max="14096" width="11.140625" customWidth="1"/>
    <col min="14097" max="14097" width="12.140625" customWidth="1"/>
    <col min="14098" max="14098" width="20.5703125" customWidth="1"/>
    <col min="14099" max="14099" width="16.85546875" customWidth="1"/>
    <col min="14100" max="14100" width="19.140625" customWidth="1"/>
    <col min="14101" max="14101" width="15.5703125" customWidth="1"/>
    <col min="14102" max="14102" width="14.42578125" customWidth="1"/>
    <col min="14103" max="14103" width="16.7109375" customWidth="1"/>
    <col min="14104" max="14119" width="17.28515625" customWidth="1"/>
    <col min="14121" max="14121" width="17.28515625" customWidth="1"/>
    <col min="14125" max="14125" width="20.5703125" customWidth="1"/>
    <col min="14126" max="14126" width="20" customWidth="1"/>
    <col min="14337" max="14337" width="3.140625" customWidth="1"/>
    <col min="14339" max="14339" width="17.28515625" customWidth="1"/>
    <col min="14340" max="14340" width="34.5703125" customWidth="1"/>
    <col min="14341" max="14342" width="17.28515625" customWidth="1"/>
    <col min="14343" max="14343" width="14" customWidth="1"/>
    <col min="14344" max="14344" width="17.28515625" customWidth="1"/>
    <col min="14345" max="14345" width="17.140625" customWidth="1"/>
    <col min="14346" max="14346" width="12.7109375" customWidth="1"/>
    <col min="14347" max="14347" width="11.42578125" customWidth="1"/>
    <col min="14348" max="14348" width="16.42578125" customWidth="1"/>
    <col min="14349" max="14349" width="42.42578125" customWidth="1"/>
    <col min="14350" max="14350" width="19.85546875" customWidth="1"/>
    <col min="14351" max="14351" width="8.7109375" customWidth="1"/>
    <col min="14352" max="14352" width="11.140625" customWidth="1"/>
    <col min="14353" max="14353" width="12.140625" customWidth="1"/>
    <col min="14354" max="14354" width="20.5703125" customWidth="1"/>
    <col min="14355" max="14355" width="16.85546875" customWidth="1"/>
    <col min="14356" max="14356" width="19.140625" customWidth="1"/>
    <col min="14357" max="14357" width="15.5703125" customWidth="1"/>
    <col min="14358" max="14358" width="14.42578125" customWidth="1"/>
    <col min="14359" max="14359" width="16.7109375" customWidth="1"/>
    <col min="14360" max="14375" width="17.28515625" customWidth="1"/>
    <col min="14377" max="14377" width="17.28515625" customWidth="1"/>
    <col min="14381" max="14381" width="20.5703125" customWidth="1"/>
    <col min="14382" max="14382" width="20" customWidth="1"/>
    <col min="14593" max="14593" width="3.140625" customWidth="1"/>
    <col min="14595" max="14595" width="17.28515625" customWidth="1"/>
    <col min="14596" max="14596" width="34.5703125" customWidth="1"/>
    <col min="14597" max="14598" width="17.28515625" customWidth="1"/>
    <col min="14599" max="14599" width="14" customWidth="1"/>
    <col min="14600" max="14600" width="17.28515625" customWidth="1"/>
    <col min="14601" max="14601" width="17.140625" customWidth="1"/>
    <col min="14602" max="14602" width="12.7109375" customWidth="1"/>
    <col min="14603" max="14603" width="11.42578125" customWidth="1"/>
    <col min="14604" max="14604" width="16.42578125" customWidth="1"/>
    <col min="14605" max="14605" width="42.42578125" customWidth="1"/>
    <col min="14606" max="14606" width="19.85546875" customWidth="1"/>
    <col min="14607" max="14607" width="8.7109375" customWidth="1"/>
    <col min="14608" max="14608" width="11.140625" customWidth="1"/>
    <col min="14609" max="14609" width="12.140625" customWidth="1"/>
    <col min="14610" max="14610" width="20.5703125" customWidth="1"/>
    <col min="14611" max="14611" width="16.85546875" customWidth="1"/>
    <col min="14612" max="14612" width="19.140625" customWidth="1"/>
    <col min="14613" max="14613" width="15.5703125" customWidth="1"/>
    <col min="14614" max="14614" width="14.42578125" customWidth="1"/>
    <col min="14615" max="14615" width="16.7109375" customWidth="1"/>
    <col min="14616" max="14631" width="17.28515625" customWidth="1"/>
    <col min="14633" max="14633" width="17.28515625" customWidth="1"/>
    <col min="14637" max="14637" width="20.5703125" customWidth="1"/>
    <col min="14638" max="14638" width="20" customWidth="1"/>
    <col min="14849" max="14849" width="3.140625" customWidth="1"/>
    <col min="14851" max="14851" width="17.28515625" customWidth="1"/>
    <col min="14852" max="14852" width="34.5703125" customWidth="1"/>
    <col min="14853" max="14854" width="17.28515625" customWidth="1"/>
    <col min="14855" max="14855" width="14" customWidth="1"/>
    <col min="14856" max="14856" width="17.28515625" customWidth="1"/>
    <col min="14857" max="14857" width="17.140625" customWidth="1"/>
    <col min="14858" max="14858" width="12.7109375" customWidth="1"/>
    <col min="14859" max="14859" width="11.42578125" customWidth="1"/>
    <col min="14860" max="14860" width="16.42578125" customWidth="1"/>
    <col min="14861" max="14861" width="42.42578125" customWidth="1"/>
    <col min="14862" max="14862" width="19.85546875" customWidth="1"/>
    <col min="14863" max="14863" width="8.7109375" customWidth="1"/>
    <col min="14864" max="14864" width="11.140625" customWidth="1"/>
    <col min="14865" max="14865" width="12.140625" customWidth="1"/>
    <col min="14866" max="14866" width="20.5703125" customWidth="1"/>
    <col min="14867" max="14867" width="16.85546875" customWidth="1"/>
    <col min="14868" max="14868" width="19.140625" customWidth="1"/>
    <col min="14869" max="14869" width="15.5703125" customWidth="1"/>
    <col min="14870" max="14870" width="14.42578125" customWidth="1"/>
    <col min="14871" max="14871" width="16.7109375" customWidth="1"/>
    <col min="14872" max="14887" width="17.28515625" customWidth="1"/>
    <col min="14889" max="14889" width="17.28515625" customWidth="1"/>
    <col min="14893" max="14893" width="20.5703125" customWidth="1"/>
    <col min="14894" max="14894" width="20" customWidth="1"/>
    <col min="15105" max="15105" width="3.140625" customWidth="1"/>
    <col min="15107" max="15107" width="17.28515625" customWidth="1"/>
    <col min="15108" max="15108" width="34.5703125" customWidth="1"/>
    <col min="15109" max="15110" width="17.28515625" customWidth="1"/>
    <col min="15111" max="15111" width="14" customWidth="1"/>
    <col min="15112" max="15112" width="17.28515625" customWidth="1"/>
    <col min="15113" max="15113" width="17.140625" customWidth="1"/>
    <col min="15114" max="15114" width="12.7109375" customWidth="1"/>
    <col min="15115" max="15115" width="11.42578125" customWidth="1"/>
    <col min="15116" max="15116" width="16.42578125" customWidth="1"/>
    <col min="15117" max="15117" width="42.42578125" customWidth="1"/>
    <col min="15118" max="15118" width="19.85546875" customWidth="1"/>
    <col min="15119" max="15119" width="8.7109375" customWidth="1"/>
    <col min="15120" max="15120" width="11.140625" customWidth="1"/>
    <col min="15121" max="15121" width="12.140625" customWidth="1"/>
    <col min="15122" max="15122" width="20.5703125" customWidth="1"/>
    <col min="15123" max="15123" width="16.85546875" customWidth="1"/>
    <col min="15124" max="15124" width="19.140625" customWidth="1"/>
    <col min="15125" max="15125" width="15.5703125" customWidth="1"/>
    <col min="15126" max="15126" width="14.42578125" customWidth="1"/>
    <col min="15127" max="15127" width="16.7109375" customWidth="1"/>
    <col min="15128" max="15143" width="17.28515625" customWidth="1"/>
    <col min="15145" max="15145" width="17.28515625" customWidth="1"/>
    <col min="15149" max="15149" width="20.5703125" customWidth="1"/>
    <col min="15150" max="15150" width="20" customWidth="1"/>
    <col min="15361" max="15361" width="3.140625" customWidth="1"/>
    <col min="15363" max="15363" width="17.28515625" customWidth="1"/>
    <col min="15364" max="15364" width="34.5703125" customWidth="1"/>
    <col min="15365" max="15366" width="17.28515625" customWidth="1"/>
    <col min="15367" max="15367" width="14" customWidth="1"/>
    <col min="15368" max="15368" width="17.28515625" customWidth="1"/>
    <col min="15369" max="15369" width="17.140625" customWidth="1"/>
    <col min="15370" max="15370" width="12.7109375" customWidth="1"/>
    <col min="15371" max="15371" width="11.42578125" customWidth="1"/>
    <col min="15372" max="15372" width="16.42578125" customWidth="1"/>
    <col min="15373" max="15373" width="42.42578125" customWidth="1"/>
    <col min="15374" max="15374" width="19.85546875" customWidth="1"/>
    <col min="15375" max="15375" width="8.7109375" customWidth="1"/>
    <col min="15376" max="15376" width="11.140625" customWidth="1"/>
    <col min="15377" max="15377" width="12.140625" customWidth="1"/>
    <col min="15378" max="15378" width="20.5703125" customWidth="1"/>
    <col min="15379" max="15379" width="16.85546875" customWidth="1"/>
    <col min="15380" max="15380" width="19.140625" customWidth="1"/>
    <col min="15381" max="15381" width="15.5703125" customWidth="1"/>
    <col min="15382" max="15382" width="14.42578125" customWidth="1"/>
    <col min="15383" max="15383" width="16.7109375" customWidth="1"/>
    <col min="15384" max="15399" width="17.28515625" customWidth="1"/>
    <col min="15401" max="15401" width="17.28515625" customWidth="1"/>
    <col min="15405" max="15405" width="20.5703125" customWidth="1"/>
    <col min="15406" max="15406" width="20" customWidth="1"/>
    <col min="15617" max="15617" width="3.140625" customWidth="1"/>
    <col min="15619" max="15619" width="17.28515625" customWidth="1"/>
    <col min="15620" max="15620" width="34.5703125" customWidth="1"/>
    <col min="15621" max="15622" width="17.28515625" customWidth="1"/>
    <col min="15623" max="15623" width="14" customWidth="1"/>
    <col min="15624" max="15624" width="17.28515625" customWidth="1"/>
    <col min="15625" max="15625" width="17.140625" customWidth="1"/>
    <col min="15626" max="15626" width="12.7109375" customWidth="1"/>
    <col min="15627" max="15627" width="11.42578125" customWidth="1"/>
    <col min="15628" max="15628" width="16.42578125" customWidth="1"/>
    <col min="15629" max="15629" width="42.42578125" customWidth="1"/>
    <col min="15630" max="15630" width="19.85546875" customWidth="1"/>
    <col min="15631" max="15631" width="8.7109375" customWidth="1"/>
    <col min="15632" max="15632" width="11.140625" customWidth="1"/>
    <col min="15633" max="15633" width="12.140625" customWidth="1"/>
    <col min="15634" max="15634" width="20.5703125" customWidth="1"/>
    <col min="15635" max="15635" width="16.85546875" customWidth="1"/>
    <col min="15636" max="15636" width="19.140625" customWidth="1"/>
    <col min="15637" max="15637" width="15.5703125" customWidth="1"/>
    <col min="15638" max="15638" width="14.42578125" customWidth="1"/>
    <col min="15639" max="15639" width="16.7109375" customWidth="1"/>
    <col min="15640" max="15655" width="17.28515625" customWidth="1"/>
    <col min="15657" max="15657" width="17.28515625" customWidth="1"/>
    <col min="15661" max="15661" width="20.5703125" customWidth="1"/>
    <col min="15662" max="15662" width="20" customWidth="1"/>
    <col min="15873" max="15873" width="3.140625" customWidth="1"/>
    <col min="15875" max="15875" width="17.28515625" customWidth="1"/>
    <col min="15876" max="15876" width="34.5703125" customWidth="1"/>
    <col min="15877" max="15878" width="17.28515625" customWidth="1"/>
    <col min="15879" max="15879" width="14" customWidth="1"/>
    <col min="15880" max="15880" width="17.28515625" customWidth="1"/>
    <col min="15881" max="15881" width="17.140625" customWidth="1"/>
    <col min="15882" max="15882" width="12.7109375" customWidth="1"/>
    <col min="15883" max="15883" width="11.42578125" customWidth="1"/>
    <col min="15884" max="15884" width="16.42578125" customWidth="1"/>
    <col min="15885" max="15885" width="42.42578125" customWidth="1"/>
    <col min="15886" max="15886" width="19.85546875" customWidth="1"/>
    <col min="15887" max="15887" width="8.7109375" customWidth="1"/>
    <col min="15888" max="15888" width="11.140625" customWidth="1"/>
    <col min="15889" max="15889" width="12.140625" customWidth="1"/>
    <col min="15890" max="15890" width="20.5703125" customWidth="1"/>
    <col min="15891" max="15891" width="16.85546875" customWidth="1"/>
    <col min="15892" max="15892" width="19.140625" customWidth="1"/>
    <col min="15893" max="15893" width="15.5703125" customWidth="1"/>
    <col min="15894" max="15894" width="14.42578125" customWidth="1"/>
    <col min="15895" max="15895" width="16.7109375" customWidth="1"/>
    <col min="15896" max="15911" width="17.28515625" customWidth="1"/>
    <col min="15913" max="15913" width="17.28515625" customWidth="1"/>
    <col min="15917" max="15917" width="20.5703125" customWidth="1"/>
    <col min="15918" max="15918" width="20" customWidth="1"/>
    <col min="16129" max="16129" width="3.140625" customWidth="1"/>
    <col min="16131" max="16131" width="17.28515625" customWidth="1"/>
    <col min="16132" max="16132" width="34.5703125" customWidth="1"/>
    <col min="16133" max="16134" width="17.28515625" customWidth="1"/>
    <col min="16135" max="16135" width="14" customWidth="1"/>
    <col min="16136" max="16136" width="17.28515625" customWidth="1"/>
    <col min="16137" max="16137" width="17.140625" customWidth="1"/>
    <col min="16138" max="16138" width="12.7109375" customWidth="1"/>
    <col min="16139" max="16139" width="11.42578125" customWidth="1"/>
    <col min="16140" max="16140" width="16.42578125" customWidth="1"/>
    <col min="16141" max="16141" width="42.42578125" customWidth="1"/>
    <col min="16142" max="16142" width="19.85546875" customWidth="1"/>
    <col min="16143" max="16143" width="8.7109375" customWidth="1"/>
    <col min="16144" max="16144" width="11.140625" customWidth="1"/>
    <col min="16145" max="16145" width="12.140625" customWidth="1"/>
    <col min="16146" max="16146" width="20.5703125" customWidth="1"/>
    <col min="16147" max="16147" width="16.85546875" customWidth="1"/>
    <col min="16148" max="16148" width="19.140625" customWidth="1"/>
    <col min="16149" max="16149" width="15.5703125" customWidth="1"/>
    <col min="16150" max="16150" width="14.42578125" customWidth="1"/>
    <col min="16151" max="16151" width="16.7109375" customWidth="1"/>
    <col min="16152" max="16167" width="17.28515625" customWidth="1"/>
    <col min="16169" max="16169" width="17.28515625" customWidth="1"/>
    <col min="16173" max="16173" width="20.5703125" customWidth="1"/>
    <col min="16174" max="16174" width="20" customWidth="1"/>
  </cols>
  <sheetData>
    <row r="1" spans="2:61" s="1" customFormat="1" ht="12.75" customHeight="1" x14ac:dyDescent="0.25">
      <c r="B1" s="2"/>
      <c r="C1" s="2"/>
      <c r="D1" s="2"/>
      <c r="E1" s="2"/>
      <c r="F1" s="2"/>
      <c r="G1" s="2"/>
      <c r="H1" s="2"/>
      <c r="I1" s="2"/>
      <c r="J1" s="2"/>
      <c r="K1" s="2"/>
      <c r="L1" s="2"/>
      <c r="M1" s="286" t="s">
        <v>0</v>
      </c>
      <c r="N1" s="286"/>
      <c r="O1" s="286"/>
      <c r="P1" s="286"/>
      <c r="Q1" s="286"/>
      <c r="R1" s="286"/>
      <c r="S1" s="286"/>
      <c r="T1" s="286"/>
      <c r="U1" s="286"/>
      <c r="V1" s="286"/>
      <c r="W1" s="286"/>
      <c r="X1" s="286"/>
      <c r="Y1" s="2"/>
      <c r="Z1" s="2"/>
      <c r="AA1" s="2"/>
      <c r="AB1" s="2"/>
      <c r="AC1" s="2"/>
      <c r="AD1" s="2"/>
      <c r="AE1" s="2"/>
      <c r="AF1" s="2"/>
      <c r="AG1" s="2"/>
      <c r="AH1" s="2"/>
      <c r="AI1" s="163"/>
      <c r="AJ1" s="2"/>
      <c r="AK1" s="2"/>
      <c r="AL1" s="2"/>
      <c r="AM1" s="2"/>
      <c r="AN1" s="2"/>
      <c r="AO1" s="2"/>
      <c r="AP1" s="2"/>
      <c r="AQ1" s="2"/>
      <c r="AR1" s="3"/>
      <c r="AS1" s="2"/>
      <c r="AT1" s="2"/>
      <c r="AU1" s="2"/>
      <c r="AV1" s="2"/>
      <c r="AW1" s="2"/>
      <c r="AX1" s="2"/>
      <c r="AY1" s="2"/>
      <c r="AZ1" s="2"/>
      <c r="BA1" s="2"/>
      <c r="BB1" s="2"/>
      <c r="BC1" s="2"/>
      <c r="BD1" s="2"/>
      <c r="BE1" s="2"/>
      <c r="BF1" s="2"/>
      <c r="BG1" s="2"/>
      <c r="BH1" s="2"/>
      <c r="BI1" s="2"/>
    </row>
    <row r="2" spans="2:61" s="1" customFormat="1" ht="12.75" customHeight="1" x14ac:dyDescent="0.25">
      <c r="B2" s="2"/>
      <c r="C2" s="2"/>
      <c r="D2" s="2"/>
      <c r="E2" s="2"/>
      <c r="F2" s="2"/>
      <c r="G2" s="2"/>
      <c r="H2" s="2"/>
      <c r="I2" s="2"/>
      <c r="J2" s="2"/>
      <c r="K2" s="2"/>
      <c r="L2" s="2"/>
      <c r="M2" s="286"/>
      <c r="N2" s="286"/>
      <c r="O2" s="286"/>
      <c r="P2" s="286"/>
      <c r="Q2" s="286"/>
      <c r="R2" s="286"/>
      <c r="S2" s="286"/>
      <c r="T2" s="286"/>
      <c r="U2" s="286"/>
      <c r="V2" s="286"/>
      <c r="W2" s="286"/>
      <c r="X2" s="286"/>
      <c r="Y2" s="2"/>
      <c r="Z2" s="2"/>
      <c r="AA2" s="2"/>
      <c r="AB2" s="2"/>
      <c r="AC2" s="2"/>
      <c r="AD2" s="2"/>
      <c r="AE2" s="2"/>
      <c r="AF2" s="2"/>
      <c r="AG2" s="2"/>
      <c r="AH2" s="2"/>
      <c r="AI2" s="163"/>
      <c r="AJ2" s="2"/>
      <c r="AK2" s="2"/>
      <c r="AL2" s="2"/>
      <c r="AM2" s="2"/>
      <c r="AN2" s="2"/>
      <c r="AO2" s="2"/>
      <c r="AP2" s="2"/>
      <c r="AQ2" s="2"/>
      <c r="AR2" s="3"/>
      <c r="AS2" s="2"/>
      <c r="AT2" s="2"/>
      <c r="AU2" s="2"/>
      <c r="AV2" s="2"/>
      <c r="AW2" s="2"/>
      <c r="AX2" s="2"/>
      <c r="AY2" s="2"/>
      <c r="AZ2" s="2"/>
      <c r="BA2" s="2"/>
      <c r="BB2" s="2"/>
      <c r="BC2" s="2"/>
      <c r="BD2" s="2"/>
      <c r="BE2" s="2"/>
      <c r="BF2" s="2"/>
      <c r="BG2" s="2"/>
      <c r="BH2" s="2"/>
      <c r="BI2" s="2"/>
    </row>
    <row r="3" spans="2:61" s="1" customFormat="1" ht="12.75" customHeight="1" x14ac:dyDescent="0.25">
      <c r="B3" s="2"/>
      <c r="C3" s="2"/>
      <c r="D3" s="2"/>
      <c r="E3" s="2"/>
      <c r="F3" s="2"/>
      <c r="G3" s="2"/>
      <c r="H3" s="2"/>
      <c r="I3" s="2"/>
      <c r="J3" s="2"/>
      <c r="K3" s="2"/>
      <c r="L3" s="2"/>
      <c r="M3" s="287"/>
      <c r="N3" s="287"/>
      <c r="O3" s="287"/>
      <c r="P3" s="287"/>
      <c r="Q3" s="287"/>
      <c r="R3" s="287"/>
      <c r="S3" s="287"/>
      <c r="T3" s="287"/>
      <c r="U3" s="287"/>
      <c r="V3" s="287"/>
      <c r="W3" s="287"/>
      <c r="X3" s="287"/>
      <c r="Y3" s="2"/>
      <c r="Z3" s="2"/>
      <c r="AA3" s="2"/>
      <c r="AB3" s="2"/>
      <c r="AC3" s="2"/>
      <c r="AD3" s="2"/>
      <c r="AE3" s="2"/>
      <c r="AF3" s="2"/>
      <c r="AG3" s="2"/>
      <c r="AH3" s="2"/>
      <c r="AI3" s="163"/>
      <c r="AJ3" s="2"/>
      <c r="AK3" s="2"/>
      <c r="AL3" s="2"/>
      <c r="AM3" s="2"/>
      <c r="AN3" s="2"/>
      <c r="AO3" s="2"/>
      <c r="AP3" s="2"/>
      <c r="AQ3" s="2"/>
      <c r="AR3" s="3"/>
      <c r="AS3" s="2"/>
      <c r="AT3" s="2"/>
      <c r="AU3" s="2"/>
      <c r="AV3" s="2"/>
      <c r="AW3" s="2"/>
      <c r="AX3" s="2"/>
      <c r="AY3" s="2"/>
      <c r="AZ3" s="2"/>
      <c r="BA3" s="2"/>
      <c r="BB3" s="2"/>
      <c r="BC3" s="2"/>
      <c r="BD3" s="2"/>
      <c r="BE3" s="2"/>
      <c r="BF3" s="2"/>
      <c r="BG3" s="2"/>
      <c r="BH3" s="2"/>
      <c r="BI3" s="2"/>
    </row>
    <row r="4" spans="2:61" s="1" customFormat="1" ht="12.6" customHeight="1" x14ac:dyDescent="0.25">
      <c r="B4" s="4"/>
      <c r="C4" s="4"/>
      <c r="D4" s="4"/>
      <c r="E4" s="4"/>
      <c r="F4" s="4"/>
      <c r="G4" s="4"/>
      <c r="H4" s="4"/>
      <c r="I4" s="288" t="s">
        <v>1</v>
      </c>
      <c r="J4" s="289" t="s">
        <v>2</v>
      </c>
      <c r="K4" s="290" t="s">
        <v>3</v>
      </c>
      <c r="L4" s="291" t="s">
        <v>4</v>
      </c>
      <c r="M4" s="294" t="s">
        <v>5</v>
      </c>
      <c r="N4" s="294"/>
      <c r="O4" s="294"/>
      <c r="P4" s="294"/>
      <c r="Q4" s="294"/>
      <c r="R4" s="294"/>
      <c r="S4" s="294"/>
      <c r="T4" s="294"/>
      <c r="U4" s="294"/>
      <c r="V4" s="294"/>
      <c r="W4" s="295" t="s">
        <v>6</v>
      </c>
      <c r="X4" s="295" t="s">
        <v>7</v>
      </c>
      <c r="Y4" s="297" t="s">
        <v>8</v>
      </c>
      <c r="Z4" s="298"/>
      <c r="AA4" s="298"/>
      <c r="AB4" s="298"/>
      <c r="AC4" s="298"/>
      <c r="AD4" s="298"/>
      <c r="AE4" s="299"/>
      <c r="AF4" s="303" t="s">
        <v>9</v>
      </c>
      <c r="AG4" s="303"/>
      <c r="AH4" s="303"/>
      <c r="AI4" s="303"/>
      <c r="AJ4" s="303"/>
      <c r="AK4" s="303"/>
      <c r="AL4" s="303"/>
      <c r="AM4" s="303"/>
      <c r="AN4" s="303" t="s">
        <v>10</v>
      </c>
      <c r="AO4" s="303" t="s">
        <v>11</v>
      </c>
      <c r="AP4" s="303" t="s">
        <v>12</v>
      </c>
      <c r="AQ4" s="308" t="s">
        <v>13</v>
      </c>
      <c r="AR4" s="308" t="s">
        <v>14</v>
      </c>
      <c r="AS4" s="311" t="s">
        <v>15</v>
      </c>
      <c r="AT4" s="311" t="s">
        <v>16</v>
      </c>
      <c r="AU4" s="311" t="s">
        <v>17</v>
      </c>
      <c r="AV4" s="2"/>
      <c r="AW4" s="2"/>
      <c r="AX4" s="2"/>
      <c r="AY4" s="2"/>
      <c r="AZ4" s="2"/>
      <c r="BA4" s="2"/>
      <c r="BB4" s="2"/>
      <c r="BC4" s="2"/>
      <c r="BD4" s="2"/>
      <c r="BE4" s="2"/>
      <c r="BF4" s="2"/>
      <c r="BG4" s="2"/>
      <c r="BH4" s="2"/>
      <c r="BI4" s="2"/>
    </row>
    <row r="5" spans="2:61" s="1" customFormat="1" ht="24.75" customHeight="1" x14ac:dyDescent="0.4">
      <c r="B5" s="200" t="s">
        <v>18</v>
      </c>
      <c r="C5" s="4"/>
      <c r="D5" s="4"/>
      <c r="E5" s="4"/>
      <c r="F5" s="4"/>
      <c r="G5" s="4"/>
      <c r="H5" s="4"/>
      <c r="I5" s="288"/>
      <c r="J5" s="289"/>
      <c r="K5" s="290"/>
      <c r="L5" s="292"/>
      <c r="M5" s="294"/>
      <c r="N5" s="294"/>
      <c r="O5" s="294"/>
      <c r="P5" s="294"/>
      <c r="Q5" s="294"/>
      <c r="R5" s="294"/>
      <c r="S5" s="294"/>
      <c r="T5" s="294"/>
      <c r="U5" s="294"/>
      <c r="V5" s="294"/>
      <c r="W5" s="295"/>
      <c r="X5" s="295"/>
      <c r="Y5" s="300"/>
      <c r="Z5" s="301"/>
      <c r="AA5" s="301"/>
      <c r="AB5" s="301"/>
      <c r="AC5" s="301"/>
      <c r="AD5" s="301"/>
      <c r="AE5" s="302"/>
      <c r="AF5" s="303"/>
      <c r="AG5" s="303"/>
      <c r="AH5" s="303"/>
      <c r="AI5" s="303"/>
      <c r="AJ5" s="303"/>
      <c r="AK5" s="303"/>
      <c r="AL5" s="303"/>
      <c r="AM5" s="303"/>
      <c r="AN5" s="303"/>
      <c r="AO5" s="303"/>
      <c r="AP5" s="303"/>
      <c r="AQ5" s="309"/>
      <c r="AR5" s="309"/>
      <c r="AS5" s="312"/>
      <c r="AT5" s="312"/>
      <c r="AU5" s="312"/>
      <c r="AV5" s="2"/>
      <c r="AW5" s="2"/>
      <c r="AX5" s="2"/>
      <c r="AY5" s="2"/>
      <c r="AZ5" s="2"/>
      <c r="BA5" s="2"/>
      <c r="BB5" s="2"/>
      <c r="BC5" s="2"/>
      <c r="BD5" s="2"/>
      <c r="BE5" s="2"/>
      <c r="BF5" s="2"/>
      <c r="BG5" s="2"/>
      <c r="BH5" s="2"/>
      <c r="BI5" s="2"/>
    </row>
    <row r="6" spans="2:61" s="1" customFormat="1" ht="12.6" customHeight="1" x14ac:dyDescent="0.25">
      <c r="B6" s="2"/>
      <c r="C6" s="4"/>
      <c r="D6" s="4"/>
      <c r="E6" s="4"/>
      <c r="F6" s="4"/>
      <c r="G6" s="4"/>
      <c r="H6" s="4"/>
      <c r="I6" s="288"/>
      <c r="J6" s="289"/>
      <c r="K6" s="290"/>
      <c r="L6" s="292"/>
      <c r="M6" s="294" t="s">
        <v>19</v>
      </c>
      <c r="N6" s="295" t="s">
        <v>20</v>
      </c>
      <c r="O6" s="296" t="s">
        <v>21</v>
      </c>
      <c r="P6" s="296"/>
      <c r="Q6" s="296" t="s">
        <v>22</v>
      </c>
      <c r="R6" s="296" t="s">
        <v>23</v>
      </c>
      <c r="S6" s="296"/>
      <c r="T6" s="295" t="s">
        <v>24</v>
      </c>
      <c r="U6" s="295" t="s">
        <v>25</v>
      </c>
      <c r="V6" s="295"/>
      <c r="W6" s="295"/>
      <c r="X6" s="295"/>
      <c r="Y6" s="304" t="s">
        <v>26</v>
      </c>
      <c r="Z6" s="304" t="s">
        <v>8</v>
      </c>
      <c r="AA6" s="304" t="s">
        <v>27</v>
      </c>
      <c r="AB6" s="304" t="s">
        <v>28</v>
      </c>
      <c r="AC6" s="304" t="s">
        <v>29</v>
      </c>
      <c r="AD6" s="304" t="s">
        <v>30</v>
      </c>
      <c r="AE6" s="304" t="s">
        <v>31</v>
      </c>
      <c r="AF6" s="303" t="s">
        <v>32</v>
      </c>
      <c r="AG6" s="303" t="s">
        <v>33</v>
      </c>
      <c r="AH6" s="307" t="s">
        <v>34</v>
      </c>
      <c r="AI6" s="307" t="s">
        <v>35</v>
      </c>
      <c r="AJ6" s="314" t="s">
        <v>36</v>
      </c>
      <c r="AK6" s="314" t="s">
        <v>37</v>
      </c>
      <c r="AL6" s="314" t="s">
        <v>38</v>
      </c>
      <c r="AM6" s="314" t="s">
        <v>39</v>
      </c>
      <c r="AN6" s="303"/>
      <c r="AO6" s="303"/>
      <c r="AP6" s="303"/>
      <c r="AQ6" s="309"/>
      <c r="AR6" s="309"/>
      <c r="AS6" s="312"/>
      <c r="AT6" s="312"/>
      <c r="AU6" s="312"/>
      <c r="AV6" s="2"/>
      <c r="AW6" s="2"/>
      <c r="AX6" s="2"/>
      <c r="AY6" s="2"/>
      <c r="AZ6" s="2"/>
      <c r="BA6" s="2"/>
      <c r="BB6" s="2"/>
      <c r="BC6" s="2"/>
      <c r="BD6" s="2"/>
      <c r="BE6" s="2"/>
      <c r="BF6" s="2"/>
      <c r="BG6" s="2"/>
      <c r="BH6" s="2"/>
      <c r="BI6" s="2"/>
    </row>
    <row r="7" spans="2:61" s="1" customFormat="1" ht="29.25" customHeight="1" x14ac:dyDescent="0.4">
      <c r="B7" s="200" t="s">
        <v>40</v>
      </c>
      <c r="C7" s="4"/>
      <c r="D7" s="4"/>
      <c r="E7" s="4"/>
      <c r="F7" s="4"/>
      <c r="G7" s="4"/>
      <c r="H7" s="4"/>
      <c r="I7" s="288"/>
      <c r="J7" s="289"/>
      <c r="K7" s="290"/>
      <c r="L7" s="292"/>
      <c r="M7" s="294"/>
      <c r="N7" s="294"/>
      <c r="O7" s="294"/>
      <c r="P7" s="296"/>
      <c r="Q7" s="296"/>
      <c r="R7" s="296"/>
      <c r="S7" s="296"/>
      <c r="T7" s="295"/>
      <c r="U7" s="295"/>
      <c r="V7" s="295"/>
      <c r="W7" s="295"/>
      <c r="X7" s="295"/>
      <c r="Y7" s="305"/>
      <c r="Z7" s="305"/>
      <c r="AA7" s="305"/>
      <c r="AB7" s="305"/>
      <c r="AC7" s="305"/>
      <c r="AD7" s="305"/>
      <c r="AE7" s="305"/>
      <c r="AF7" s="303"/>
      <c r="AG7" s="303"/>
      <c r="AH7" s="307"/>
      <c r="AI7" s="307"/>
      <c r="AJ7" s="314"/>
      <c r="AK7" s="314"/>
      <c r="AL7" s="314"/>
      <c r="AM7" s="314"/>
      <c r="AN7" s="303"/>
      <c r="AO7" s="303"/>
      <c r="AP7" s="303"/>
      <c r="AQ7" s="309"/>
      <c r="AR7" s="309"/>
      <c r="AS7" s="312"/>
      <c r="AT7" s="312"/>
      <c r="AU7" s="312"/>
      <c r="AV7" s="2"/>
      <c r="AW7" s="2"/>
      <c r="AX7" s="2"/>
      <c r="AY7" s="2"/>
      <c r="AZ7" s="2"/>
      <c r="BA7" s="2"/>
      <c r="BB7" s="2"/>
      <c r="BC7" s="2"/>
      <c r="BD7" s="2"/>
      <c r="BE7" s="2"/>
      <c r="BF7" s="2"/>
      <c r="BG7" s="2"/>
      <c r="BH7" s="2"/>
      <c r="BI7" s="2"/>
    </row>
    <row r="8" spans="2:61" s="1" customFormat="1" ht="12.6" customHeight="1" x14ac:dyDescent="0.25">
      <c r="B8" s="4"/>
      <c r="C8" s="4"/>
      <c r="D8" s="4"/>
      <c r="E8" s="4"/>
      <c r="F8" s="4"/>
      <c r="G8" s="4"/>
      <c r="H8" s="4"/>
      <c r="I8" s="288"/>
      <c r="J8" s="289"/>
      <c r="K8" s="290"/>
      <c r="L8" s="292"/>
      <c r="M8" s="294"/>
      <c r="N8" s="294"/>
      <c r="O8" s="296" t="s">
        <v>41</v>
      </c>
      <c r="P8" s="296" t="s">
        <v>42</v>
      </c>
      <c r="Q8" s="296"/>
      <c r="R8" s="294" t="s">
        <v>43</v>
      </c>
      <c r="S8" s="294" t="s">
        <v>42</v>
      </c>
      <c r="T8" s="295"/>
      <c r="U8" s="295" t="s">
        <v>44</v>
      </c>
      <c r="V8" s="295" t="s">
        <v>45</v>
      </c>
      <c r="W8" s="295"/>
      <c r="X8" s="295"/>
      <c r="Y8" s="305"/>
      <c r="Z8" s="305"/>
      <c r="AA8" s="305"/>
      <c r="AB8" s="305"/>
      <c r="AC8" s="305"/>
      <c r="AD8" s="305"/>
      <c r="AE8" s="305"/>
      <c r="AF8" s="303"/>
      <c r="AG8" s="303"/>
      <c r="AH8" s="307"/>
      <c r="AI8" s="307"/>
      <c r="AJ8" s="314"/>
      <c r="AK8" s="314"/>
      <c r="AL8" s="314"/>
      <c r="AM8" s="314"/>
      <c r="AN8" s="303"/>
      <c r="AO8" s="303"/>
      <c r="AP8" s="303"/>
      <c r="AQ8" s="309"/>
      <c r="AR8" s="309"/>
      <c r="AS8" s="312"/>
      <c r="AT8" s="312"/>
      <c r="AU8" s="312"/>
      <c r="AV8" s="2"/>
      <c r="AW8" s="2"/>
      <c r="AX8" s="2"/>
      <c r="AY8" s="2"/>
      <c r="AZ8" s="2"/>
      <c r="BA8" s="2"/>
      <c r="BB8" s="2"/>
      <c r="BC8" s="2"/>
      <c r="BD8" s="2"/>
      <c r="BE8" s="2"/>
      <c r="BF8" s="2"/>
      <c r="BG8" s="2"/>
      <c r="BH8" s="2"/>
      <c r="BI8" s="2"/>
    </row>
    <row r="9" spans="2:61" s="1" customFormat="1" ht="12.6" customHeight="1" x14ac:dyDescent="0.25">
      <c r="B9" s="4"/>
      <c r="C9" s="4"/>
      <c r="D9" s="4"/>
      <c r="E9" s="4"/>
      <c r="F9" s="4"/>
      <c r="G9" s="4"/>
      <c r="H9" s="4"/>
      <c r="I9" s="288"/>
      <c r="J9" s="289"/>
      <c r="K9" s="290"/>
      <c r="L9" s="292"/>
      <c r="M9" s="294"/>
      <c r="N9" s="294"/>
      <c r="O9" s="294"/>
      <c r="P9" s="294"/>
      <c r="Q9" s="294"/>
      <c r="R9" s="294"/>
      <c r="S9" s="294"/>
      <c r="T9" s="294"/>
      <c r="U9" s="294"/>
      <c r="V9" s="294"/>
      <c r="W9" s="294"/>
      <c r="X9" s="294"/>
      <c r="Y9" s="305"/>
      <c r="Z9" s="305"/>
      <c r="AA9" s="305"/>
      <c r="AB9" s="305"/>
      <c r="AC9" s="305"/>
      <c r="AD9" s="305"/>
      <c r="AE9" s="305"/>
      <c r="AF9" s="303"/>
      <c r="AG9" s="303"/>
      <c r="AH9" s="307"/>
      <c r="AI9" s="307"/>
      <c r="AJ9" s="314"/>
      <c r="AK9" s="314"/>
      <c r="AL9" s="314"/>
      <c r="AM9" s="314"/>
      <c r="AN9" s="303"/>
      <c r="AO9" s="303"/>
      <c r="AP9" s="303"/>
      <c r="AQ9" s="309"/>
      <c r="AR9" s="309"/>
      <c r="AS9" s="312"/>
      <c r="AT9" s="312"/>
      <c r="AU9" s="312"/>
      <c r="AV9" s="2"/>
      <c r="AW9" s="2"/>
      <c r="AX9" s="2"/>
      <c r="AY9" s="2"/>
      <c r="AZ9" s="2"/>
      <c r="BA9" s="2"/>
      <c r="BB9" s="2"/>
      <c r="BC9" s="2"/>
      <c r="BD9" s="2"/>
      <c r="BE9" s="2"/>
      <c r="BF9" s="2"/>
      <c r="BG9" s="2"/>
      <c r="BH9" s="2"/>
      <c r="BI9" s="2"/>
    </row>
    <row r="10" spans="2:61" s="1" customFormat="1" ht="12.6" customHeight="1" x14ac:dyDescent="0.25">
      <c r="B10" s="4"/>
      <c r="C10" s="4"/>
      <c r="D10" s="4"/>
      <c r="E10" s="4"/>
      <c r="F10" s="4"/>
      <c r="G10" s="4"/>
      <c r="H10" s="4"/>
      <c r="I10" s="288"/>
      <c r="J10" s="289"/>
      <c r="K10" s="290"/>
      <c r="L10" s="292"/>
      <c r="M10" s="294"/>
      <c r="N10" s="294"/>
      <c r="O10" s="294"/>
      <c r="P10" s="294"/>
      <c r="Q10" s="294"/>
      <c r="R10" s="294"/>
      <c r="S10" s="294"/>
      <c r="T10" s="294"/>
      <c r="U10" s="294"/>
      <c r="V10" s="294"/>
      <c r="W10" s="294"/>
      <c r="X10" s="294"/>
      <c r="Y10" s="305"/>
      <c r="Z10" s="305"/>
      <c r="AA10" s="305"/>
      <c r="AB10" s="305"/>
      <c r="AC10" s="305"/>
      <c r="AD10" s="305"/>
      <c r="AE10" s="305"/>
      <c r="AF10" s="303"/>
      <c r="AG10" s="303"/>
      <c r="AH10" s="307"/>
      <c r="AI10" s="307"/>
      <c r="AJ10" s="314"/>
      <c r="AK10" s="314"/>
      <c r="AL10" s="314"/>
      <c r="AM10" s="314"/>
      <c r="AN10" s="303"/>
      <c r="AO10" s="303"/>
      <c r="AP10" s="303"/>
      <c r="AQ10" s="309"/>
      <c r="AR10" s="309"/>
      <c r="AS10" s="312"/>
      <c r="AT10" s="312"/>
      <c r="AU10" s="312"/>
      <c r="AV10" s="2"/>
      <c r="AW10" s="2"/>
      <c r="AX10" s="2"/>
      <c r="AY10" s="2"/>
      <c r="AZ10" s="2"/>
      <c r="BA10" s="2"/>
      <c r="BB10" s="2"/>
      <c r="BC10" s="2"/>
      <c r="BD10" s="2"/>
      <c r="BE10" s="2"/>
      <c r="BF10" s="2"/>
      <c r="BG10" s="2"/>
      <c r="BH10" s="2"/>
      <c r="BI10" s="2"/>
    </row>
    <row r="11" spans="2:61" s="1" customFormat="1" ht="12.6" customHeight="1" x14ac:dyDescent="0.25">
      <c r="B11" s="5" t="s">
        <v>6100</v>
      </c>
      <c r="C11" s="5" t="s">
        <v>6099</v>
      </c>
      <c r="D11" s="6"/>
      <c r="E11" s="7"/>
      <c r="F11" s="8"/>
      <c r="G11" s="9" t="s">
        <v>46</v>
      </c>
      <c r="H11" s="10"/>
      <c r="I11" s="288"/>
      <c r="J11" s="289"/>
      <c r="K11" s="290"/>
      <c r="L11" s="293"/>
      <c r="M11" s="294"/>
      <c r="N11" s="294"/>
      <c r="O11" s="294"/>
      <c r="P11" s="294"/>
      <c r="Q11" s="294"/>
      <c r="R11" s="294"/>
      <c r="S11" s="294"/>
      <c r="T11" s="294"/>
      <c r="U11" s="294"/>
      <c r="V11" s="294"/>
      <c r="W11" s="294"/>
      <c r="X11" s="294"/>
      <c r="Y11" s="306"/>
      <c r="Z11" s="306"/>
      <c r="AA11" s="306"/>
      <c r="AB11" s="306"/>
      <c r="AC11" s="306"/>
      <c r="AD11" s="306"/>
      <c r="AE11" s="306"/>
      <c r="AF11" s="303"/>
      <c r="AG11" s="303"/>
      <c r="AH11" s="307"/>
      <c r="AI11" s="307"/>
      <c r="AJ11" s="314"/>
      <c r="AK11" s="314"/>
      <c r="AL11" s="314"/>
      <c r="AM11" s="314"/>
      <c r="AN11" s="303"/>
      <c r="AO11" s="303"/>
      <c r="AP11" s="303"/>
      <c r="AQ11" s="310"/>
      <c r="AR11" s="310"/>
      <c r="AS11" s="313"/>
      <c r="AT11" s="313"/>
      <c r="AU11" s="313"/>
      <c r="AV11" s="2"/>
      <c r="AW11" s="2"/>
      <c r="AX11" s="2"/>
      <c r="AY11" s="2"/>
      <c r="AZ11" s="2"/>
      <c r="BA11" s="2"/>
      <c r="BB11" s="2"/>
      <c r="BC11" s="2"/>
      <c r="BD11" s="2"/>
      <c r="BE11" s="2"/>
      <c r="BF11" s="2"/>
      <c r="BG11" s="2"/>
      <c r="BH11" s="2"/>
      <c r="BI11" s="2"/>
    </row>
    <row r="12" spans="2:61" s="17" customFormat="1" ht="10.5" customHeight="1" x14ac:dyDescent="0.25">
      <c r="B12" s="18"/>
      <c r="C12" s="18"/>
      <c r="D12" s="11"/>
      <c r="E12" s="1"/>
      <c r="F12" s="1"/>
      <c r="G12" s="12"/>
      <c r="H12" s="13"/>
      <c r="I12" s="14">
        <v>1</v>
      </c>
      <c r="J12" s="14">
        <v>2</v>
      </c>
      <c r="K12" s="14">
        <v>3</v>
      </c>
      <c r="L12" s="14">
        <v>4</v>
      </c>
      <c r="M12" s="14">
        <v>5</v>
      </c>
      <c r="N12" s="14">
        <v>6</v>
      </c>
      <c r="O12" s="14">
        <v>7</v>
      </c>
      <c r="P12" s="14">
        <v>8</v>
      </c>
      <c r="Q12" s="14">
        <v>9</v>
      </c>
      <c r="R12" s="14">
        <v>10</v>
      </c>
      <c r="S12" s="14">
        <v>11</v>
      </c>
      <c r="T12" s="14">
        <v>12</v>
      </c>
      <c r="U12" s="14">
        <v>13</v>
      </c>
      <c r="V12" s="14">
        <v>14</v>
      </c>
      <c r="W12" s="14">
        <v>15</v>
      </c>
      <c r="X12" s="14">
        <v>16</v>
      </c>
      <c r="Y12" s="14">
        <v>17</v>
      </c>
      <c r="Z12" s="14">
        <v>18</v>
      </c>
      <c r="AA12" s="14">
        <v>19</v>
      </c>
      <c r="AB12" s="14">
        <v>20</v>
      </c>
      <c r="AC12" s="14">
        <v>21</v>
      </c>
      <c r="AD12" s="14">
        <v>22</v>
      </c>
      <c r="AE12" s="14">
        <v>23</v>
      </c>
      <c r="AF12" s="15">
        <v>24</v>
      </c>
      <c r="AG12" s="15">
        <v>25</v>
      </c>
      <c r="AH12" s="15">
        <v>26</v>
      </c>
      <c r="AI12" s="15">
        <v>27</v>
      </c>
      <c r="AJ12" s="15">
        <v>28</v>
      </c>
      <c r="AK12" s="15">
        <v>29</v>
      </c>
      <c r="AL12" s="15">
        <v>30</v>
      </c>
      <c r="AM12" s="15">
        <v>31</v>
      </c>
      <c r="AN12" s="15">
        <v>32</v>
      </c>
      <c r="AO12" s="15">
        <v>33</v>
      </c>
      <c r="AP12" s="15">
        <v>34</v>
      </c>
      <c r="AQ12" s="15">
        <v>35</v>
      </c>
      <c r="AR12" s="15">
        <v>36</v>
      </c>
      <c r="AS12" s="15">
        <v>37</v>
      </c>
      <c r="AT12" s="15">
        <v>38</v>
      </c>
      <c r="AU12" s="16">
        <v>39</v>
      </c>
      <c r="AV12" s="35"/>
      <c r="AW12" s="35"/>
      <c r="AX12" s="35"/>
      <c r="AY12" s="35"/>
      <c r="AZ12" s="35"/>
      <c r="BA12" s="35"/>
      <c r="BB12" s="35"/>
      <c r="BC12" s="35"/>
      <c r="BD12" s="35"/>
      <c r="BE12" s="35"/>
      <c r="BF12" s="35"/>
      <c r="BG12" s="35"/>
      <c r="BH12" s="35"/>
      <c r="BI12" s="35"/>
    </row>
    <row r="13" spans="2:61" ht="76.5" x14ac:dyDescent="0.25">
      <c r="B13" s="54" t="s">
        <v>668</v>
      </c>
      <c r="C13" s="19" t="s">
        <v>620</v>
      </c>
      <c r="D13" s="37" t="s">
        <v>566</v>
      </c>
      <c r="E13" s="40">
        <v>401526421.72000003</v>
      </c>
      <c r="F13" s="32">
        <f t="shared" ref="F13" si="0">E13-T13</f>
        <v>0</v>
      </c>
      <c r="G13" s="39"/>
      <c r="H13" s="38" t="s">
        <v>722</v>
      </c>
      <c r="I13" s="36" t="s">
        <v>272</v>
      </c>
      <c r="J13" s="18" t="s">
        <v>84</v>
      </c>
      <c r="K13" s="18" t="s">
        <v>281</v>
      </c>
      <c r="L13" s="18" t="s">
        <v>47</v>
      </c>
      <c r="M13" s="107" t="s">
        <v>566</v>
      </c>
      <c r="N13" s="107" t="s">
        <v>48</v>
      </c>
      <c r="O13" s="18" t="s">
        <v>49</v>
      </c>
      <c r="P13" s="18" t="s">
        <v>50</v>
      </c>
      <c r="Q13" s="18">
        <v>1</v>
      </c>
      <c r="R13" s="108" t="s">
        <v>51</v>
      </c>
      <c r="S13" s="107" t="s">
        <v>52</v>
      </c>
      <c r="T13" s="109">
        <v>401526421.72000003</v>
      </c>
      <c r="U13" s="18" t="s">
        <v>132</v>
      </c>
      <c r="V13" s="18" t="s">
        <v>241</v>
      </c>
      <c r="W13" s="110" t="s">
        <v>226</v>
      </c>
      <c r="X13" s="18">
        <v>1</v>
      </c>
      <c r="Y13" s="18"/>
      <c r="Z13" s="18"/>
      <c r="AA13" s="18"/>
      <c r="AB13" s="18"/>
      <c r="AC13" s="18"/>
      <c r="AD13" s="18"/>
      <c r="AE13" s="18"/>
      <c r="AF13" s="18">
        <v>511937</v>
      </c>
      <c r="AG13" s="18" t="s">
        <v>54</v>
      </c>
      <c r="AH13" s="18">
        <v>1</v>
      </c>
      <c r="AI13" s="18">
        <v>0</v>
      </c>
      <c r="AJ13" s="18"/>
      <c r="AK13" s="18"/>
      <c r="AL13" s="18"/>
      <c r="AM13" s="18">
        <v>0</v>
      </c>
      <c r="AN13" s="18"/>
      <c r="AO13" s="18"/>
      <c r="AP13" s="18" t="s">
        <v>738</v>
      </c>
      <c r="AQ13" s="18"/>
      <c r="AR13" s="18" t="s">
        <v>56</v>
      </c>
      <c r="AS13" s="111" t="s">
        <v>2869</v>
      </c>
      <c r="AT13" s="111" t="s">
        <v>2869</v>
      </c>
      <c r="AU13" s="18" t="s">
        <v>55</v>
      </c>
    </row>
    <row r="14" spans="2:61" ht="63.75" x14ac:dyDescent="0.25">
      <c r="B14" s="54" t="s">
        <v>669</v>
      </c>
      <c r="C14" s="19" t="s">
        <v>621</v>
      </c>
      <c r="D14" s="37" t="s">
        <v>567</v>
      </c>
      <c r="E14" s="40">
        <v>13204335.1</v>
      </c>
      <c r="F14" s="32">
        <f t="shared" ref="F14" si="1">E14-T14</f>
        <v>0</v>
      </c>
      <c r="G14" s="39" t="s">
        <v>230</v>
      </c>
      <c r="H14" s="38" t="s">
        <v>723</v>
      </c>
      <c r="I14" s="36" t="s">
        <v>304</v>
      </c>
      <c r="J14" s="18" t="s">
        <v>65</v>
      </c>
      <c r="K14" s="18" t="s">
        <v>254</v>
      </c>
      <c r="L14" s="18" t="s">
        <v>59</v>
      </c>
      <c r="M14" s="107" t="s">
        <v>567</v>
      </c>
      <c r="N14" s="107" t="s">
        <v>48</v>
      </c>
      <c r="O14" s="18" t="s">
        <v>49</v>
      </c>
      <c r="P14" s="18" t="s">
        <v>50</v>
      </c>
      <c r="Q14" s="18">
        <v>11</v>
      </c>
      <c r="R14" s="108" t="s">
        <v>51</v>
      </c>
      <c r="S14" s="107" t="s">
        <v>52</v>
      </c>
      <c r="T14" s="109">
        <v>13204335.1</v>
      </c>
      <c r="U14" s="18" t="s">
        <v>131</v>
      </c>
      <c r="V14" s="18" t="s">
        <v>245</v>
      </c>
      <c r="W14" s="110" t="s">
        <v>135</v>
      </c>
      <c r="X14" s="18">
        <v>0</v>
      </c>
      <c r="Y14" s="18"/>
      <c r="Z14" s="18"/>
      <c r="AA14" s="18"/>
      <c r="AB14" s="18"/>
      <c r="AC14" s="18"/>
      <c r="AD14" s="18"/>
      <c r="AE14" s="18"/>
      <c r="AF14" s="18">
        <v>376056</v>
      </c>
      <c r="AG14" s="18" t="s">
        <v>54</v>
      </c>
      <c r="AH14" s="18">
        <v>0</v>
      </c>
      <c r="AI14" s="18">
        <v>11</v>
      </c>
      <c r="AJ14" s="18"/>
      <c r="AK14" s="18"/>
      <c r="AL14" s="18"/>
      <c r="AM14" s="18">
        <v>0</v>
      </c>
      <c r="AN14" s="18"/>
      <c r="AO14" s="18"/>
      <c r="AP14" s="18" t="s">
        <v>738</v>
      </c>
      <c r="AQ14" s="18"/>
      <c r="AR14" s="18">
        <v>1</v>
      </c>
      <c r="AS14" s="111" t="s">
        <v>601</v>
      </c>
      <c r="AT14" s="111" t="s">
        <v>602</v>
      </c>
      <c r="AU14" s="18" t="s">
        <v>55</v>
      </c>
    </row>
    <row r="15" spans="2:61" ht="63.75" x14ac:dyDescent="0.25">
      <c r="B15" s="54" t="s">
        <v>670</v>
      </c>
      <c r="C15" s="19" t="s">
        <v>622</v>
      </c>
      <c r="D15" s="37" t="s">
        <v>568</v>
      </c>
      <c r="E15" s="40">
        <v>2924703.56</v>
      </c>
      <c r="F15" s="32">
        <f t="shared" ref="F15:F42" si="2">E15-T15</f>
        <v>0</v>
      </c>
      <c r="G15" s="39"/>
      <c r="H15" s="38" t="s">
        <v>723</v>
      </c>
      <c r="I15" s="36" t="s">
        <v>267</v>
      </c>
      <c r="J15" s="18" t="s">
        <v>295</v>
      </c>
      <c r="K15" s="18" t="s">
        <v>255</v>
      </c>
      <c r="L15" s="18" t="s">
        <v>59</v>
      </c>
      <c r="M15" s="107" t="s">
        <v>818</v>
      </c>
      <c r="N15" s="107" t="s">
        <v>48</v>
      </c>
      <c r="O15" s="18" t="s">
        <v>49</v>
      </c>
      <c r="P15" s="18" t="s">
        <v>50</v>
      </c>
      <c r="Q15" s="18">
        <v>1</v>
      </c>
      <c r="R15" s="108" t="s">
        <v>51</v>
      </c>
      <c r="S15" s="107" t="s">
        <v>52</v>
      </c>
      <c r="T15" s="109">
        <v>2924703.56</v>
      </c>
      <c r="U15" s="18" t="s">
        <v>243</v>
      </c>
      <c r="V15" s="18" t="s">
        <v>257</v>
      </c>
      <c r="W15" s="110" t="s">
        <v>137</v>
      </c>
      <c r="X15" s="18">
        <v>1</v>
      </c>
      <c r="Y15" s="18"/>
      <c r="Z15" s="18"/>
      <c r="AA15" s="18"/>
      <c r="AB15" s="18"/>
      <c r="AC15" s="18"/>
      <c r="AD15" s="18"/>
      <c r="AE15" s="18"/>
      <c r="AF15" s="18">
        <v>376631</v>
      </c>
      <c r="AG15" s="18" t="s">
        <v>54</v>
      </c>
      <c r="AH15" s="18">
        <v>0</v>
      </c>
      <c r="AI15" s="18">
        <v>0</v>
      </c>
      <c r="AJ15" s="18"/>
      <c r="AK15" s="18"/>
      <c r="AL15" s="18"/>
      <c r="AM15" s="18">
        <v>0</v>
      </c>
      <c r="AN15" s="18"/>
      <c r="AO15" s="18"/>
      <c r="AP15" s="18" t="s">
        <v>738</v>
      </c>
      <c r="AQ15" s="18"/>
      <c r="AR15" s="18">
        <v>0</v>
      </c>
      <c r="AS15" s="111"/>
      <c r="AT15" s="111"/>
      <c r="AU15" s="18" t="s">
        <v>55</v>
      </c>
    </row>
    <row r="16" spans="2:61" ht="51" x14ac:dyDescent="0.25">
      <c r="B16" s="54" t="s">
        <v>671</v>
      </c>
      <c r="C16" s="19" t="s">
        <v>623</v>
      </c>
      <c r="D16" s="37" t="s">
        <v>569</v>
      </c>
      <c r="E16" s="40">
        <v>10591754.33</v>
      </c>
      <c r="F16" s="32">
        <f t="shared" si="2"/>
        <v>0</v>
      </c>
      <c r="G16" s="39" t="s">
        <v>228</v>
      </c>
      <c r="H16" s="38" t="s">
        <v>723</v>
      </c>
      <c r="I16" s="36" t="s">
        <v>298</v>
      </c>
      <c r="J16" s="18" t="s">
        <v>60</v>
      </c>
      <c r="K16" s="18" t="s">
        <v>61</v>
      </c>
      <c r="L16" s="18" t="s">
        <v>59</v>
      </c>
      <c r="M16" s="107" t="s">
        <v>569</v>
      </c>
      <c r="N16" s="107" t="s">
        <v>48</v>
      </c>
      <c r="O16" s="18" t="s">
        <v>57</v>
      </c>
      <c r="P16" s="18" t="s">
        <v>125</v>
      </c>
      <c r="Q16" s="18">
        <v>4</v>
      </c>
      <c r="R16" s="108" t="s">
        <v>51</v>
      </c>
      <c r="S16" s="107" t="s">
        <v>52</v>
      </c>
      <c r="T16" s="109">
        <v>10591754.33</v>
      </c>
      <c r="U16" s="18" t="s">
        <v>132</v>
      </c>
      <c r="V16" s="18" t="s">
        <v>252</v>
      </c>
      <c r="W16" s="110" t="s">
        <v>135</v>
      </c>
      <c r="X16" s="18">
        <v>0</v>
      </c>
      <c r="Y16" s="18"/>
      <c r="Z16" s="18"/>
      <c r="AA16" s="18"/>
      <c r="AB16" s="18"/>
      <c r="AC16" s="18"/>
      <c r="AD16" s="18"/>
      <c r="AE16" s="18"/>
      <c r="AF16" s="18">
        <v>376056</v>
      </c>
      <c r="AG16" s="18" t="s">
        <v>54</v>
      </c>
      <c r="AH16" s="18">
        <v>0</v>
      </c>
      <c r="AI16" s="18">
        <v>8</v>
      </c>
      <c r="AJ16" s="18"/>
      <c r="AK16" s="18"/>
      <c r="AL16" s="18"/>
      <c r="AM16" s="18">
        <v>0</v>
      </c>
      <c r="AN16" s="18"/>
      <c r="AO16" s="18"/>
      <c r="AP16" s="18" t="s">
        <v>738</v>
      </c>
      <c r="AQ16" s="18"/>
      <c r="AR16" s="18">
        <v>1</v>
      </c>
      <c r="AS16" s="111" t="s">
        <v>603</v>
      </c>
      <c r="AT16" s="111" t="s">
        <v>602</v>
      </c>
      <c r="AU16" s="18" t="s">
        <v>55</v>
      </c>
    </row>
    <row r="17" spans="2:47" ht="51" x14ac:dyDescent="0.25">
      <c r="B17" s="54" t="s">
        <v>672</v>
      </c>
      <c r="C17" s="19" t="s">
        <v>624</v>
      </c>
      <c r="D17" s="37" t="s">
        <v>118</v>
      </c>
      <c r="E17" s="40">
        <v>752047.36</v>
      </c>
      <c r="F17" s="32">
        <f t="shared" si="2"/>
        <v>0</v>
      </c>
      <c r="G17" s="39"/>
      <c r="H17" s="38" t="s">
        <v>723</v>
      </c>
      <c r="I17" s="36" t="s">
        <v>284</v>
      </c>
      <c r="J17" s="18" t="s">
        <v>62</v>
      </c>
      <c r="K17" s="18" t="s">
        <v>63</v>
      </c>
      <c r="L17" s="18" t="s">
        <v>47</v>
      </c>
      <c r="M17" s="107" t="s">
        <v>118</v>
      </c>
      <c r="N17" s="107" t="s">
        <v>48</v>
      </c>
      <c r="O17" s="18" t="s">
        <v>49</v>
      </c>
      <c r="P17" s="18" t="s">
        <v>50</v>
      </c>
      <c r="Q17" s="18">
        <v>1</v>
      </c>
      <c r="R17" s="108" t="s">
        <v>51</v>
      </c>
      <c r="S17" s="107" t="s">
        <v>52</v>
      </c>
      <c r="T17" s="109">
        <v>752047.36</v>
      </c>
      <c r="U17" s="18" t="s">
        <v>265</v>
      </c>
      <c r="V17" s="18" t="s">
        <v>128</v>
      </c>
      <c r="W17" s="110" t="s">
        <v>137</v>
      </c>
      <c r="X17" s="18">
        <v>1</v>
      </c>
      <c r="Y17" s="18"/>
      <c r="Z17" s="18"/>
      <c r="AA17" s="18"/>
      <c r="AB17" s="18"/>
      <c r="AC17" s="18"/>
      <c r="AD17" s="18"/>
      <c r="AE17" s="18"/>
      <c r="AF17" s="18">
        <v>376631</v>
      </c>
      <c r="AG17" s="18" t="s">
        <v>54</v>
      </c>
      <c r="AH17" s="18">
        <v>0</v>
      </c>
      <c r="AI17" s="18">
        <v>0</v>
      </c>
      <c r="AJ17" s="18"/>
      <c r="AK17" s="18"/>
      <c r="AL17" s="18"/>
      <c r="AM17" s="18">
        <v>0</v>
      </c>
      <c r="AN17" s="18"/>
      <c r="AO17" s="18"/>
      <c r="AP17" s="18" t="s">
        <v>738</v>
      </c>
      <c r="AQ17" s="18"/>
      <c r="AR17" s="18">
        <v>0</v>
      </c>
      <c r="AS17" s="111"/>
      <c r="AT17" s="111"/>
      <c r="AU17" s="18" t="s">
        <v>55</v>
      </c>
    </row>
    <row r="18" spans="2:47" ht="51" x14ac:dyDescent="0.25">
      <c r="B18" s="54" t="s">
        <v>673</v>
      </c>
      <c r="C18" s="19" t="s">
        <v>625</v>
      </c>
      <c r="D18" s="37" t="s">
        <v>716</v>
      </c>
      <c r="E18" s="40">
        <v>620552.56999999995</v>
      </c>
      <c r="F18" s="32">
        <f t="shared" si="2"/>
        <v>0</v>
      </c>
      <c r="G18" s="39" t="s">
        <v>230</v>
      </c>
      <c r="H18" s="38" t="s">
        <v>723</v>
      </c>
      <c r="I18" s="36" t="s">
        <v>278</v>
      </c>
      <c r="J18" s="18" t="s">
        <v>286</v>
      </c>
      <c r="K18" s="18" t="s">
        <v>242</v>
      </c>
      <c r="L18" s="18" t="s">
        <v>59</v>
      </c>
      <c r="M18" s="107" t="s">
        <v>570</v>
      </c>
      <c r="N18" s="107" t="s">
        <v>48</v>
      </c>
      <c r="O18" s="18" t="s">
        <v>49</v>
      </c>
      <c r="P18" s="18" t="s">
        <v>50</v>
      </c>
      <c r="Q18" s="18">
        <v>11</v>
      </c>
      <c r="R18" s="108" t="s">
        <v>51</v>
      </c>
      <c r="S18" s="107" t="s">
        <v>52</v>
      </c>
      <c r="T18" s="109">
        <v>620552.56999999995</v>
      </c>
      <c r="U18" s="18" t="s">
        <v>130</v>
      </c>
      <c r="V18" s="18" t="s">
        <v>269</v>
      </c>
      <c r="W18" s="110" t="s">
        <v>135</v>
      </c>
      <c r="X18" s="18">
        <v>0</v>
      </c>
      <c r="Y18" s="18"/>
      <c r="Z18" s="18"/>
      <c r="AA18" s="18"/>
      <c r="AB18" s="18"/>
      <c r="AC18" s="18"/>
      <c r="AD18" s="18"/>
      <c r="AE18" s="18"/>
      <c r="AF18" s="18">
        <v>376056</v>
      </c>
      <c r="AG18" s="18" t="s">
        <v>54</v>
      </c>
      <c r="AH18" s="18">
        <v>0</v>
      </c>
      <c r="AI18" s="18">
        <v>11</v>
      </c>
      <c r="AJ18" s="18"/>
      <c r="AK18" s="18"/>
      <c r="AL18" s="18"/>
      <c r="AM18" s="18">
        <v>0</v>
      </c>
      <c r="AN18" s="18"/>
      <c r="AO18" s="18"/>
      <c r="AP18" s="18" t="s">
        <v>738</v>
      </c>
      <c r="AQ18" s="18"/>
      <c r="AR18" s="18">
        <v>1</v>
      </c>
      <c r="AS18" s="111" t="s">
        <v>604</v>
      </c>
      <c r="AT18" s="111" t="s">
        <v>602</v>
      </c>
      <c r="AU18" s="18" t="s">
        <v>55</v>
      </c>
    </row>
    <row r="19" spans="2:47" ht="25.5" x14ac:dyDescent="0.25">
      <c r="B19" s="54" t="s">
        <v>674</v>
      </c>
      <c r="C19" s="19" t="s">
        <v>626</v>
      </c>
      <c r="D19" s="37" t="s">
        <v>301</v>
      </c>
      <c r="E19" s="40">
        <v>1390804.58</v>
      </c>
      <c r="F19" s="32">
        <f t="shared" si="2"/>
        <v>0</v>
      </c>
      <c r="G19" s="39" t="s">
        <v>230</v>
      </c>
      <c r="H19" s="38" t="s">
        <v>723</v>
      </c>
      <c r="I19" s="36" t="s">
        <v>275</v>
      </c>
      <c r="J19" s="18" t="s">
        <v>299</v>
      </c>
      <c r="K19" s="18" t="s">
        <v>300</v>
      </c>
      <c r="L19" s="18" t="s">
        <v>59</v>
      </c>
      <c r="M19" s="107" t="s">
        <v>301</v>
      </c>
      <c r="N19" s="107" t="s">
        <v>48</v>
      </c>
      <c r="O19" s="18" t="s">
        <v>49</v>
      </c>
      <c r="P19" s="18" t="s">
        <v>50</v>
      </c>
      <c r="Q19" s="18">
        <v>11</v>
      </c>
      <c r="R19" s="108" t="s">
        <v>51</v>
      </c>
      <c r="S19" s="107" t="s">
        <v>52</v>
      </c>
      <c r="T19" s="109">
        <v>1390804.58</v>
      </c>
      <c r="U19" s="18" t="s">
        <v>131</v>
      </c>
      <c r="V19" s="18" t="s">
        <v>259</v>
      </c>
      <c r="W19" s="110" t="s">
        <v>135</v>
      </c>
      <c r="X19" s="18">
        <v>0</v>
      </c>
      <c r="Y19" s="18"/>
      <c r="Z19" s="18"/>
      <c r="AA19" s="18"/>
      <c r="AB19" s="18"/>
      <c r="AC19" s="18"/>
      <c r="AD19" s="18"/>
      <c r="AE19" s="18"/>
      <c r="AF19" s="18">
        <v>376056</v>
      </c>
      <c r="AG19" s="18" t="s">
        <v>54</v>
      </c>
      <c r="AH19" s="18">
        <v>0</v>
      </c>
      <c r="AI19" s="18">
        <v>11</v>
      </c>
      <c r="AJ19" s="18"/>
      <c r="AK19" s="18"/>
      <c r="AL19" s="18"/>
      <c r="AM19" s="18">
        <v>0</v>
      </c>
      <c r="AN19" s="18"/>
      <c r="AO19" s="18"/>
      <c r="AP19" s="18" t="s">
        <v>738</v>
      </c>
      <c r="AQ19" s="18"/>
      <c r="AR19" s="18">
        <v>1</v>
      </c>
      <c r="AS19" s="111" t="s">
        <v>605</v>
      </c>
      <c r="AT19" s="111" t="s">
        <v>602</v>
      </c>
      <c r="AU19" s="18" t="s">
        <v>55</v>
      </c>
    </row>
    <row r="20" spans="2:47" ht="25.5" x14ac:dyDescent="0.25">
      <c r="B20" s="54" t="s">
        <v>675</v>
      </c>
      <c r="C20" s="19" t="s">
        <v>627</v>
      </c>
      <c r="D20" s="37" t="s">
        <v>301</v>
      </c>
      <c r="E20" s="40">
        <v>1201149.3999999999</v>
      </c>
      <c r="F20" s="32">
        <f t="shared" si="2"/>
        <v>0</v>
      </c>
      <c r="G20" s="39" t="s">
        <v>230</v>
      </c>
      <c r="H20" s="38" t="s">
        <v>723</v>
      </c>
      <c r="I20" s="36" t="s">
        <v>305</v>
      </c>
      <c r="J20" s="18" t="s">
        <v>299</v>
      </c>
      <c r="K20" s="18" t="s">
        <v>300</v>
      </c>
      <c r="L20" s="18" t="s">
        <v>59</v>
      </c>
      <c r="M20" s="107" t="s">
        <v>301</v>
      </c>
      <c r="N20" s="107" t="s">
        <v>48</v>
      </c>
      <c r="O20" s="18" t="s">
        <v>49</v>
      </c>
      <c r="P20" s="18" t="s">
        <v>50</v>
      </c>
      <c r="Q20" s="18">
        <v>11</v>
      </c>
      <c r="R20" s="108" t="s">
        <v>51</v>
      </c>
      <c r="S20" s="107" t="s">
        <v>52</v>
      </c>
      <c r="T20" s="109">
        <v>1201149.3999999999</v>
      </c>
      <c r="U20" s="18" t="s">
        <v>131</v>
      </c>
      <c r="V20" s="18" t="s">
        <v>259</v>
      </c>
      <c r="W20" s="110" t="s">
        <v>135</v>
      </c>
      <c r="X20" s="18">
        <v>0</v>
      </c>
      <c r="Y20" s="18"/>
      <c r="Z20" s="18"/>
      <c r="AA20" s="18"/>
      <c r="AB20" s="18"/>
      <c r="AC20" s="18"/>
      <c r="AD20" s="18"/>
      <c r="AE20" s="18"/>
      <c r="AF20" s="18">
        <v>376056</v>
      </c>
      <c r="AG20" s="18" t="s">
        <v>54</v>
      </c>
      <c r="AH20" s="18">
        <v>0</v>
      </c>
      <c r="AI20" s="18">
        <v>11</v>
      </c>
      <c r="AJ20" s="18"/>
      <c r="AK20" s="18"/>
      <c r="AL20" s="18"/>
      <c r="AM20" s="18">
        <v>0</v>
      </c>
      <c r="AN20" s="18"/>
      <c r="AO20" s="18"/>
      <c r="AP20" s="18" t="s">
        <v>738</v>
      </c>
      <c r="AQ20" s="18"/>
      <c r="AR20" s="18">
        <v>1</v>
      </c>
      <c r="AS20" s="111" t="s">
        <v>606</v>
      </c>
      <c r="AT20" s="111" t="s">
        <v>602</v>
      </c>
      <c r="AU20" s="18" t="s">
        <v>55</v>
      </c>
    </row>
    <row r="21" spans="2:47" ht="25.5" x14ac:dyDescent="0.25">
      <c r="B21" s="54" t="s">
        <v>676</v>
      </c>
      <c r="C21" s="19" t="s">
        <v>628</v>
      </c>
      <c r="D21" s="37" t="s">
        <v>301</v>
      </c>
      <c r="E21" s="40">
        <v>1137931.08</v>
      </c>
      <c r="F21" s="32">
        <f t="shared" si="2"/>
        <v>0</v>
      </c>
      <c r="G21" s="39" t="s">
        <v>230</v>
      </c>
      <c r="H21" s="38" t="s">
        <v>723</v>
      </c>
      <c r="I21" s="36" t="s">
        <v>285</v>
      </c>
      <c r="J21" s="18" t="s">
        <v>299</v>
      </c>
      <c r="K21" s="18" t="s">
        <v>300</v>
      </c>
      <c r="L21" s="18" t="s">
        <v>59</v>
      </c>
      <c r="M21" s="107" t="s">
        <v>301</v>
      </c>
      <c r="N21" s="107" t="s">
        <v>48</v>
      </c>
      <c r="O21" s="18" t="s">
        <v>49</v>
      </c>
      <c r="P21" s="18" t="s">
        <v>50</v>
      </c>
      <c r="Q21" s="18">
        <v>11</v>
      </c>
      <c r="R21" s="108" t="s">
        <v>51</v>
      </c>
      <c r="S21" s="107" t="s">
        <v>52</v>
      </c>
      <c r="T21" s="109">
        <v>1137931.08</v>
      </c>
      <c r="U21" s="18" t="s">
        <v>131</v>
      </c>
      <c r="V21" s="18" t="s">
        <v>259</v>
      </c>
      <c r="W21" s="110" t="s">
        <v>135</v>
      </c>
      <c r="X21" s="18">
        <v>0</v>
      </c>
      <c r="Y21" s="18"/>
      <c r="Z21" s="18"/>
      <c r="AA21" s="18"/>
      <c r="AB21" s="18"/>
      <c r="AC21" s="18"/>
      <c r="AD21" s="18"/>
      <c r="AE21" s="18"/>
      <c r="AF21" s="18">
        <v>376056</v>
      </c>
      <c r="AG21" s="18" t="s">
        <v>54</v>
      </c>
      <c r="AH21" s="18">
        <v>0</v>
      </c>
      <c r="AI21" s="18">
        <v>11</v>
      </c>
      <c r="AJ21" s="18"/>
      <c r="AK21" s="18"/>
      <c r="AL21" s="18"/>
      <c r="AM21" s="18">
        <v>0</v>
      </c>
      <c r="AN21" s="18"/>
      <c r="AO21" s="18"/>
      <c r="AP21" s="18" t="s">
        <v>738</v>
      </c>
      <c r="AQ21" s="18"/>
      <c r="AR21" s="18">
        <v>1</v>
      </c>
      <c r="AS21" s="111" t="s">
        <v>607</v>
      </c>
      <c r="AT21" s="111" t="s">
        <v>602</v>
      </c>
      <c r="AU21" s="18" t="s">
        <v>55</v>
      </c>
    </row>
    <row r="22" spans="2:47" ht="51" x14ac:dyDescent="0.25">
      <c r="B22" s="54" t="s">
        <v>677</v>
      </c>
      <c r="C22" s="19" t="s">
        <v>629</v>
      </c>
      <c r="D22" s="37" t="s">
        <v>571</v>
      </c>
      <c r="E22" s="40">
        <v>4165168.45</v>
      </c>
      <c r="F22" s="32">
        <f t="shared" si="2"/>
        <v>0</v>
      </c>
      <c r="G22" s="39"/>
      <c r="H22" s="38" t="s">
        <v>723</v>
      </c>
      <c r="I22" s="36" t="s">
        <v>321</v>
      </c>
      <c r="J22" s="18" t="s">
        <v>62</v>
      </c>
      <c r="K22" s="18" t="s">
        <v>63</v>
      </c>
      <c r="L22" s="18" t="s">
        <v>47</v>
      </c>
      <c r="M22" s="107" t="s">
        <v>571</v>
      </c>
      <c r="N22" s="107" t="s">
        <v>48</v>
      </c>
      <c r="O22" s="18" t="s">
        <v>49</v>
      </c>
      <c r="P22" s="18" t="s">
        <v>50</v>
      </c>
      <c r="Q22" s="18">
        <v>1</v>
      </c>
      <c r="R22" s="108" t="s">
        <v>51</v>
      </c>
      <c r="S22" s="107" t="s">
        <v>52</v>
      </c>
      <c r="T22" s="109">
        <v>4165168.45</v>
      </c>
      <c r="U22" s="18" t="s">
        <v>265</v>
      </c>
      <c r="V22" s="18" t="s">
        <v>128</v>
      </c>
      <c r="W22" s="110" t="s">
        <v>137</v>
      </c>
      <c r="X22" s="18">
        <v>1</v>
      </c>
      <c r="Y22" s="18"/>
      <c r="Z22" s="18"/>
      <c r="AA22" s="18"/>
      <c r="AB22" s="18"/>
      <c r="AC22" s="18"/>
      <c r="AD22" s="18"/>
      <c r="AE22" s="18"/>
      <c r="AF22" s="18">
        <v>376631</v>
      </c>
      <c r="AG22" s="18" t="s">
        <v>54</v>
      </c>
      <c r="AH22" s="18">
        <v>0</v>
      </c>
      <c r="AI22" s="18">
        <v>0</v>
      </c>
      <c r="AJ22" s="18"/>
      <c r="AK22" s="18"/>
      <c r="AL22" s="18"/>
      <c r="AM22" s="18">
        <v>0</v>
      </c>
      <c r="AN22" s="18"/>
      <c r="AO22" s="18"/>
      <c r="AP22" s="18" t="s">
        <v>738</v>
      </c>
      <c r="AQ22" s="18"/>
      <c r="AR22" s="18">
        <v>0</v>
      </c>
      <c r="AS22" s="111"/>
      <c r="AT22" s="111"/>
      <c r="AU22" s="18" t="s">
        <v>55</v>
      </c>
    </row>
    <row r="23" spans="2:47" ht="51" x14ac:dyDescent="0.25">
      <c r="B23" s="54" t="s">
        <v>678</v>
      </c>
      <c r="C23" s="19" t="s">
        <v>630</v>
      </c>
      <c r="D23" s="37" t="s">
        <v>117</v>
      </c>
      <c r="E23" s="40">
        <v>1855319.33</v>
      </c>
      <c r="F23" s="32">
        <f t="shared" si="2"/>
        <v>0</v>
      </c>
      <c r="G23" s="39" t="s">
        <v>228</v>
      </c>
      <c r="H23" s="38" t="s">
        <v>723</v>
      </c>
      <c r="I23" s="36" t="s">
        <v>318</v>
      </c>
      <c r="J23" s="18" t="s">
        <v>60</v>
      </c>
      <c r="K23" s="18" t="s">
        <v>61</v>
      </c>
      <c r="L23" s="18" t="s">
        <v>59</v>
      </c>
      <c r="M23" s="107" t="s">
        <v>117</v>
      </c>
      <c r="N23" s="107" t="s">
        <v>48</v>
      </c>
      <c r="O23" s="18" t="s">
        <v>57</v>
      </c>
      <c r="P23" s="18" t="s">
        <v>125</v>
      </c>
      <c r="Q23" s="18" t="s">
        <v>755</v>
      </c>
      <c r="R23" s="108" t="s">
        <v>51</v>
      </c>
      <c r="S23" s="107" t="s">
        <v>52</v>
      </c>
      <c r="T23" s="109">
        <v>1855319.33</v>
      </c>
      <c r="U23" s="18" t="s">
        <v>265</v>
      </c>
      <c r="V23" s="18" t="s">
        <v>127</v>
      </c>
      <c r="W23" s="110" t="s">
        <v>135</v>
      </c>
      <c r="X23" s="18">
        <v>0</v>
      </c>
      <c r="Y23" s="18"/>
      <c r="Z23" s="18"/>
      <c r="AA23" s="18"/>
      <c r="AB23" s="18"/>
      <c r="AC23" s="18"/>
      <c r="AD23" s="18"/>
      <c r="AE23" s="18"/>
      <c r="AF23" s="18">
        <v>376056</v>
      </c>
      <c r="AG23" s="18" t="s">
        <v>54</v>
      </c>
      <c r="AH23" s="18">
        <v>0</v>
      </c>
      <c r="AI23" s="18">
        <v>8</v>
      </c>
      <c r="AJ23" s="18"/>
      <c r="AK23" s="18"/>
      <c r="AL23" s="18"/>
      <c r="AM23" s="18">
        <v>0</v>
      </c>
      <c r="AN23" s="18"/>
      <c r="AO23" s="18"/>
      <c r="AP23" s="18" t="s">
        <v>738</v>
      </c>
      <c r="AQ23" s="18"/>
      <c r="AR23" s="18">
        <v>0</v>
      </c>
      <c r="AS23" s="111"/>
      <c r="AT23" s="111"/>
      <c r="AU23" s="18" t="s">
        <v>55</v>
      </c>
    </row>
    <row r="24" spans="2:47" ht="38.25" x14ac:dyDescent="0.25">
      <c r="B24" s="54" t="s">
        <v>679</v>
      </c>
      <c r="C24" s="19" t="s">
        <v>631</v>
      </c>
      <c r="D24" s="37" t="s">
        <v>717</v>
      </c>
      <c r="E24" s="40">
        <v>4426526.41</v>
      </c>
      <c r="F24" s="32">
        <f t="shared" si="2"/>
        <v>0</v>
      </c>
      <c r="G24" s="39" t="s">
        <v>228</v>
      </c>
      <c r="H24" s="38" t="s">
        <v>723</v>
      </c>
      <c r="I24" s="36" t="s">
        <v>322</v>
      </c>
      <c r="J24" s="18" t="s">
        <v>60</v>
      </c>
      <c r="K24" s="18" t="s">
        <v>61</v>
      </c>
      <c r="L24" s="18" t="s">
        <v>59</v>
      </c>
      <c r="M24" s="107" t="s">
        <v>572</v>
      </c>
      <c r="N24" s="107" t="s">
        <v>48</v>
      </c>
      <c r="O24" s="18" t="s">
        <v>57</v>
      </c>
      <c r="P24" s="18" t="s">
        <v>125</v>
      </c>
      <c r="Q24" s="18" t="s">
        <v>756</v>
      </c>
      <c r="R24" s="108" t="s">
        <v>51</v>
      </c>
      <c r="S24" s="107" t="s">
        <v>52</v>
      </c>
      <c r="T24" s="109">
        <v>4426526.41</v>
      </c>
      <c r="U24" s="18" t="s">
        <v>265</v>
      </c>
      <c r="V24" s="18" t="s">
        <v>127</v>
      </c>
      <c r="W24" s="110" t="s">
        <v>135</v>
      </c>
      <c r="X24" s="18">
        <v>0</v>
      </c>
      <c r="Y24" s="18"/>
      <c r="Z24" s="18"/>
      <c r="AA24" s="18"/>
      <c r="AB24" s="18"/>
      <c r="AC24" s="18"/>
      <c r="AD24" s="18"/>
      <c r="AE24" s="18"/>
      <c r="AF24" s="18">
        <v>376056</v>
      </c>
      <c r="AG24" s="18" t="s">
        <v>54</v>
      </c>
      <c r="AH24" s="18">
        <v>0</v>
      </c>
      <c r="AI24" s="18">
        <v>8</v>
      </c>
      <c r="AJ24" s="18"/>
      <c r="AK24" s="18"/>
      <c r="AL24" s="18"/>
      <c r="AM24" s="18">
        <v>0</v>
      </c>
      <c r="AN24" s="18"/>
      <c r="AO24" s="18"/>
      <c r="AP24" s="18" t="s">
        <v>738</v>
      </c>
      <c r="AQ24" s="18"/>
      <c r="AR24" s="18">
        <v>0</v>
      </c>
      <c r="AS24" s="111"/>
      <c r="AT24" s="111"/>
      <c r="AU24" s="18" t="s">
        <v>55</v>
      </c>
    </row>
    <row r="25" spans="2:47" ht="51" x14ac:dyDescent="0.25">
      <c r="B25" s="54" t="s">
        <v>680</v>
      </c>
      <c r="C25" s="19" t="s">
        <v>632</v>
      </c>
      <c r="D25" s="37" t="s">
        <v>718</v>
      </c>
      <c r="E25" s="40">
        <v>2355042.7999999998</v>
      </c>
      <c r="F25" s="32">
        <f t="shared" si="2"/>
        <v>0</v>
      </c>
      <c r="G25" s="39"/>
      <c r="H25" s="38" t="s">
        <v>723</v>
      </c>
      <c r="I25" s="36" t="s">
        <v>323</v>
      </c>
      <c r="J25" s="18" t="s">
        <v>62</v>
      </c>
      <c r="K25" s="18" t="s">
        <v>63</v>
      </c>
      <c r="L25" s="18" t="s">
        <v>47</v>
      </c>
      <c r="M25" s="107" t="s">
        <v>573</v>
      </c>
      <c r="N25" s="107" t="s">
        <v>48</v>
      </c>
      <c r="O25" s="18" t="s">
        <v>49</v>
      </c>
      <c r="P25" s="18" t="s">
        <v>50</v>
      </c>
      <c r="Q25" s="18">
        <v>2</v>
      </c>
      <c r="R25" s="108" t="s">
        <v>51</v>
      </c>
      <c r="S25" s="107" t="s">
        <v>52</v>
      </c>
      <c r="T25" s="109">
        <v>2355042.7999999998</v>
      </c>
      <c r="U25" s="18" t="s">
        <v>265</v>
      </c>
      <c r="V25" s="18" t="s">
        <v>128</v>
      </c>
      <c r="W25" s="110" t="s">
        <v>53</v>
      </c>
      <c r="X25" s="18">
        <v>1</v>
      </c>
      <c r="Y25" s="18"/>
      <c r="Z25" s="18"/>
      <c r="AA25" s="18"/>
      <c r="AB25" s="18"/>
      <c r="AC25" s="18"/>
      <c r="AD25" s="18"/>
      <c r="AE25" s="18"/>
      <c r="AF25" s="18">
        <v>376620</v>
      </c>
      <c r="AG25" s="18" t="s">
        <v>54</v>
      </c>
      <c r="AH25" s="18">
        <v>0</v>
      </c>
      <c r="AI25" s="18">
        <v>0</v>
      </c>
      <c r="AJ25" s="18"/>
      <c r="AK25" s="18"/>
      <c r="AL25" s="18"/>
      <c r="AM25" s="18">
        <v>0</v>
      </c>
      <c r="AN25" s="18"/>
      <c r="AO25" s="18"/>
      <c r="AP25" s="18" t="s">
        <v>738</v>
      </c>
      <c r="AQ25" s="18"/>
      <c r="AR25" s="18">
        <v>0</v>
      </c>
      <c r="AS25" s="111"/>
      <c r="AT25" s="111"/>
      <c r="AU25" s="18" t="s">
        <v>55</v>
      </c>
    </row>
    <row r="26" spans="2:47" ht="25.5" x14ac:dyDescent="0.25">
      <c r="B26" s="54" t="s">
        <v>681</v>
      </c>
      <c r="C26" s="19" t="s">
        <v>633</v>
      </c>
      <c r="D26" s="37" t="s">
        <v>574</v>
      </c>
      <c r="E26" s="40">
        <v>4492284.26</v>
      </c>
      <c r="F26" s="32">
        <f t="shared" si="2"/>
        <v>0</v>
      </c>
      <c r="G26" s="39"/>
      <c r="H26" s="38" t="s">
        <v>722</v>
      </c>
      <c r="I26" s="36" t="s">
        <v>316</v>
      </c>
      <c r="J26" s="18" t="s">
        <v>289</v>
      </c>
      <c r="K26" s="18" t="s">
        <v>78</v>
      </c>
      <c r="L26" s="18" t="s">
        <v>64</v>
      </c>
      <c r="M26" s="107" t="s">
        <v>574</v>
      </c>
      <c r="N26" s="107" t="s">
        <v>48</v>
      </c>
      <c r="O26" s="18" t="s">
        <v>49</v>
      </c>
      <c r="P26" s="18" t="s">
        <v>50</v>
      </c>
      <c r="Q26" s="18">
        <v>422</v>
      </c>
      <c r="R26" s="108" t="s">
        <v>51</v>
      </c>
      <c r="S26" s="107" t="s">
        <v>52</v>
      </c>
      <c r="T26" s="109">
        <v>4492284.26</v>
      </c>
      <c r="U26" s="18" t="s">
        <v>133</v>
      </c>
      <c r="V26" s="18" t="s">
        <v>131</v>
      </c>
      <c r="W26" s="110" t="s">
        <v>53</v>
      </c>
      <c r="X26" s="18">
        <v>1</v>
      </c>
      <c r="Y26" s="18"/>
      <c r="Z26" s="18"/>
      <c r="AA26" s="18"/>
      <c r="AB26" s="18"/>
      <c r="AC26" s="18"/>
      <c r="AD26" s="18"/>
      <c r="AE26" s="18"/>
      <c r="AF26" s="18">
        <v>200608</v>
      </c>
      <c r="AG26" s="18" t="s">
        <v>54</v>
      </c>
      <c r="AH26" s="18">
        <v>1</v>
      </c>
      <c r="AI26" s="18">
        <v>0</v>
      </c>
      <c r="AJ26" s="18"/>
      <c r="AK26" s="18"/>
      <c r="AL26" s="18"/>
      <c r="AM26" s="18">
        <v>0</v>
      </c>
      <c r="AN26" s="18"/>
      <c r="AO26" s="18"/>
      <c r="AP26" s="18" t="s">
        <v>738</v>
      </c>
      <c r="AQ26" s="18"/>
      <c r="AR26" s="18">
        <v>0</v>
      </c>
      <c r="AS26" s="111"/>
      <c r="AT26" s="111"/>
      <c r="AU26" s="18" t="s">
        <v>55</v>
      </c>
    </row>
    <row r="27" spans="2:47" ht="89.25" x14ac:dyDescent="0.25">
      <c r="B27" s="54" t="s">
        <v>685</v>
      </c>
      <c r="C27" s="19" t="s">
        <v>637</v>
      </c>
      <c r="D27" s="37" t="s">
        <v>119</v>
      </c>
      <c r="E27" s="40">
        <v>3155782.43</v>
      </c>
      <c r="F27" s="32">
        <f t="shared" si="2"/>
        <v>0</v>
      </c>
      <c r="G27" s="39"/>
      <c r="H27" s="38" t="s">
        <v>723</v>
      </c>
      <c r="I27" s="36" t="s">
        <v>324</v>
      </c>
      <c r="J27" s="18" t="s">
        <v>293</v>
      </c>
      <c r="K27" s="18" t="s">
        <v>274</v>
      </c>
      <c r="L27" s="18" t="s">
        <v>59</v>
      </c>
      <c r="M27" s="107" t="s">
        <v>119</v>
      </c>
      <c r="N27" s="107" t="s">
        <v>48</v>
      </c>
      <c r="O27" s="18" t="s">
        <v>49</v>
      </c>
      <c r="P27" s="18" t="s">
        <v>50</v>
      </c>
      <c r="Q27" s="18">
        <v>1</v>
      </c>
      <c r="R27" s="108" t="s">
        <v>51</v>
      </c>
      <c r="S27" s="107" t="s">
        <v>52</v>
      </c>
      <c r="T27" s="109">
        <v>3155782.43</v>
      </c>
      <c r="U27" s="18" t="s">
        <v>131</v>
      </c>
      <c r="V27" s="18" t="s">
        <v>127</v>
      </c>
      <c r="W27" s="110" t="s">
        <v>53</v>
      </c>
      <c r="X27" s="18">
        <v>1</v>
      </c>
      <c r="Y27" s="18"/>
      <c r="Z27" s="18"/>
      <c r="AA27" s="18"/>
      <c r="AB27" s="18"/>
      <c r="AC27" s="18"/>
      <c r="AD27" s="18"/>
      <c r="AE27" s="18"/>
      <c r="AF27" s="18">
        <v>376620</v>
      </c>
      <c r="AG27" s="18" t="s">
        <v>54</v>
      </c>
      <c r="AH27" s="18">
        <v>0</v>
      </c>
      <c r="AI27" s="18">
        <v>0</v>
      </c>
      <c r="AJ27" s="18"/>
      <c r="AK27" s="18"/>
      <c r="AL27" s="18"/>
      <c r="AM27" s="18">
        <v>0</v>
      </c>
      <c r="AN27" s="18"/>
      <c r="AO27" s="18"/>
      <c r="AP27" s="18" t="s">
        <v>738</v>
      </c>
      <c r="AQ27" s="18"/>
      <c r="AR27" s="18">
        <v>0</v>
      </c>
      <c r="AS27" s="111"/>
      <c r="AT27" s="111"/>
      <c r="AU27" s="18" t="s">
        <v>55</v>
      </c>
    </row>
    <row r="28" spans="2:47" ht="127.5" x14ac:dyDescent="0.25">
      <c r="B28" s="54" t="s">
        <v>686</v>
      </c>
      <c r="C28" s="19" t="s">
        <v>638</v>
      </c>
      <c r="D28" s="37" t="s">
        <v>578</v>
      </c>
      <c r="E28" s="40">
        <v>13021449.060000001</v>
      </c>
      <c r="F28" s="32">
        <f t="shared" si="2"/>
        <v>0</v>
      </c>
      <c r="G28" s="39"/>
      <c r="H28" s="38" t="s">
        <v>723</v>
      </c>
      <c r="I28" s="36" t="s">
        <v>325</v>
      </c>
      <c r="J28" s="18" t="s">
        <v>326</v>
      </c>
      <c r="K28" s="18" t="s">
        <v>327</v>
      </c>
      <c r="L28" s="18" t="s">
        <v>47</v>
      </c>
      <c r="M28" s="107" t="s">
        <v>578</v>
      </c>
      <c r="N28" s="107" t="s">
        <v>48</v>
      </c>
      <c r="O28" s="18" t="s">
        <v>49</v>
      </c>
      <c r="P28" s="18" t="s">
        <v>50</v>
      </c>
      <c r="Q28" s="18">
        <v>1</v>
      </c>
      <c r="R28" s="108" t="s">
        <v>51</v>
      </c>
      <c r="S28" s="107" t="s">
        <v>52</v>
      </c>
      <c r="T28" s="109">
        <v>13021449.060000001</v>
      </c>
      <c r="U28" s="18" t="s">
        <v>243</v>
      </c>
      <c r="V28" s="18" t="s">
        <v>128</v>
      </c>
      <c r="W28" s="110" t="s">
        <v>53</v>
      </c>
      <c r="X28" s="18">
        <v>1</v>
      </c>
      <c r="Y28" s="18"/>
      <c r="Z28" s="18"/>
      <c r="AA28" s="18"/>
      <c r="AB28" s="18"/>
      <c r="AC28" s="18"/>
      <c r="AD28" s="18"/>
      <c r="AE28" s="18"/>
      <c r="AF28" s="18">
        <v>376620</v>
      </c>
      <c r="AG28" s="18" t="s">
        <v>54</v>
      </c>
      <c r="AH28" s="18">
        <v>0</v>
      </c>
      <c r="AI28" s="18">
        <v>0</v>
      </c>
      <c r="AJ28" s="18"/>
      <c r="AK28" s="18"/>
      <c r="AL28" s="18"/>
      <c r="AM28" s="18">
        <v>0</v>
      </c>
      <c r="AN28" s="18"/>
      <c r="AO28" s="18"/>
      <c r="AP28" s="18" t="s">
        <v>738</v>
      </c>
      <c r="AQ28" s="18"/>
      <c r="AR28" s="18">
        <v>0</v>
      </c>
      <c r="AS28" s="111"/>
      <c r="AT28" s="111"/>
      <c r="AU28" s="18" t="s">
        <v>55</v>
      </c>
    </row>
    <row r="29" spans="2:47" ht="51" x14ac:dyDescent="0.25">
      <c r="B29" s="54" t="s">
        <v>687</v>
      </c>
      <c r="C29" s="19" t="s">
        <v>639</v>
      </c>
      <c r="D29" s="37" t="s">
        <v>246</v>
      </c>
      <c r="E29" s="40">
        <v>1886908.32</v>
      </c>
      <c r="F29" s="32">
        <f t="shared" si="2"/>
        <v>0</v>
      </c>
      <c r="G29" s="39" t="s">
        <v>230</v>
      </c>
      <c r="H29" s="38" t="s">
        <v>723</v>
      </c>
      <c r="I29" s="36" t="s">
        <v>239</v>
      </c>
      <c r="J29" s="18" t="s">
        <v>328</v>
      </c>
      <c r="K29" s="18" t="s">
        <v>253</v>
      </c>
      <c r="L29" s="18" t="s">
        <v>59</v>
      </c>
      <c r="M29" s="107" t="s">
        <v>246</v>
      </c>
      <c r="N29" s="107" t="s">
        <v>48</v>
      </c>
      <c r="O29" s="18" t="s">
        <v>49</v>
      </c>
      <c r="P29" s="18" t="s">
        <v>50</v>
      </c>
      <c r="Q29" s="18">
        <v>11</v>
      </c>
      <c r="R29" s="108" t="s">
        <v>51</v>
      </c>
      <c r="S29" s="107" t="s">
        <v>52</v>
      </c>
      <c r="T29" s="109">
        <v>1886908.32</v>
      </c>
      <c r="U29" s="18" t="s">
        <v>132</v>
      </c>
      <c r="V29" s="18" t="s">
        <v>238</v>
      </c>
      <c r="W29" s="110" t="s">
        <v>135</v>
      </c>
      <c r="X29" s="18">
        <v>0</v>
      </c>
      <c r="Y29" s="18"/>
      <c r="Z29" s="18"/>
      <c r="AA29" s="18"/>
      <c r="AB29" s="18"/>
      <c r="AC29" s="18"/>
      <c r="AD29" s="18"/>
      <c r="AE29" s="18"/>
      <c r="AF29" s="18">
        <v>376056</v>
      </c>
      <c r="AG29" s="18" t="s">
        <v>54</v>
      </c>
      <c r="AH29" s="18">
        <v>0</v>
      </c>
      <c r="AI29" s="18">
        <v>11</v>
      </c>
      <c r="AJ29" s="18"/>
      <c r="AK29" s="18"/>
      <c r="AL29" s="18"/>
      <c r="AM29" s="18">
        <v>0</v>
      </c>
      <c r="AN29" s="18"/>
      <c r="AO29" s="18"/>
      <c r="AP29" s="18" t="s">
        <v>738</v>
      </c>
      <c r="AQ29" s="18"/>
      <c r="AR29" s="18">
        <v>1</v>
      </c>
      <c r="AS29" s="111" t="s">
        <v>608</v>
      </c>
      <c r="AT29" s="111" t="s">
        <v>602</v>
      </c>
      <c r="AU29" s="18" t="s">
        <v>55</v>
      </c>
    </row>
    <row r="30" spans="2:47" ht="38.25" x14ac:dyDescent="0.25">
      <c r="B30" s="54" t="s">
        <v>688</v>
      </c>
      <c r="C30" s="19" t="s">
        <v>640</v>
      </c>
      <c r="D30" s="37" t="s">
        <v>579</v>
      </c>
      <c r="E30" s="40">
        <v>2853971.23</v>
      </c>
      <c r="F30" s="32">
        <f t="shared" si="2"/>
        <v>0</v>
      </c>
      <c r="G30" s="39" t="s">
        <v>230</v>
      </c>
      <c r="H30" s="38" t="s">
        <v>723</v>
      </c>
      <c r="I30" s="36" t="s">
        <v>313</v>
      </c>
      <c r="J30" s="18" t="s">
        <v>65</v>
      </c>
      <c r="K30" s="18" t="s">
        <v>254</v>
      </c>
      <c r="L30" s="18" t="s">
        <v>59</v>
      </c>
      <c r="M30" s="107" t="s">
        <v>579</v>
      </c>
      <c r="N30" s="107" t="s">
        <v>48</v>
      </c>
      <c r="O30" s="18" t="s">
        <v>49</v>
      </c>
      <c r="P30" s="18" t="s">
        <v>50</v>
      </c>
      <c r="Q30" s="18">
        <v>11</v>
      </c>
      <c r="R30" s="108" t="s">
        <v>51</v>
      </c>
      <c r="S30" s="107" t="s">
        <v>52</v>
      </c>
      <c r="T30" s="109">
        <v>2853971.23</v>
      </c>
      <c r="U30" s="18" t="s">
        <v>243</v>
      </c>
      <c r="V30" s="18" t="s">
        <v>319</v>
      </c>
      <c r="W30" s="110" t="s">
        <v>135</v>
      </c>
      <c r="X30" s="18">
        <v>0</v>
      </c>
      <c r="Y30" s="18"/>
      <c r="Z30" s="18"/>
      <c r="AA30" s="18"/>
      <c r="AB30" s="18"/>
      <c r="AC30" s="18"/>
      <c r="AD30" s="18"/>
      <c r="AE30" s="18"/>
      <c r="AF30" s="18">
        <v>376056</v>
      </c>
      <c r="AG30" s="18" t="s">
        <v>54</v>
      </c>
      <c r="AH30" s="18">
        <v>0</v>
      </c>
      <c r="AI30" s="18">
        <v>11</v>
      </c>
      <c r="AJ30" s="18"/>
      <c r="AK30" s="18"/>
      <c r="AL30" s="18"/>
      <c r="AM30" s="18">
        <v>0</v>
      </c>
      <c r="AN30" s="18"/>
      <c r="AO30" s="18"/>
      <c r="AP30" s="18" t="s">
        <v>738</v>
      </c>
      <c r="AQ30" s="18"/>
      <c r="AR30" s="18">
        <v>1</v>
      </c>
      <c r="AS30" s="111" t="s">
        <v>609</v>
      </c>
      <c r="AT30" s="111" t="s">
        <v>602</v>
      </c>
      <c r="AU30" s="18" t="s">
        <v>55</v>
      </c>
    </row>
    <row r="31" spans="2:47" ht="38.25" x14ac:dyDescent="0.25">
      <c r="B31" s="54" t="s">
        <v>689</v>
      </c>
      <c r="C31" s="19" t="s">
        <v>641</v>
      </c>
      <c r="D31" s="37" t="s">
        <v>580</v>
      </c>
      <c r="E31" s="40">
        <v>32206700.399999999</v>
      </c>
      <c r="F31" s="32">
        <f t="shared" si="2"/>
        <v>0</v>
      </c>
      <c r="G31" s="39" t="s">
        <v>230</v>
      </c>
      <c r="H31" s="38" t="s">
        <v>723</v>
      </c>
      <c r="I31" s="36" t="s">
        <v>329</v>
      </c>
      <c r="J31" s="18" t="s">
        <v>65</v>
      </c>
      <c r="K31" s="18" t="s">
        <v>320</v>
      </c>
      <c r="L31" s="18" t="s">
        <v>59</v>
      </c>
      <c r="M31" s="107" t="s">
        <v>580</v>
      </c>
      <c r="N31" s="107" t="s">
        <v>48</v>
      </c>
      <c r="O31" s="18" t="s">
        <v>49</v>
      </c>
      <c r="P31" s="18" t="s">
        <v>50</v>
      </c>
      <c r="Q31" s="18">
        <v>120</v>
      </c>
      <c r="R31" s="108" t="s">
        <v>51</v>
      </c>
      <c r="S31" s="107" t="s">
        <v>52</v>
      </c>
      <c r="T31" s="109">
        <v>32206700.399999999</v>
      </c>
      <c r="U31" s="18" t="s">
        <v>257</v>
      </c>
      <c r="V31" s="18" t="s">
        <v>260</v>
      </c>
      <c r="W31" s="110" t="s">
        <v>135</v>
      </c>
      <c r="X31" s="18">
        <v>0</v>
      </c>
      <c r="Y31" s="18"/>
      <c r="Z31" s="18"/>
      <c r="AA31" s="18"/>
      <c r="AB31" s="18"/>
      <c r="AC31" s="18"/>
      <c r="AD31" s="18"/>
      <c r="AE31" s="18"/>
      <c r="AF31" s="18">
        <v>376056</v>
      </c>
      <c r="AG31" s="18" t="s">
        <v>54</v>
      </c>
      <c r="AH31" s="18">
        <v>0</v>
      </c>
      <c r="AI31" s="18">
        <v>11</v>
      </c>
      <c r="AJ31" s="18"/>
      <c r="AK31" s="18"/>
      <c r="AL31" s="18"/>
      <c r="AM31" s="18">
        <v>0</v>
      </c>
      <c r="AN31" s="18"/>
      <c r="AO31" s="18"/>
      <c r="AP31" s="18" t="s">
        <v>738</v>
      </c>
      <c r="AQ31" s="18"/>
      <c r="AR31" s="18">
        <v>1</v>
      </c>
      <c r="AS31" s="111" t="s">
        <v>948</v>
      </c>
      <c r="AT31" s="111" t="s">
        <v>610</v>
      </c>
      <c r="AU31" s="18" t="s">
        <v>55</v>
      </c>
    </row>
    <row r="32" spans="2:47" ht="38.25" x14ac:dyDescent="0.25">
      <c r="B32" s="54" t="s">
        <v>690</v>
      </c>
      <c r="C32" s="19" t="s">
        <v>642</v>
      </c>
      <c r="D32" s="37" t="s">
        <v>581</v>
      </c>
      <c r="E32" s="40">
        <v>4868178.37</v>
      </c>
      <c r="F32" s="32">
        <f t="shared" si="2"/>
        <v>0</v>
      </c>
      <c r="G32" s="39" t="s">
        <v>229</v>
      </c>
      <c r="H32" s="38" t="s">
        <v>723</v>
      </c>
      <c r="I32" s="36" t="s">
        <v>315</v>
      </c>
      <c r="J32" s="18" t="s">
        <v>76</v>
      </c>
      <c r="K32" s="18" t="s">
        <v>77</v>
      </c>
      <c r="L32" s="18" t="s">
        <v>59</v>
      </c>
      <c r="M32" s="107" t="s">
        <v>581</v>
      </c>
      <c r="N32" s="107" t="s">
        <v>48</v>
      </c>
      <c r="O32" s="18" t="s">
        <v>49</v>
      </c>
      <c r="P32" s="18" t="s">
        <v>50</v>
      </c>
      <c r="Q32" s="18">
        <v>11</v>
      </c>
      <c r="R32" s="108" t="s">
        <v>51</v>
      </c>
      <c r="S32" s="107" t="s">
        <v>52</v>
      </c>
      <c r="T32" s="109">
        <v>4868178.37</v>
      </c>
      <c r="U32" s="18" t="s">
        <v>133</v>
      </c>
      <c r="V32" s="18" t="s">
        <v>238</v>
      </c>
      <c r="W32" s="110" t="s">
        <v>137</v>
      </c>
      <c r="X32" s="18">
        <v>1</v>
      </c>
      <c r="Y32" s="18"/>
      <c r="Z32" s="18"/>
      <c r="AA32" s="18"/>
      <c r="AB32" s="18"/>
      <c r="AC32" s="18"/>
      <c r="AD32" s="18"/>
      <c r="AE32" s="18"/>
      <c r="AF32" s="18">
        <v>376631</v>
      </c>
      <c r="AG32" s="18" t="s">
        <v>54</v>
      </c>
      <c r="AH32" s="18">
        <v>0</v>
      </c>
      <c r="AI32" s="18">
        <v>5</v>
      </c>
      <c r="AJ32" s="18"/>
      <c r="AK32" s="18"/>
      <c r="AL32" s="18"/>
      <c r="AM32" s="18">
        <v>0</v>
      </c>
      <c r="AN32" s="18"/>
      <c r="AO32" s="18"/>
      <c r="AP32" s="18" t="s">
        <v>738</v>
      </c>
      <c r="AQ32" s="18"/>
      <c r="AR32" s="18">
        <v>1</v>
      </c>
      <c r="AS32" s="111" t="s">
        <v>1310</v>
      </c>
      <c r="AT32" s="111" t="s">
        <v>602</v>
      </c>
      <c r="AU32" s="18" t="s">
        <v>55</v>
      </c>
    </row>
    <row r="33" spans="2:47" ht="51" x14ac:dyDescent="0.25">
      <c r="B33" s="54" t="s">
        <v>691</v>
      </c>
      <c r="C33" s="19" t="s">
        <v>643</v>
      </c>
      <c r="D33" s="37" t="s">
        <v>582</v>
      </c>
      <c r="E33" s="40">
        <v>14910000</v>
      </c>
      <c r="F33" s="32">
        <f t="shared" si="2"/>
        <v>0</v>
      </c>
      <c r="G33" s="39"/>
      <c r="H33" s="38" t="s">
        <v>723</v>
      </c>
      <c r="I33" s="36" t="s">
        <v>312</v>
      </c>
      <c r="J33" s="18" t="s">
        <v>72</v>
      </c>
      <c r="K33" s="18" t="s">
        <v>73</v>
      </c>
      <c r="L33" s="18" t="s">
        <v>59</v>
      </c>
      <c r="M33" s="107" t="s">
        <v>582</v>
      </c>
      <c r="N33" s="107" t="s">
        <v>48</v>
      </c>
      <c r="O33" s="18" t="s">
        <v>49</v>
      </c>
      <c r="P33" s="18" t="s">
        <v>50</v>
      </c>
      <c r="Q33" s="18">
        <v>300</v>
      </c>
      <c r="R33" s="108" t="s">
        <v>51</v>
      </c>
      <c r="S33" s="107" t="s">
        <v>52</v>
      </c>
      <c r="T33" s="109">
        <v>14910000</v>
      </c>
      <c r="U33" s="18" t="s">
        <v>265</v>
      </c>
      <c r="V33" s="18" t="s">
        <v>126</v>
      </c>
      <c r="W33" s="110" t="s">
        <v>137</v>
      </c>
      <c r="X33" s="18">
        <v>1</v>
      </c>
      <c r="Y33" s="18"/>
      <c r="Z33" s="18"/>
      <c r="AA33" s="18"/>
      <c r="AB33" s="18"/>
      <c r="AC33" s="18"/>
      <c r="AD33" s="18"/>
      <c r="AE33" s="18"/>
      <c r="AF33" s="18">
        <v>376631</v>
      </c>
      <c r="AG33" s="18" t="s">
        <v>54</v>
      </c>
      <c r="AH33" s="18">
        <v>0</v>
      </c>
      <c r="AI33" s="18">
        <v>0</v>
      </c>
      <c r="AJ33" s="18"/>
      <c r="AK33" s="18"/>
      <c r="AL33" s="18"/>
      <c r="AM33" s="18">
        <v>0</v>
      </c>
      <c r="AN33" s="18"/>
      <c r="AO33" s="18"/>
      <c r="AP33" s="18" t="s">
        <v>738</v>
      </c>
      <c r="AQ33" s="18"/>
      <c r="AR33" s="18">
        <v>0</v>
      </c>
      <c r="AS33" s="111"/>
      <c r="AT33" s="111"/>
      <c r="AU33" s="18" t="s">
        <v>55</v>
      </c>
    </row>
    <row r="34" spans="2:47" ht="51" x14ac:dyDescent="0.25">
      <c r="B34" s="54" t="s">
        <v>692</v>
      </c>
      <c r="C34" s="19" t="s">
        <v>644</v>
      </c>
      <c r="D34" s="37" t="s">
        <v>232</v>
      </c>
      <c r="E34" s="40">
        <v>1632748.18</v>
      </c>
      <c r="F34" s="32">
        <f t="shared" si="2"/>
        <v>0</v>
      </c>
      <c r="G34" s="39" t="s">
        <v>229</v>
      </c>
      <c r="H34" s="38" t="s">
        <v>723</v>
      </c>
      <c r="I34" s="36" t="s">
        <v>330</v>
      </c>
      <c r="J34" s="18" t="s">
        <v>71</v>
      </c>
      <c r="K34" s="18" t="s">
        <v>231</v>
      </c>
      <c r="L34" s="18" t="s">
        <v>59</v>
      </c>
      <c r="M34" s="107" t="s">
        <v>232</v>
      </c>
      <c r="N34" s="107" t="s">
        <v>48</v>
      </c>
      <c r="O34" s="18" t="s">
        <v>49</v>
      </c>
      <c r="P34" s="18" t="s">
        <v>50</v>
      </c>
      <c r="Q34" s="18">
        <v>1</v>
      </c>
      <c r="R34" s="108" t="s">
        <v>51</v>
      </c>
      <c r="S34" s="107" t="s">
        <v>52</v>
      </c>
      <c r="T34" s="109">
        <v>1632748.18</v>
      </c>
      <c r="U34" s="18" t="s">
        <v>265</v>
      </c>
      <c r="V34" s="18" t="s">
        <v>259</v>
      </c>
      <c r="W34" s="110" t="s">
        <v>137</v>
      </c>
      <c r="X34" s="18">
        <v>1</v>
      </c>
      <c r="Y34" s="18"/>
      <c r="Z34" s="18"/>
      <c r="AA34" s="18"/>
      <c r="AB34" s="18"/>
      <c r="AC34" s="18"/>
      <c r="AD34" s="18"/>
      <c r="AE34" s="18"/>
      <c r="AF34" s="18">
        <v>376631</v>
      </c>
      <c r="AG34" s="18" t="s">
        <v>54</v>
      </c>
      <c r="AH34" s="18">
        <v>0</v>
      </c>
      <c r="AI34" s="18">
        <v>5</v>
      </c>
      <c r="AJ34" s="18"/>
      <c r="AK34" s="18"/>
      <c r="AL34" s="18"/>
      <c r="AM34" s="18">
        <v>0</v>
      </c>
      <c r="AN34" s="18"/>
      <c r="AO34" s="18"/>
      <c r="AP34" s="18" t="s">
        <v>738</v>
      </c>
      <c r="AQ34" s="18"/>
      <c r="AR34" s="18">
        <v>1</v>
      </c>
      <c r="AS34" s="111" t="s">
        <v>611</v>
      </c>
      <c r="AT34" s="111" t="s">
        <v>602</v>
      </c>
      <c r="AU34" s="18" t="s">
        <v>55</v>
      </c>
    </row>
    <row r="35" spans="2:47" ht="89.25" x14ac:dyDescent="0.25">
      <c r="B35" s="54" t="s">
        <v>693</v>
      </c>
      <c r="C35" s="19" t="s">
        <v>645</v>
      </c>
      <c r="D35" s="37" t="s">
        <v>583</v>
      </c>
      <c r="E35" s="40">
        <v>1243694.42</v>
      </c>
      <c r="F35" s="32">
        <f t="shared" si="2"/>
        <v>0</v>
      </c>
      <c r="G35" s="39"/>
      <c r="H35" s="38" t="s">
        <v>723</v>
      </c>
      <c r="I35" s="36" t="s">
        <v>331</v>
      </c>
      <c r="J35" s="18" t="s">
        <v>294</v>
      </c>
      <c r="K35" s="18" t="s">
        <v>250</v>
      </c>
      <c r="L35" s="18" t="s">
        <v>59</v>
      </c>
      <c r="M35" s="107" t="s">
        <v>5281</v>
      </c>
      <c r="N35" s="107" t="s">
        <v>48</v>
      </c>
      <c r="O35" s="18" t="s">
        <v>49</v>
      </c>
      <c r="P35" s="18" t="s">
        <v>50</v>
      </c>
      <c r="Q35" s="18">
        <v>7</v>
      </c>
      <c r="R35" s="108" t="s">
        <v>51</v>
      </c>
      <c r="S35" s="107" t="s">
        <v>52</v>
      </c>
      <c r="T35" s="109">
        <v>1243694.42</v>
      </c>
      <c r="U35" s="18" t="s">
        <v>127</v>
      </c>
      <c r="V35" s="18" t="s">
        <v>596</v>
      </c>
      <c r="W35" s="110" t="s">
        <v>53</v>
      </c>
      <c r="X35" s="18">
        <v>1</v>
      </c>
      <c r="Y35" s="18"/>
      <c r="Z35" s="18"/>
      <c r="AA35" s="18"/>
      <c r="AB35" s="18"/>
      <c r="AC35" s="18"/>
      <c r="AD35" s="18"/>
      <c r="AE35" s="18"/>
      <c r="AF35" s="18">
        <v>376620</v>
      </c>
      <c r="AG35" s="18" t="s">
        <v>54</v>
      </c>
      <c r="AH35" s="18">
        <v>0</v>
      </c>
      <c r="AI35" s="18">
        <v>0</v>
      </c>
      <c r="AJ35" s="18"/>
      <c r="AK35" s="18"/>
      <c r="AL35" s="18"/>
      <c r="AM35" s="18">
        <v>0</v>
      </c>
      <c r="AN35" s="18"/>
      <c r="AO35" s="18"/>
      <c r="AP35" s="18" t="s">
        <v>738</v>
      </c>
      <c r="AQ35" s="18"/>
      <c r="AR35" s="18">
        <v>1</v>
      </c>
      <c r="AS35" s="111" t="s">
        <v>612</v>
      </c>
      <c r="AT35" s="111" t="s">
        <v>613</v>
      </c>
      <c r="AU35" s="18" t="s">
        <v>55</v>
      </c>
    </row>
    <row r="36" spans="2:47" ht="76.5" x14ac:dyDescent="0.25">
      <c r="B36" s="54" t="s">
        <v>694</v>
      </c>
      <c r="C36" s="19" t="s">
        <v>646</v>
      </c>
      <c r="D36" s="37" t="s">
        <v>120</v>
      </c>
      <c r="E36" s="40">
        <v>900000000</v>
      </c>
      <c r="F36" s="32">
        <f t="shared" si="2"/>
        <v>0</v>
      </c>
      <c r="G36" s="39" t="s">
        <v>229</v>
      </c>
      <c r="H36" s="38" t="s">
        <v>723</v>
      </c>
      <c r="I36" s="36" t="s">
        <v>332</v>
      </c>
      <c r="J36" s="18" t="s">
        <v>291</v>
      </c>
      <c r="K36" s="18" t="s">
        <v>333</v>
      </c>
      <c r="L36" s="18" t="s">
        <v>59</v>
      </c>
      <c r="M36" s="107" t="s">
        <v>1351</v>
      </c>
      <c r="N36" s="107" t="s">
        <v>48</v>
      </c>
      <c r="O36" s="18" t="s">
        <v>49</v>
      </c>
      <c r="P36" s="18" t="s">
        <v>50</v>
      </c>
      <c r="Q36" s="18" t="s">
        <v>272</v>
      </c>
      <c r="R36" s="108" t="s">
        <v>51</v>
      </c>
      <c r="S36" s="107" t="s">
        <v>52</v>
      </c>
      <c r="T36" s="109">
        <v>900000000</v>
      </c>
      <c r="U36" s="18" t="s">
        <v>133</v>
      </c>
      <c r="V36" s="18" t="s">
        <v>1354</v>
      </c>
      <c r="W36" s="110" t="s">
        <v>134</v>
      </c>
      <c r="X36" s="18">
        <v>1</v>
      </c>
      <c r="Y36" s="18"/>
      <c r="Z36" s="18"/>
      <c r="AA36" s="18"/>
      <c r="AB36" s="18"/>
      <c r="AC36" s="18"/>
      <c r="AD36" s="18"/>
      <c r="AE36" s="18"/>
      <c r="AF36" s="18">
        <v>376630</v>
      </c>
      <c r="AG36" s="18" t="s">
        <v>54</v>
      </c>
      <c r="AH36" s="18">
        <v>0</v>
      </c>
      <c r="AI36" s="18">
        <v>5</v>
      </c>
      <c r="AJ36" s="18"/>
      <c r="AK36" s="18"/>
      <c r="AL36" s="18"/>
      <c r="AM36" s="18">
        <v>0</v>
      </c>
      <c r="AN36" s="18"/>
      <c r="AO36" s="18"/>
      <c r="AP36" s="18" t="s">
        <v>738</v>
      </c>
      <c r="AQ36" s="18"/>
      <c r="AR36" s="18">
        <v>1</v>
      </c>
      <c r="AS36" s="111" t="s">
        <v>614</v>
      </c>
      <c r="AT36" s="111" t="s">
        <v>615</v>
      </c>
      <c r="AU36" s="18" t="s">
        <v>55</v>
      </c>
    </row>
    <row r="37" spans="2:47" ht="76.5" x14ac:dyDescent="0.25">
      <c r="B37" s="54" t="s">
        <v>695</v>
      </c>
      <c r="C37" s="19" t="s">
        <v>647</v>
      </c>
      <c r="D37" s="37" t="s">
        <v>121</v>
      </c>
      <c r="E37" s="40">
        <v>1320000000</v>
      </c>
      <c r="F37" s="32">
        <f t="shared" si="2"/>
        <v>0</v>
      </c>
      <c r="G37" s="39" t="s">
        <v>229</v>
      </c>
      <c r="H37" s="38" t="s">
        <v>723</v>
      </c>
      <c r="I37" s="36" t="s">
        <v>334</v>
      </c>
      <c r="J37" s="18" t="s">
        <v>291</v>
      </c>
      <c r="K37" s="18" t="s">
        <v>333</v>
      </c>
      <c r="L37" s="18" t="s">
        <v>59</v>
      </c>
      <c r="M37" s="107" t="s">
        <v>1352</v>
      </c>
      <c r="N37" s="107" t="s">
        <v>48</v>
      </c>
      <c r="O37" s="18" t="s">
        <v>49</v>
      </c>
      <c r="P37" s="18" t="s">
        <v>50</v>
      </c>
      <c r="Q37" s="18" t="s">
        <v>272</v>
      </c>
      <c r="R37" s="108" t="s">
        <v>51</v>
      </c>
      <c r="S37" s="107" t="s">
        <v>52</v>
      </c>
      <c r="T37" s="109">
        <v>1320000000</v>
      </c>
      <c r="U37" s="18" t="s">
        <v>133</v>
      </c>
      <c r="V37" s="18" t="s">
        <v>1354</v>
      </c>
      <c r="W37" s="110" t="s">
        <v>134</v>
      </c>
      <c r="X37" s="18">
        <v>1</v>
      </c>
      <c r="Y37" s="18"/>
      <c r="Z37" s="18"/>
      <c r="AA37" s="18"/>
      <c r="AB37" s="18"/>
      <c r="AC37" s="18"/>
      <c r="AD37" s="18"/>
      <c r="AE37" s="18"/>
      <c r="AF37" s="18">
        <v>376630</v>
      </c>
      <c r="AG37" s="18" t="s">
        <v>54</v>
      </c>
      <c r="AH37" s="18">
        <v>0</v>
      </c>
      <c r="AI37" s="18">
        <v>5</v>
      </c>
      <c r="AJ37" s="18"/>
      <c r="AK37" s="18"/>
      <c r="AL37" s="18"/>
      <c r="AM37" s="18">
        <v>0</v>
      </c>
      <c r="AN37" s="18"/>
      <c r="AO37" s="18"/>
      <c r="AP37" s="18" t="s">
        <v>738</v>
      </c>
      <c r="AQ37" s="18"/>
      <c r="AR37" s="18">
        <v>1</v>
      </c>
      <c r="AS37" s="111" t="s">
        <v>616</v>
      </c>
      <c r="AT37" s="111" t="s">
        <v>615</v>
      </c>
      <c r="AU37" s="18" t="s">
        <v>55</v>
      </c>
    </row>
    <row r="38" spans="2:47" ht="63.75" x14ac:dyDescent="0.25">
      <c r="B38" s="54" t="s">
        <v>696</v>
      </c>
      <c r="C38" s="19" t="s">
        <v>648</v>
      </c>
      <c r="D38" s="37" t="s">
        <v>120</v>
      </c>
      <c r="E38" s="40">
        <v>1000000000</v>
      </c>
      <c r="F38" s="32">
        <f t="shared" si="2"/>
        <v>0</v>
      </c>
      <c r="G38" s="39" t="s">
        <v>229</v>
      </c>
      <c r="H38" s="38" t="s">
        <v>723</v>
      </c>
      <c r="I38" s="36" t="s">
        <v>277</v>
      </c>
      <c r="J38" s="18" t="s">
        <v>291</v>
      </c>
      <c r="K38" s="18" t="s">
        <v>333</v>
      </c>
      <c r="L38" s="18" t="s">
        <v>59</v>
      </c>
      <c r="M38" s="107" t="s">
        <v>120</v>
      </c>
      <c r="N38" s="107" t="s">
        <v>48</v>
      </c>
      <c r="O38" s="18" t="s">
        <v>49</v>
      </c>
      <c r="P38" s="18" t="s">
        <v>50</v>
      </c>
      <c r="Q38" s="18">
        <v>5</v>
      </c>
      <c r="R38" s="108" t="s">
        <v>51</v>
      </c>
      <c r="S38" s="107" t="s">
        <v>52</v>
      </c>
      <c r="T38" s="109">
        <v>1000000000</v>
      </c>
      <c r="U38" s="18" t="s">
        <v>126</v>
      </c>
      <c r="V38" s="18" t="s">
        <v>2202</v>
      </c>
      <c r="W38" s="110" t="s">
        <v>134</v>
      </c>
      <c r="X38" s="18">
        <v>1</v>
      </c>
      <c r="Y38" s="18"/>
      <c r="Z38" s="18"/>
      <c r="AA38" s="18"/>
      <c r="AB38" s="18"/>
      <c r="AC38" s="18"/>
      <c r="AD38" s="18"/>
      <c r="AE38" s="18"/>
      <c r="AF38" s="18">
        <v>376630</v>
      </c>
      <c r="AG38" s="18" t="s">
        <v>54</v>
      </c>
      <c r="AH38" s="18">
        <v>0</v>
      </c>
      <c r="AI38" s="18">
        <v>5</v>
      </c>
      <c r="AJ38" s="18"/>
      <c r="AK38" s="18"/>
      <c r="AL38" s="18"/>
      <c r="AM38" s="18">
        <v>0</v>
      </c>
      <c r="AN38" s="18"/>
      <c r="AO38" s="18"/>
      <c r="AP38" s="18" t="s">
        <v>738</v>
      </c>
      <c r="AQ38" s="18"/>
      <c r="AR38" s="18">
        <v>1</v>
      </c>
      <c r="AS38" s="111" t="s">
        <v>2203</v>
      </c>
      <c r="AT38" s="111" t="s">
        <v>615</v>
      </c>
      <c r="AU38" s="18" t="s">
        <v>55</v>
      </c>
    </row>
    <row r="39" spans="2:47" ht="63.75" x14ac:dyDescent="0.25">
      <c r="B39" s="54" t="s">
        <v>697</v>
      </c>
      <c r="C39" s="19" t="s">
        <v>649</v>
      </c>
      <c r="D39" s="37" t="s">
        <v>256</v>
      </c>
      <c r="E39" s="40">
        <v>2000000000</v>
      </c>
      <c r="F39" s="32">
        <f t="shared" si="2"/>
        <v>0</v>
      </c>
      <c r="G39" s="39" t="s">
        <v>229</v>
      </c>
      <c r="H39" s="38" t="s">
        <v>723</v>
      </c>
      <c r="I39" s="36" t="s">
        <v>335</v>
      </c>
      <c r="J39" s="18" t="s">
        <v>291</v>
      </c>
      <c r="K39" s="18" t="s">
        <v>333</v>
      </c>
      <c r="L39" s="18" t="s">
        <v>59</v>
      </c>
      <c r="M39" s="107" t="s">
        <v>256</v>
      </c>
      <c r="N39" s="107" t="s">
        <v>48</v>
      </c>
      <c r="O39" s="18" t="s">
        <v>49</v>
      </c>
      <c r="P39" s="18" t="s">
        <v>50</v>
      </c>
      <c r="Q39" s="18">
        <v>5</v>
      </c>
      <c r="R39" s="108" t="s">
        <v>51</v>
      </c>
      <c r="S39" s="107" t="s">
        <v>52</v>
      </c>
      <c r="T39" s="109">
        <v>2000000000</v>
      </c>
      <c r="U39" s="18" t="s">
        <v>126</v>
      </c>
      <c r="V39" s="18" t="s">
        <v>2202</v>
      </c>
      <c r="W39" s="110" t="s">
        <v>134</v>
      </c>
      <c r="X39" s="18">
        <v>1</v>
      </c>
      <c r="Y39" s="18"/>
      <c r="Z39" s="18"/>
      <c r="AA39" s="18"/>
      <c r="AB39" s="18"/>
      <c r="AC39" s="18"/>
      <c r="AD39" s="18"/>
      <c r="AE39" s="18"/>
      <c r="AF39" s="18">
        <v>376630</v>
      </c>
      <c r="AG39" s="18" t="s">
        <v>54</v>
      </c>
      <c r="AH39" s="18">
        <v>0</v>
      </c>
      <c r="AI39" s="18">
        <v>5</v>
      </c>
      <c r="AJ39" s="18"/>
      <c r="AK39" s="18"/>
      <c r="AL39" s="18"/>
      <c r="AM39" s="18">
        <v>0</v>
      </c>
      <c r="AN39" s="18"/>
      <c r="AO39" s="18"/>
      <c r="AP39" s="18" t="s">
        <v>738</v>
      </c>
      <c r="AQ39" s="18"/>
      <c r="AR39" s="18">
        <v>1</v>
      </c>
      <c r="AS39" s="111" t="s">
        <v>2204</v>
      </c>
      <c r="AT39" s="111" t="s">
        <v>615</v>
      </c>
      <c r="AU39" s="18" t="s">
        <v>55</v>
      </c>
    </row>
    <row r="40" spans="2:47" ht="63.75" x14ac:dyDescent="0.25">
      <c r="B40" s="54" t="s">
        <v>698</v>
      </c>
      <c r="C40" s="19" t="s">
        <v>650</v>
      </c>
      <c r="D40" s="37" t="s">
        <v>120</v>
      </c>
      <c r="E40" s="40">
        <v>1150000000</v>
      </c>
      <c r="F40" s="32">
        <f t="shared" si="2"/>
        <v>0</v>
      </c>
      <c r="G40" s="39" t="s">
        <v>229</v>
      </c>
      <c r="H40" s="38" t="s">
        <v>723</v>
      </c>
      <c r="I40" s="36" t="s">
        <v>336</v>
      </c>
      <c r="J40" s="18" t="s">
        <v>291</v>
      </c>
      <c r="K40" s="18" t="s">
        <v>333</v>
      </c>
      <c r="L40" s="18" t="s">
        <v>59</v>
      </c>
      <c r="M40" s="107" t="s">
        <v>120</v>
      </c>
      <c r="N40" s="107" t="s">
        <v>48</v>
      </c>
      <c r="O40" s="18" t="s">
        <v>49</v>
      </c>
      <c r="P40" s="18" t="s">
        <v>50</v>
      </c>
      <c r="Q40" s="18">
        <v>5</v>
      </c>
      <c r="R40" s="108" t="s">
        <v>51</v>
      </c>
      <c r="S40" s="107" t="s">
        <v>52</v>
      </c>
      <c r="T40" s="109">
        <v>1150000000</v>
      </c>
      <c r="U40" s="18" t="s">
        <v>247</v>
      </c>
      <c r="V40" s="18" t="s">
        <v>597</v>
      </c>
      <c r="W40" s="110" t="s">
        <v>134</v>
      </c>
      <c r="X40" s="18">
        <v>1</v>
      </c>
      <c r="Y40" s="18"/>
      <c r="Z40" s="18"/>
      <c r="AA40" s="18"/>
      <c r="AB40" s="18"/>
      <c r="AC40" s="18"/>
      <c r="AD40" s="18"/>
      <c r="AE40" s="18"/>
      <c r="AF40" s="18">
        <v>376630</v>
      </c>
      <c r="AG40" s="18" t="s">
        <v>54</v>
      </c>
      <c r="AH40" s="18">
        <v>0</v>
      </c>
      <c r="AI40" s="18">
        <v>5</v>
      </c>
      <c r="AJ40" s="18"/>
      <c r="AK40" s="18"/>
      <c r="AL40" s="18"/>
      <c r="AM40" s="18">
        <v>0</v>
      </c>
      <c r="AN40" s="18"/>
      <c r="AO40" s="18"/>
      <c r="AP40" s="18" t="s">
        <v>738</v>
      </c>
      <c r="AQ40" s="18"/>
      <c r="AR40" s="18">
        <v>1</v>
      </c>
      <c r="AS40" s="111" t="s">
        <v>4122</v>
      </c>
      <c r="AT40" s="111" t="s">
        <v>615</v>
      </c>
      <c r="AU40" s="18" t="s">
        <v>55</v>
      </c>
    </row>
    <row r="41" spans="2:47" ht="76.5" x14ac:dyDescent="0.25">
      <c r="B41" s="54" t="s">
        <v>699</v>
      </c>
      <c r="C41" s="19" t="s">
        <v>651</v>
      </c>
      <c r="D41" s="37" t="s">
        <v>121</v>
      </c>
      <c r="E41" s="40">
        <v>1725000000</v>
      </c>
      <c r="F41" s="32">
        <f t="shared" si="2"/>
        <v>0</v>
      </c>
      <c r="G41" s="39" t="s">
        <v>229</v>
      </c>
      <c r="H41" s="38" t="s">
        <v>723</v>
      </c>
      <c r="I41" s="36" t="s">
        <v>337</v>
      </c>
      <c r="J41" s="18" t="s">
        <v>291</v>
      </c>
      <c r="K41" s="18" t="s">
        <v>333</v>
      </c>
      <c r="L41" s="18" t="s">
        <v>59</v>
      </c>
      <c r="M41" s="107" t="s">
        <v>121</v>
      </c>
      <c r="N41" s="107" t="s">
        <v>48</v>
      </c>
      <c r="O41" s="18" t="s">
        <v>49</v>
      </c>
      <c r="P41" s="18" t="s">
        <v>50</v>
      </c>
      <c r="Q41" s="18">
        <v>5</v>
      </c>
      <c r="R41" s="108" t="s">
        <v>51</v>
      </c>
      <c r="S41" s="107" t="s">
        <v>52</v>
      </c>
      <c r="T41" s="109">
        <v>1725000000</v>
      </c>
      <c r="U41" s="18" t="s">
        <v>247</v>
      </c>
      <c r="V41" s="18" t="s">
        <v>597</v>
      </c>
      <c r="W41" s="110" t="s">
        <v>134</v>
      </c>
      <c r="X41" s="18">
        <v>1</v>
      </c>
      <c r="Y41" s="18"/>
      <c r="Z41" s="18"/>
      <c r="AA41" s="18"/>
      <c r="AB41" s="18"/>
      <c r="AC41" s="18"/>
      <c r="AD41" s="18"/>
      <c r="AE41" s="18"/>
      <c r="AF41" s="18">
        <v>376630</v>
      </c>
      <c r="AG41" s="18" t="s">
        <v>54</v>
      </c>
      <c r="AH41" s="18">
        <v>0</v>
      </c>
      <c r="AI41" s="18">
        <v>5</v>
      </c>
      <c r="AJ41" s="18"/>
      <c r="AK41" s="18"/>
      <c r="AL41" s="18"/>
      <c r="AM41" s="18">
        <v>0</v>
      </c>
      <c r="AN41" s="18"/>
      <c r="AO41" s="18"/>
      <c r="AP41" s="18" t="s">
        <v>738</v>
      </c>
      <c r="AQ41" s="18"/>
      <c r="AR41" s="18">
        <v>1</v>
      </c>
      <c r="AS41" s="111" t="s">
        <v>4123</v>
      </c>
      <c r="AT41" s="111" t="s">
        <v>615</v>
      </c>
      <c r="AU41" s="18" t="s">
        <v>55</v>
      </c>
    </row>
    <row r="42" spans="2:47" ht="63.75" x14ac:dyDescent="0.25">
      <c r="B42" s="54" t="s">
        <v>700</v>
      </c>
      <c r="C42" s="19" t="s">
        <v>652</v>
      </c>
      <c r="D42" s="37" t="s">
        <v>256</v>
      </c>
      <c r="E42" s="40">
        <v>2300000000</v>
      </c>
      <c r="F42" s="32">
        <f t="shared" si="2"/>
        <v>0</v>
      </c>
      <c r="G42" s="39" t="s">
        <v>229</v>
      </c>
      <c r="H42" s="38" t="s">
        <v>723</v>
      </c>
      <c r="I42" s="36" t="s">
        <v>338</v>
      </c>
      <c r="J42" s="18" t="s">
        <v>291</v>
      </c>
      <c r="K42" s="18" t="s">
        <v>333</v>
      </c>
      <c r="L42" s="18" t="s">
        <v>59</v>
      </c>
      <c r="M42" s="107" t="s">
        <v>256</v>
      </c>
      <c r="N42" s="107" t="s">
        <v>48</v>
      </c>
      <c r="O42" s="18" t="s">
        <v>49</v>
      </c>
      <c r="P42" s="18" t="s">
        <v>50</v>
      </c>
      <c r="Q42" s="18">
        <v>5</v>
      </c>
      <c r="R42" s="108" t="s">
        <v>51</v>
      </c>
      <c r="S42" s="107" t="s">
        <v>52</v>
      </c>
      <c r="T42" s="109">
        <v>2300000000</v>
      </c>
      <c r="U42" s="18" t="s">
        <v>247</v>
      </c>
      <c r="V42" s="18" t="s">
        <v>597</v>
      </c>
      <c r="W42" s="110" t="s">
        <v>134</v>
      </c>
      <c r="X42" s="18">
        <v>1</v>
      </c>
      <c r="Y42" s="18"/>
      <c r="Z42" s="18"/>
      <c r="AA42" s="18"/>
      <c r="AB42" s="18"/>
      <c r="AC42" s="18"/>
      <c r="AD42" s="18"/>
      <c r="AE42" s="18"/>
      <c r="AF42" s="18">
        <v>376630</v>
      </c>
      <c r="AG42" s="18" t="s">
        <v>54</v>
      </c>
      <c r="AH42" s="18">
        <v>0</v>
      </c>
      <c r="AI42" s="18">
        <v>5</v>
      </c>
      <c r="AJ42" s="18"/>
      <c r="AK42" s="18"/>
      <c r="AL42" s="18"/>
      <c r="AM42" s="18">
        <v>0</v>
      </c>
      <c r="AN42" s="18"/>
      <c r="AO42" s="18"/>
      <c r="AP42" s="18" t="s">
        <v>738</v>
      </c>
      <c r="AQ42" s="18"/>
      <c r="AR42" s="18">
        <v>1</v>
      </c>
      <c r="AS42" s="111" t="s">
        <v>4124</v>
      </c>
      <c r="AT42" s="111" t="s">
        <v>615</v>
      </c>
      <c r="AU42" s="18" t="s">
        <v>55</v>
      </c>
    </row>
    <row r="43" spans="2:47" ht="51" x14ac:dyDescent="0.25">
      <c r="B43" s="54" t="s">
        <v>701</v>
      </c>
      <c r="C43" s="19" t="s">
        <v>653</v>
      </c>
      <c r="D43" s="37" t="s">
        <v>584</v>
      </c>
      <c r="E43" s="115">
        <v>33914611.270000003</v>
      </c>
      <c r="F43" s="32">
        <f t="shared" ref="F43:F54" si="3">E43-T43</f>
        <v>0</v>
      </c>
      <c r="G43" s="39"/>
      <c r="H43" s="38" t="s">
        <v>722</v>
      </c>
      <c r="I43" s="36" t="s">
        <v>339</v>
      </c>
      <c r="J43" s="18" t="s">
        <v>99</v>
      </c>
      <c r="K43" s="18" t="s">
        <v>83</v>
      </c>
      <c r="L43" s="18" t="s">
        <v>47</v>
      </c>
      <c r="M43" s="107" t="s">
        <v>584</v>
      </c>
      <c r="N43" s="107" t="s">
        <v>48</v>
      </c>
      <c r="O43" s="18" t="s">
        <v>49</v>
      </c>
      <c r="P43" s="18" t="s">
        <v>50</v>
      </c>
      <c r="Q43" s="18" t="s">
        <v>56</v>
      </c>
      <c r="R43" s="108" t="s">
        <v>51</v>
      </c>
      <c r="S43" s="107" t="s">
        <v>52</v>
      </c>
      <c r="T43" s="109">
        <v>33914611.270000003</v>
      </c>
      <c r="U43" s="18" t="s">
        <v>130</v>
      </c>
      <c r="V43" s="18" t="s">
        <v>129</v>
      </c>
      <c r="W43" s="110" t="s">
        <v>53</v>
      </c>
      <c r="X43" s="18">
        <v>1</v>
      </c>
      <c r="Y43" s="18"/>
      <c r="Z43" s="18"/>
      <c r="AA43" s="18"/>
      <c r="AB43" s="18"/>
      <c r="AC43" s="18"/>
      <c r="AD43" s="18"/>
      <c r="AE43" s="18"/>
      <c r="AF43" s="18">
        <v>200608</v>
      </c>
      <c r="AG43" s="18" t="s">
        <v>54</v>
      </c>
      <c r="AH43" s="18">
        <v>1</v>
      </c>
      <c r="AI43" s="18">
        <v>0</v>
      </c>
      <c r="AJ43" s="18"/>
      <c r="AK43" s="18"/>
      <c r="AL43" s="18"/>
      <c r="AM43" s="18">
        <v>0</v>
      </c>
      <c r="AN43" s="18"/>
      <c r="AO43" s="18"/>
      <c r="AP43" s="18" t="s">
        <v>738</v>
      </c>
      <c r="AQ43" s="18"/>
      <c r="AR43" s="18">
        <v>0</v>
      </c>
      <c r="AS43" s="111"/>
      <c r="AT43" s="111"/>
      <c r="AU43" s="18" t="s">
        <v>55</v>
      </c>
    </row>
    <row r="44" spans="2:47" ht="38.25" x14ac:dyDescent="0.25">
      <c r="B44" s="54" t="s">
        <v>702</v>
      </c>
      <c r="C44" s="19" t="s">
        <v>654</v>
      </c>
      <c r="D44" s="37" t="s">
        <v>116</v>
      </c>
      <c r="E44" s="40">
        <v>31512528</v>
      </c>
      <c r="F44" s="32">
        <f t="shared" si="3"/>
        <v>0</v>
      </c>
      <c r="G44" s="39"/>
      <c r="H44" s="38" t="s">
        <v>723</v>
      </c>
      <c r="I44" s="36" t="s">
        <v>340</v>
      </c>
      <c r="J44" s="18" t="s">
        <v>292</v>
      </c>
      <c r="K44" s="18" t="s">
        <v>58</v>
      </c>
      <c r="L44" s="18" t="s">
        <v>59</v>
      </c>
      <c r="M44" s="107" t="s">
        <v>5888</v>
      </c>
      <c r="N44" s="107" t="s">
        <v>48</v>
      </c>
      <c r="O44" s="18" t="s">
        <v>49</v>
      </c>
      <c r="P44" s="18" t="s">
        <v>50</v>
      </c>
      <c r="Q44" s="18">
        <v>12</v>
      </c>
      <c r="R44" s="108" t="s">
        <v>51</v>
      </c>
      <c r="S44" s="107" t="s">
        <v>52</v>
      </c>
      <c r="T44" s="109">
        <v>31512528</v>
      </c>
      <c r="U44" s="18" t="s">
        <v>129</v>
      </c>
      <c r="V44" s="18" t="s">
        <v>598</v>
      </c>
      <c r="W44" s="110" t="s">
        <v>53</v>
      </c>
      <c r="X44" s="18">
        <v>1</v>
      </c>
      <c r="Y44" s="18"/>
      <c r="Z44" s="18"/>
      <c r="AA44" s="18"/>
      <c r="AB44" s="18"/>
      <c r="AC44" s="18"/>
      <c r="AD44" s="18"/>
      <c r="AE44" s="18"/>
      <c r="AF44" s="18">
        <v>376620</v>
      </c>
      <c r="AG44" s="18" t="s">
        <v>54</v>
      </c>
      <c r="AH44" s="18">
        <v>0</v>
      </c>
      <c r="AI44" s="18">
        <v>0</v>
      </c>
      <c r="AJ44" s="18"/>
      <c r="AK44" s="18"/>
      <c r="AL44" s="18"/>
      <c r="AM44" s="18">
        <v>0</v>
      </c>
      <c r="AN44" s="18"/>
      <c r="AO44" s="18"/>
      <c r="AP44" s="18" t="s">
        <v>738</v>
      </c>
      <c r="AQ44" s="18"/>
      <c r="AR44" s="18">
        <v>1</v>
      </c>
      <c r="AS44" s="111" t="s">
        <v>617</v>
      </c>
      <c r="AT44" s="111" t="s">
        <v>613</v>
      </c>
      <c r="AU44" s="18" t="s">
        <v>55</v>
      </c>
    </row>
    <row r="45" spans="2:47" ht="51" x14ac:dyDescent="0.25">
      <c r="B45" s="54" t="s">
        <v>703</v>
      </c>
      <c r="C45" s="19" t="s">
        <v>655</v>
      </c>
      <c r="D45" s="37" t="s">
        <v>585</v>
      </c>
      <c r="E45" s="40">
        <v>4626940.3899999997</v>
      </c>
      <c r="F45" s="32">
        <f t="shared" si="3"/>
        <v>0</v>
      </c>
      <c r="G45" s="39"/>
      <c r="H45" s="38" t="s">
        <v>722</v>
      </c>
      <c r="I45" s="36" t="s">
        <v>341</v>
      </c>
      <c r="J45" s="18" t="s">
        <v>84</v>
      </c>
      <c r="K45" s="18" t="s">
        <v>66</v>
      </c>
      <c r="L45" s="18" t="s">
        <v>47</v>
      </c>
      <c r="M45" s="107" t="s">
        <v>585</v>
      </c>
      <c r="N45" s="107" t="s">
        <v>48</v>
      </c>
      <c r="O45" s="18" t="s">
        <v>49</v>
      </c>
      <c r="P45" s="18" t="s">
        <v>50</v>
      </c>
      <c r="Q45" s="18">
        <v>1</v>
      </c>
      <c r="R45" s="108" t="s">
        <v>51</v>
      </c>
      <c r="S45" s="107" t="s">
        <v>52</v>
      </c>
      <c r="T45" s="109">
        <v>4626940.3899999997</v>
      </c>
      <c r="U45" s="18" t="s">
        <v>131</v>
      </c>
      <c r="V45" s="18" t="s">
        <v>128</v>
      </c>
      <c r="W45" s="110" t="s">
        <v>53</v>
      </c>
      <c r="X45" s="18">
        <v>1</v>
      </c>
      <c r="Y45" s="18"/>
      <c r="Z45" s="18"/>
      <c r="AA45" s="18"/>
      <c r="AB45" s="18"/>
      <c r="AC45" s="18"/>
      <c r="AD45" s="18"/>
      <c r="AE45" s="18"/>
      <c r="AF45" s="18">
        <v>200608</v>
      </c>
      <c r="AG45" s="18" t="s">
        <v>54</v>
      </c>
      <c r="AH45" s="18">
        <v>1</v>
      </c>
      <c r="AI45" s="18">
        <v>0</v>
      </c>
      <c r="AJ45" s="18"/>
      <c r="AK45" s="18"/>
      <c r="AL45" s="18"/>
      <c r="AM45" s="18">
        <v>1</v>
      </c>
      <c r="AN45" s="18"/>
      <c r="AO45" s="18"/>
      <c r="AP45" s="18" t="s">
        <v>738</v>
      </c>
      <c r="AQ45" s="18"/>
      <c r="AR45" s="18">
        <v>0</v>
      </c>
      <c r="AS45" s="111"/>
      <c r="AT45" s="111"/>
      <c r="AU45" s="18" t="s">
        <v>55</v>
      </c>
    </row>
    <row r="46" spans="2:47" ht="165.75" x14ac:dyDescent="0.25">
      <c r="B46" s="54" t="s">
        <v>706</v>
      </c>
      <c r="C46" s="19" t="s">
        <v>658</v>
      </c>
      <c r="D46" s="37" t="s">
        <v>588</v>
      </c>
      <c r="E46" s="40">
        <v>192035149.05000001</v>
      </c>
      <c r="F46" s="32">
        <f t="shared" si="3"/>
        <v>0</v>
      </c>
      <c r="G46" s="39"/>
      <c r="H46" s="38" t="s">
        <v>722</v>
      </c>
      <c r="I46" s="36" t="s">
        <v>342</v>
      </c>
      <c r="J46" s="18" t="s">
        <v>108</v>
      </c>
      <c r="K46" s="18" t="s">
        <v>240</v>
      </c>
      <c r="L46" s="18" t="s">
        <v>47</v>
      </c>
      <c r="M46" s="107" t="s">
        <v>1273</v>
      </c>
      <c r="N46" s="107" t="s">
        <v>48</v>
      </c>
      <c r="O46" s="18" t="s">
        <v>49</v>
      </c>
      <c r="P46" s="18" t="s">
        <v>50</v>
      </c>
      <c r="Q46" s="18">
        <v>1</v>
      </c>
      <c r="R46" s="108" t="s">
        <v>51</v>
      </c>
      <c r="S46" s="107" t="s">
        <v>52</v>
      </c>
      <c r="T46" s="109">
        <v>192035149.05000001</v>
      </c>
      <c r="U46" s="18" t="s">
        <v>133</v>
      </c>
      <c r="V46" s="18" t="s">
        <v>129</v>
      </c>
      <c r="W46" s="110" t="s">
        <v>226</v>
      </c>
      <c r="X46" s="18">
        <v>1</v>
      </c>
      <c r="Y46" s="18"/>
      <c r="Z46" s="18"/>
      <c r="AA46" s="18"/>
      <c r="AB46" s="18"/>
      <c r="AC46" s="18"/>
      <c r="AD46" s="18"/>
      <c r="AE46" s="18"/>
      <c r="AF46" s="18">
        <v>511937</v>
      </c>
      <c r="AG46" s="18" t="s">
        <v>54</v>
      </c>
      <c r="AH46" s="18">
        <v>1</v>
      </c>
      <c r="AI46" s="18">
        <v>0</v>
      </c>
      <c r="AJ46" s="18"/>
      <c r="AK46" s="18"/>
      <c r="AL46" s="18"/>
      <c r="AM46" s="18">
        <v>0</v>
      </c>
      <c r="AN46" s="18"/>
      <c r="AO46" s="18"/>
      <c r="AP46" s="18" t="s">
        <v>738</v>
      </c>
      <c r="AQ46" s="18"/>
      <c r="AR46" s="18">
        <v>0</v>
      </c>
      <c r="AS46" s="111"/>
      <c r="AT46" s="111"/>
      <c r="AU46" s="18" t="s">
        <v>55</v>
      </c>
    </row>
    <row r="47" spans="2:47" ht="76.5" x14ac:dyDescent="0.25">
      <c r="B47" s="54" t="s">
        <v>707</v>
      </c>
      <c r="C47" s="19" t="s">
        <v>659</v>
      </c>
      <c r="D47" s="37" t="s">
        <v>589</v>
      </c>
      <c r="E47" s="40">
        <v>77976963.370000005</v>
      </c>
      <c r="F47" s="32">
        <f t="shared" si="3"/>
        <v>0</v>
      </c>
      <c r="G47" s="39"/>
      <c r="H47" s="38" t="s">
        <v>722</v>
      </c>
      <c r="I47" s="36" t="s">
        <v>343</v>
      </c>
      <c r="J47" s="18" t="s">
        <v>108</v>
      </c>
      <c r="K47" s="18" t="s">
        <v>240</v>
      </c>
      <c r="L47" s="18" t="s">
        <v>47</v>
      </c>
      <c r="M47" s="107" t="s">
        <v>589</v>
      </c>
      <c r="N47" s="107" t="s">
        <v>48</v>
      </c>
      <c r="O47" s="18" t="s">
        <v>49</v>
      </c>
      <c r="P47" s="18" t="s">
        <v>50</v>
      </c>
      <c r="Q47" s="18">
        <v>1</v>
      </c>
      <c r="R47" s="108" t="s">
        <v>51</v>
      </c>
      <c r="S47" s="107" t="s">
        <v>52</v>
      </c>
      <c r="T47" s="109">
        <v>77976963.370000005</v>
      </c>
      <c r="U47" s="18" t="s">
        <v>265</v>
      </c>
      <c r="V47" s="18" t="s">
        <v>129</v>
      </c>
      <c r="W47" s="110" t="s">
        <v>53</v>
      </c>
      <c r="X47" s="18">
        <v>1</v>
      </c>
      <c r="Y47" s="18"/>
      <c r="Z47" s="18"/>
      <c r="AA47" s="18"/>
      <c r="AB47" s="18"/>
      <c r="AC47" s="18"/>
      <c r="AD47" s="18"/>
      <c r="AE47" s="18"/>
      <c r="AF47" s="18">
        <v>200608</v>
      </c>
      <c r="AG47" s="18" t="s">
        <v>54</v>
      </c>
      <c r="AH47" s="18">
        <v>1</v>
      </c>
      <c r="AI47" s="18">
        <v>0</v>
      </c>
      <c r="AJ47" s="18"/>
      <c r="AK47" s="18"/>
      <c r="AL47" s="18"/>
      <c r="AM47" s="18">
        <v>0</v>
      </c>
      <c r="AN47" s="18"/>
      <c r="AO47" s="18"/>
      <c r="AP47" s="18" t="s">
        <v>738</v>
      </c>
      <c r="AQ47" s="18"/>
      <c r="AR47" s="18">
        <v>0</v>
      </c>
      <c r="AS47" s="111"/>
      <c r="AT47" s="111"/>
      <c r="AU47" s="18" t="s">
        <v>55</v>
      </c>
    </row>
    <row r="48" spans="2:47" ht="76.5" x14ac:dyDescent="0.25">
      <c r="B48" s="54" t="s">
        <v>708</v>
      </c>
      <c r="C48" s="19" t="s">
        <v>660</v>
      </c>
      <c r="D48" s="37" t="s">
        <v>719</v>
      </c>
      <c r="E48" s="115">
        <v>27412296.899999999</v>
      </c>
      <c r="F48" s="32">
        <f t="shared" si="3"/>
        <v>0</v>
      </c>
      <c r="G48" s="39"/>
      <c r="H48" s="38" t="s">
        <v>722</v>
      </c>
      <c r="I48" s="36" t="s">
        <v>344</v>
      </c>
      <c r="J48" s="18" t="s">
        <v>99</v>
      </c>
      <c r="K48" s="18" t="s">
        <v>83</v>
      </c>
      <c r="L48" s="18" t="s">
        <v>47</v>
      </c>
      <c r="M48" s="107" t="s">
        <v>590</v>
      </c>
      <c r="N48" s="107" t="s">
        <v>48</v>
      </c>
      <c r="O48" s="18" t="s">
        <v>49</v>
      </c>
      <c r="P48" s="18" t="s">
        <v>50</v>
      </c>
      <c r="Q48" s="18">
        <v>3</v>
      </c>
      <c r="R48" s="108" t="s">
        <v>51</v>
      </c>
      <c r="S48" s="107" t="s">
        <v>52</v>
      </c>
      <c r="T48" s="109">
        <v>27412296.899999999</v>
      </c>
      <c r="U48" s="18" t="s">
        <v>130</v>
      </c>
      <c r="V48" s="18" t="s">
        <v>129</v>
      </c>
      <c r="W48" s="110" t="s">
        <v>53</v>
      </c>
      <c r="X48" s="18">
        <v>1</v>
      </c>
      <c r="Y48" s="18"/>
      <c r="Z48" s="18"/>
      <c r="AA48" s="18"/>
      <c r="AB48" s="18"/>
      <c r="AC48" s="18"/>
      <c r="AD48" s="18"/>
      <c r="AE48" s="18"/>
      <c r="AF48" s="18">
        <v>200608</v>
      </c>
      <c r="AG48" s="18" t="s">
        <v>54</v>
      </c>
      <c r="AH48" s="18">
        <v>1</v>
      </c>
      <c r="AI48" s="18">
        <v>0</v>
      </c>
      <c r="AJ48" s="18"/>
      <c r="AK48" s="18"/>
      <c r="AL48" s="18"/>
      <c r="AM48" s="18">
        <v>0</v>
      </c>
      <c r="AN48" s="18"/>
      <c r="AO48" s="18"/>
      <c r="AP48" s="18" t="s">
        <v>738</v>
      </c>
      <c r="AQ48" s="18"/>
      <c r="AR48" s="18">
        <v>0</v>
      </c>
      <c r="AS48" s="111"/>
      <c r="AT48" s="111"/>
      <c r="AU48" s="18" t="s">
        <v>55</v>
      </c>
    </row>
    <row r="49" spans="2:47" ht="76.5" x14ac:dyDescent="0.25">
      <c r="B49" s="54" t="s">
        <v>709</v>
      </c>
      <c r="C49" s="19" t="s">
        <v>661</v>
      </c>
      <c r="D49" s="37" t="s">
        <v>720</v>
      </c>
      <c r="E49" s="40">
        <v>5589455.2599999998</v>
      </c>
      <c r="F49" s="32">
        <f t="shared" si="3"/>
        <v>0</v>
      </c>
      <c r="G49" s="39"/>
      <c r="H49" s="38" t="s">
        <v>723</v>
      </c>
      <c r="I49" s="36" t="s">
        <v>345</v>
      </c>
      <c r="J49" s="18" t="s">
        <v>279</v>
      </c>
      <c r="K49" s="18" t="s">
        <v>69</v>
      </c>
      <c r="L49" s="18" t="s">
        <v>47</v>
      </c>
      <c r="M49" s="107" t="s">
        <v>1353</v>
      </c>
      <c r="N49" s="107" t="s">
        <v>48</v>
      </c>
      <c r="O49" s="18" t="s">
        <v>49</v>
      </c>
      <c r="P49" s="18" t="s">
        <v>50</v>
      </c>
      <c r="Q49" s="18">
        <v>1</v>
      </c>
      <c r="R49" s="108" t="s">
        <v>51</v>
      </c>
      <c r="S49" s="107" t="s">
        <v>52</v>
      </c>
      <c r="T49" s="109">
        <v>5589455.2599999998</v>
      </c>
      <c r="U49" s="18" t="s">
        <v>131</v>
      </c>
      <c r="V49" s="18" t="s">
        <v>241</v>
      </c>
      <c r="W49" s="110" t="s">
        <v>137</v>
      </c>
      <c r="X49" s="18">
        <v>1</v>
      </c>
      <c r="Y49" s="18"/>
      <c r="Z49" s="18"/>
      <c r="AA49" s="18"/>
      <c r="AB49" s="18"/>
      <c r="AC49" s="18"/>
      <c r="AD49" s="18"/>
      <c r="AE49" s="18"/>
      <c r="AF49" s="18">
        <v>376631</v>
      </c>
      <c r="AG49" s="18" t="s">
        <v>54</v>
      </c>
      <c r="AH49" s="18">
        <v>0</v>
      </c>
      <c r="AI49" s="18">
        <v>0</v>
      </c>
      <c r="AJ49" s="18"/>
      <c r="AK49" s="18"/>
      <c r="AL49" s="18"/>
      <c r="AM49" s="18">
        <v>0</v>
      </c>
      <c r="AN49" s="18"/>
      <c r="AO49" s="18"/>
      <c r="AP49" s="18" t="s">
        <v>738</v>
      </c>
      <c r="AQ49" s="18"/>
      <c r="AR49" s="18" t="s">
        <v>56</v>
      </c>
      <c r="AS49" s="111" t="s">
        <v>1981</v>
      </c>
      <c r="AT49" s="111" t="s">
        <v>1982</v>
      </c>
      <c r="AU49" s="18" t="s">
        <v>55</v>
      </c>
    </row>
    <row r="50" spans="2:47" ht="63.75" x14ac:dyDescent="0.25">
      <c r="B50" s="54" t="s">
        <v>710</v>
      </c>
      <c r="C50" s="19" t="s">
        <v>662</v>
      </c>
      <c r="D50" s="37" t="s">
        <v>591</v>
      </c>
      <c r="E50" s="40">
        <v>58299697.590000004</v>
      </c>
      <c r="F50" s="32">
        <f t="shared" si="3"/>
        <v>0</v>
      </c>
      <c r="G50" s="39"/>
      <c r="H50" s="38" t="s">
        <v>722</v>
      </c>
      <c r="I50" s="36" t="s">
        <v>346</v>
      </c>
      <c r="J50" s="18" t="s">
        <v>108</v>
      </c>
      <c r="K50" s="18" t="s">
        <v>240</v>
      </c>
      <c r="L50" s="18" t="s">
        <v>47</v>
      </c>
      <c r="M50" s="107" t="s">
        <v>591</v>
      </c>
      <c r="N50" s="107" t="s">
        <v>48</v>
      </c>
      <c r="O50" s="18" t="s">
        <v>49</v>
      </c>
      <c r="P50" s="18" t="s">
        <v>50</v>
      </c>
      <c r="Q50" s="18">
        <v>1</v>
      </c>
      <c r="R50" s="108" t="s">
        <v>51</v>
      </c>
      <c r="S50" s="107" t="s">
        <v>52</v>
      </c>
      <c r="T50" s="109">
        <v>58299697.590000004</v>
      </c>
      <c r="U50" s="18" t="s">
        <v>265</v>
      </c>
      <c r="V50" s="18" t="s">
        <v>129</v>
      </c>
      <c r="W50" s="110" t="s">
        <v>53</v>
      </c>
      <c r="X50" s="18">
        <v>1</v>
      </c>
      <c r="Y50" s="18"/>
      <c r="Z50" s="18"/>
      <c r="AA50" s="18"/>
      <c r="AB50" s="18"/>
      <c r="AC50" s="18"/>
      <c r="AD50" s="18"/>
      <c r="AE50" s="18"/>
      <c r="AF50" s="18">
        <v>200608</v>
      </c>
      <c r="AG50" s="18" t="s">
        <v>54</v>
      </c>
      <c r="AH50" s="18">
        <v>1</v>
      </c>
      <c r="AI50" s="18">
        <v>0</v>
      </c>
      <c r="AJ50" s="18"/>
      <c r="AK50" s="18"/>
      <c r="AL50" s="18"/>
      <c r="AM50" s="18">
        <v>0</v>
      </c>
      <c r="AN50" s="18"/>
      <c r="AO50" s="18"/>
      <c r="AP50" s="18" t="s">
        <v>738</v>
      </c>
      <c r="AQ50" s="18"/>
      <c r="AR50" s="18">
        <v>0</v>
      </c>
      <c r="AS50" s="111"/>
      <c r="AT50" s="111"/>
      <c r="AU50" s="18" t="s">
        <v>55</v>
      </c>
    </row>
    <row r="51" spans="2:47" ht="63.75" x14ac:dyDescent="0.25">
      <c r="B51" s="54" t="s">
        <v>711</v>
      </c>
      <c r="C51" s="19" t="s">
        <v>663</v>
      </c>
      <c r="D51" s="37" t="s">
        <v>592</v>
      </c>
      <c r="E51" s="40">
        <v>378624281.81999999</v>
      </c>
      <c r="F51" s="32">
        <f t="shared" si="3"/>
        <v>0</v>
      </c>
      <c r="G51" s="39"/>
      <c r="H51" s="38" t="s">
        <v>722</v>
      </c>
      <c r="I51" s="36" t="s">
        <v>347</v>
      </c>
      <c r="J51" s="18" t="s">
        <v>79</v>
      </c>
      <c r="K51" s="18" t="s">
        <v>273</v>
      </c>
      <c r="L51" s="18" t="s">
        <v>47</v>
      </c>
      <c r="M51" s="107" t="s">
        <v>592</v>
      </c>
      <c r="N51" s="107" t="s">
        <v>48</v>
      </c>
      <c r="O51" s="18" t="s">
        <v>49</v>
      </c>
      <c r="P51" s="18" t="s">
        <v>50</v>
      </c>
      <c r="Q51" s="18">
        <v>2</v>
      </c>
      <c r="R51" s="108" t="s">
        <v>51</v>
      </c>
      <c r="S51" s="107" t="s">
        <v>52</v>
      </c>
      <c r="T51" s="109">
        <v>378624281.81999999</v>
      </c>
      <c r="U51" s="18" t="s">
        <v>247</v>
      </c>
      <c r="V51" s="18" t="s">
        <v>236</v>
      </c>
      <c r="W51" s="110" t="s">
        <v>226</v>
      </c>
      <c r="X51" s="18">
        <v>1</v>
      </c>
      <c r="Y51" s="18"/>
      <c r="Z51" s="18"/>
      <c r="AA51" s="18"/>
      <c r="AB51" s="18"/>
      <c r="AC51" s="18"/>
      <c r="AD51" s="18"/>
      <c r="AE51" s="18"/>
      <c r="AF51" s="18">
        <v>511937</v>
      </c>
      <c r="AG51" s="18" t="s">
        <v>54</v>
      </c>
      <c r="AH51" s="18">
        <v>1</v>
      </c>
      <c r="AI51" s="18">
        <v>0</v>
      </c>
      <c r="AJ51" s="18"/>
      <c r="AK51" s="18"/>
      <c r="AL51" s="18"/>
      <c r="AM51" s="18">
        <v>0</v>
      </c>
      <c r="AN51" s="18"/>
      <c r="AO51" s="18"/>
      <c r="AP51" s="18" t="s">
        <v>738</v>
      </c>
      <c r="AQ51" s="18"/>
      <c r="AR51" s="18" t="s">
        <v>56</v>
      </c>
      <c r="AS51" s="111" t="s">
        <v>3444</v>
      </c>
      <c r="AT51" s="111" t="s">
        <v>3444</v>
      </c>
      <c r="AU51" s="18" t="s">
        <v>55</v>
      </c>
    </row>
    <row r="52" spans="2:47" ht="51" x14ac:dyDescent="0.25">
      <c r="B52" s="54" t="s">
        <v>712</v>
      </c>
      <c r="C52" s="19" t="s">
        <v>664</v>
      </c>
      <c r="D52" s="37" t="s">
        <v>593</v>
      </c>
      <c r="E52" s="40">
        <v>1387018.46</v>
      </c>
      <c r="F52" s="32">
        <f t="shared" si="3"/>
        <v>0</v>
      </c>
      <c r="G52" s="39"/>
      <c r="H52" s="38" t="s">
        <v>723</v>
      </c>
      <c r="I52" s="36" t="s">
        <v>348</v>
      </c>
      <c r="J52" s="18" t="s">
        <v>62</v>
      </c>
      <c r="K52" s="18" t="s">
        <v>63</v>
      </c>
      <c r="L52" s="18" t="s">
        <v>47</v>
      </c>
      <c r="M52" s="107" t="s">
        <v>593</v>
      </c>
      <c r="N52" s="107" t="s">
        <v>48</v>
      </c>
      <c r="O52" s="18" t="s">
        <v>49</v>
      </c>
      <c r="P52" s="18" t="s">
        <v>50</v>
      </c>
      <c r="Q52" s="18">
        <v>1</v>
      </c>
      <c r="R52" s="108" t="s">
        <v>51</v>
      </c>
      <c r="S52" s="107" t="s">
        <v>52</v>
      </c>
      <c r="T52" s="109">
        <v>1387018.46</v>
      </c>
      <c r="U52" s="18" t="s">
        <v>265</v>
      </c>
      <c r="V52" s="18" t="s">
        <v>132</v>
      </c>
      <c r="W52" s="110" t="s">
        <v>137</v>
      </c>
      <c r="X52" s="18">
        <v>1</v>
      </c>
      <c r="Y52" s="18"/>
      <c r="Z52" s="18"/>
      <c r="AA52" s="18"/>
      <c r="AB52" s="18"/>
      <c r="AC52" s="18"/>
      <c r="AD52" s="18"/>
      <c r="AE52" s="18"/>
      <c r="AF52" s="18">
        <v>376631</v>
      </c>
      <c r="AG52" s="18" t="s">
        <v>54</v>
      </c>
      <c r="AH52" s="18">
        <v>0</v>
      </c>
      <c r="AI52" s="18">
        <v>0</v>
      </c>
      <c r="AJ52" s="18"/>
      <c r="AK52" s="18"/>
      <c r="AL52" s="18"/>
      <c r="AM52" s="18">
        <v>0</v>
      </c>
      <c r="AN52" s="18"/>
      <c r="AO52" s="18"/>
      <c r="AP52" s="18" t="s">
        <v>738</v>
      </c>
      <c r="AQ52" s="18"/>
      <c r="AR52" s="18">
        <v>0</v>
      </c>
      <c r="AS52" s="111"/>
      <c r="AT52" s="111"/>
      <c r="AU52" s="18" t="s">
        <v>55</v>
      </c>
    </row>
    <row r="53" spans="2:47" ht="38.25" x14ac:dyDescent="0.25">
      <c r="B53" s="54" t="s">
        <v>713</v>
      </c>
      <c r="C53" s="19" t="s">
        <v>665</v>
      </c>
      <c r="D53" s="37" t="s">
        <v>594</v>
      </c>
      <c r="E53" s="40">
        <v>1020000</v>
      </c>
      <c r="F53" s="32">
        <f t="shared" si="3"/>
        <v>0</v>
      </c>
      <c r="G53" s="39"/>
      <c r="H53" s="38" t="s">
        <v>723</v>
      </c>
      <c r="I53" s="36" t="s">
        <v>349</v>
      </c>
      <c r="J53" s="18" t="s">
        <v>350</v>
      </c>
      <c r="K53" s="18" t="s">
        <v>351</v>
      </c>
      <c r="L53" s="18" t="s">
        <v>59</v>
      </c>
      <c r="M53" s="107" t="s">
        <v>594</v>
      </c>
      <c r="N53" s="107" t="s">
        <v>48</v>
      </c>
      <c r="O53" s="18" t="s">
        <v>49</v>
      </c>
      <c r="P53" s="18" t="s">
        <v>50</v>
      </c>
      <c r="Q53" s="18">
        <v>1</v>
      </c>
      <c r="R53" s="108" t="s">
        <v>51</v>
      </c>
      <c r="S53" s="107" t="s">
        <v>52</v>
      </c>
      <c r="T53" s="109">
        <v>1020000</v>
      </c>
      <c r="U53" s="18" t="s">
        <v>132</v>
      </c>
      <c r="V53" s="18" t="s">
        <v>127</v>
      </c>
      <c r="W53" s="110" t="s">
        <v>53</v>
      </c>
      <c r="X53" s="18">
        <v>1</v>
      </c>
      <c r="Y53" s="18"/>
      <c r="Z53" s="18"/>
      <c r="AA53" s="18"/>
      <c r="AB53" s="18"/>
      <c r="AC53" s="18"/>
      <c r="AD53" s="18"/>
      <c r="AE53" s="18"/>
      <c r="AF53" s="18">
        <v>376620</v>
      </c>
      <c r="AG53" s="18" t="s">
        <v>54</v>
      </c>
      <c r="AH53" s="18">
        <v>0</v>
      </c>
      <c r="AI53" s="18">
        <v>0</v>
      </c>
      <c r="AJ53" s="18"/>
      <c r="AK53" s="18"/>
      <c r="AL53" s="18"/>
      <c r="AM53" s="18">
        <v>0</v>
      </c>
      <c r="AN53" s="18"/>
      <c r="AO53" s="18"/>
      <c r="AP53" s="18" t="s">
        <v>738</v>
      </c>
      <c r="AQ53" s="18"/>
      <c r="AR53" s="18">
        <v>0</v>
      </c>
      <c r="AS53" s="111"/>
      <c r="AT53" s="111"/>
      <c r="AU53" s="18" t="s">
        <v>55</v>
      </c>
    </row>
    <row r="54" spans="2:47" ht="89.25" x14ac:dyDescent="0.25">
      <c r="B54" s="54" t="s">
        <v>714</v>
      </c>
      <c r="C54" s="19" t="s">
        <v>666</v>
      </c>
      <c r="D54" s="37" t="s">
        <v>595</v>
      </c>
      <c r="E54" s="40">
        <v>36535151.399999999</v>
      </c>
      <c r="F54" s="32">
        <f t="shared" si="3"/>
        <v>0</v>
      </c>
      <c r="G54" s="39"/>
      <c r="H54" s="38" t="s">
        <v>722</v>
      </c>
      <c r="I54" s="36" t="s">
        <v>352</v>
      </c>
      <c r="J54" s="18" t="s">
        <v>99</v>
      </c>
      <c r="K54" s="18" t="s">
        <v>81</v>
      </c>
      <c r="L54" s="18" t="s">
        <v>47</v>
      </c>
      <c r="M54" s="107" t="s">
        <v>1422</v>
      </c>
      <c r="N54" s="107" t="s">
        <v>48</v>
      </c>
      <c r="O54" s="18" t="s">
        <v>49</v>
      </c>
      <c r="P54" s="18" t="s">
        <v>50</v>
      </c>
      <c r="Q54" s="18">
        <v>1</v>
      </c>
      <c r="R54" s="108" t="s">
        <v>51</v>
      </c>
      <c r="S54" s="107" t="s">
        <v>52</v>
      </c>
      <c r="T54" s="109">
        <v>36535151.399999999</v>
      </c>
      <c r="U54" s="18" t="s">
        <v>130</v>
      </c>
      <c r="V54" s="18" t="s">
        <v>238</v>
      </c>
      <c r="W54" s="110" t="s">
        <v>53</v>
      </c>
      <c r="X54" s="18">
        <v>1</v>
      </c>
      <c r="Y54" s="18"/>
      <c r="Z54" s="18"/>
      <c r="AA54" s="18"/>
      <c r="AB54" s="18"/>
      <c r="AC54" s="18"/>
      <c r="AD54" s="18"/>
      <c r="AE54" s="18"/>
      <c r="AF54" s="18">
        <v>200608</v>
      </c>
      <c r="AG54" s="18" t="s">
        <v>54</v>
      </c>
      <c r="AH54" s="18">
        <v>1</v>
      </c>
      <c r="AI54" s="18">
        <v>0</v>
      </c>
      <c r="AJ54" s="18"/>
      <c r="AK54" s="18"/>
      <c r="AL54" s="18"/>
      <c r="AM54" s="18">
        <v>0</v>
      </c>
      <c r="AN54" s="18"/>
      <c r="AO54" s="18"/>
      <c r="AP54" s="18" t="s">
        <v>738</v>
      </c>
      <c r="AQ54" s="18"/>
      <c r="AR54" s="18" t="s">
        <v>56</v>
      </c>
      <c r="AS54" s="111" t="s">
        <v>1423</v>
      </c>
      <c r="AT54" s="111" t="s">
        <v>1423</v>
      </c>
      <c r="AU54" s="18" t="s">
        <v>55</v>
      </c>
    </row>
    <row r="55" spans="2:47" ht="51" x14ac:dyDescent="0.25">
      <c r="B55" s="54" t="s">
        <v>715</v>
      </c>
      <c r="C55" s="19" t="s">
        <v>667</v>
      </c>
      <c r="D55" s="37" t="s">
        <v>721</v>
      </c>
      <c r="E55" s="40">
        <v>31500000</v>
      </c>
      <c r="F55" s="32">
        <f t="shared" ref="F55" si="4">E55-T55</f>
        <v>0</v>
      </c>
      <c r="G55" s="39" t="s">
        <v>251</v>
      </c>
      <c r="H55" s="38" t="s">
        <v>723</v>
      </c>
      <c r="I55" s="36" t="s">
        <v>353</v>
      </c>
      <c r="J55" s="18" t="s">
        <v>74</v>
      </c>
      <c r="K55" s="18" t="s">
        <v>75</v>
      </c>
      <c r="L55" s="18" t="s">
        <v>59</v>
      </c>
      <c r="M55" s="107" t="s">
        <v>757</v>
      </c>
      <c r="N55" s="107" t="s">
        <v>48</v>
      </c>
      <c r="O55" s="18" t="s">
        <v>49</v>
      </c>
      <c r="P55" s="18" t="s">
        <v>50</v>
      </c>
      <c r="Q55" s="18">
        <v>4</v>
      </c>
      <c r="R55" s="108" t="s">
        <v>51</v>
      </c>
      <c r="S55" s="107" t="s">
        <v>52</v>
      </c>
      <c r="T55" s="109">
        <v>31500000</v>
      </c>
      <c r="U55" s="18" t="s">
        <v>257</v>
      </c>
      <c r="V55" s="18" t="s">
        <v>599</v>
      </c>
      <c r="W55" s="110" t="s">
        <v>53</v>
      </c>
      <c r="X55" s="18">
        <v>1</v>
      </c>
      <c r="Y55" s="18"/>
      <c r="Z55" s="18"/>
      <c r="AA55" s="18"/>
      <c r="AB55" s="18"/>
      <c r="AC55" s="18"/>
      <c r="AD55" s="18"/>
      <c r="AE55" s="18"/>
      <c r="AF55" s="18">
        <v>376620</v>
      </c>
      <c r="AG55" s="18" t="s">
        <v>54</v>
      </c>
      <c r="AH55" s="18">
        <v>0</v>
      </c>
      <c r="AI55" s="18">
        <v>25</v>
      </c>
      <c r="AJ55" s="18"/>
      <c r="AK55" s="18"/>
      <c r="AL55" s="18"/>
      <c r="AM55" s="18">
        <v>0</v>
      </c>
      <c r="AN55" s="18"/>
      <c r="AO55" s="18"/>
      <c r="AP55" s="18" t="s">
        <v>738</v>
      </c>
      <c r="AQ55" s="18"/>
      <c r="AR55" s="18">
        <v>1</v>
      </c>
      <c r="AS55" s="111" t="s">
        <v>618</v>
      </c>
      <c r="AT55" s="111" t="s">
        <v>619</v>
      </c>
      <c r="AU55" s="18" t="s">
        <v>55</v>
      </c>
    </row>
    <row r="56" spans="2:47" ht="102" x14ac:dyDescent="0.25">
      <c r="B56" s="55" t="s">
        <v>759</v>
      </c>
      <c r="C56" s="41">
        <v>7000033364</v>
      </c>
      <c r="D56" s="42" t="s">
        <v>739</v>
      </c>
      <c r="E56" s="45">
        <v>1551600</v>
      </c>
      <c r="F56" s="32">
        <f t="shared" ref="F56:F114" si="5">E56-T56</f>
        <v>0</v>
      </c>
      <c r="G56" s="44"/>
      <c r="H56" s="43" t="s">
        <v>723</v>
      </c>
      <c r="I56" s="36">
        <v>289</v>
      </c>
      <c r="J56" s="18" t="s">
        <v>724</v>
      </c>
      <c r="K56" s="18" t="s">
        <v>725</v>
      </c>
      <c r="L56" s="18" t="s">
        <v>47</v>
      </c>
      <c r="M56" s="107" t="s">
        <v>739</v>
      </c>
      <c r="N56" s="107" t="s">
        <v>48</v>
      </c>
      <c r="O56" s="108">
        <v>796</v>
      </c>
      <c r="P56" s="107" t="s">
        <v>50</v>
      </c>
      <c r="Q56" s="108">
        <v>2</v>
      </c>
      <c r="R56" s="108" t="s">
        <v>51</v>
      </c>
      <c r="S56" s="107" t="s">
        <v>52</v>
      </c>
      <c r="T56" s="109">
        <v>1551600</v>
      </c>
      <c r="U56" s="18" t="s">
        <v>265</v>
      </c>
      <c r="V56" s="18" t="s">
        <v>127</v>
      </c>
      <c r="W56" s="110" t="s">
        <v>137</v>
      </c>
      <c r="X56" s="18">
        <v>1</v>
      </c>
      <c r="Y56" s="18"/>
      <c r="Z56" s="18"/>
      <c r="AA56" s="18"/>
      <c r="AB56" s="18"/>
      <c r="AC56" s="18"/>
      <c r="AD56" s="18"/>
      <c r="AE56" s="18"/>
      <c r="AF56" s="18">
        <v>376631</v>
      </c>
      <c r="AG56" s="18" t="s">
        <v>54</v>
      </c>
      <c r="AH56" s="18">
        <v>0</v>
      </c>
      <c r="AI56" s="18">
        <v>0</v>
      </c>
      <c r="AJ56" s="18"/>
      <c r="AK56" s="18"/>
      <c r="AL56" s="18"/>
      <c r="AM56" s="18" t="s">
        <v>55</v>
      </c>
      <c r="AN56" s="18"/>
      <c r="AO56" s="18"/>
      <c r="AP56" s="18" t="s">
        <v>738</v>
      </c>
      <c r="AQ56" s="18"/>
      <c r="AR56" s="18" t="s">
        <v>55</v>
      </c>
      <c r="AS56" s="111"/>
      <c r="AT56" s="111"/>
      <c r="AU56" s="18" t="s">
        <v>55</v>
      </c>
    </row>
    <row r="57" spans="2:47" ht="63.75" x14ac:dyDescent="0.25">
      <c r="B57" s="55" t="s">
        <v>760</v>
      </c>
      <c r="C57" s="41">
        <v>7000034502</v>
      </c>
      <c r="D57" s="42" t="s">
        <v>741</v>
      </c>
      <c r="E57" s="45">
        <v>7024829.4199999999</v>
      </c>
      <c r="F57" s="32">
        <f t="shared" si="5"/>
        <v>0</v>
      </c>
      <c r="G57" s="44"/>
      <c r="H57" s="43" t="s">
        <v>722</v>
      </c>
      <c r="I57" s="36">
        <v>292</v>
      </c>
      <c r="J57" s="18" t="s">
        <v>99</v>
      </c>
      <c r="K57" s="18" t="s">
        <v>81</v>
      </c>
      <c r="L57" s="18" t="s">
        <v>47</v>
      </c>
      <c r="M57" s="107" t="s">
        <v>741</v>
      </c>
      <c r="N57" s="107" t="s">
        <v>48</v>
      </c>
      <c r="O57" s="108">
        <v>796</v>
      </c>
      <c r="P57" s="107" t="s">
        <v>50</v>
      </c>
      <c r="Q57" s="108">
        <v>9</v>
      </c>
      <c r="R57" s="108" t="s">
        <v>51</v>
      </c>
      <c r="S57" s="107" t="s">
        <v>52</v>
      </c>
      <c r="T57" s="109">
        <v>7024829.4199999999</v>
      </c>
      <c r="U57" s="18" t="s">
        <v>265</v>
      </c>
      <c r="V57" s="18" t="s">
        <v>128</v>
      </c>
      <c r="W57" s="110" t="s">
        <v>53</v>
      </c>
      <c r="X57" s="18">
        <v>1</v>
      </c>
      <c r="Y57" s="18"/>
      <c r="Z57" s="18"/>
      <c r="AA57" s="18"/>
      <c r="AB57" s="18"/>
      <c r="AC57" s="18"/>
      <c r="AD57" s="18"/>
      <c r="AE57" s="18"/>
      <c r="AF57" s="18">
        <v>200608</v>
      </c>
      <c r="AG57" s="18" t="s">
        <v>54</v>
      </c>
      <c r="AH57" s="18">
        <v>1</v>
      </c>
      <c r="AI57" s="18">
        <v>0</v>
      </c>
      <c r="AJ57" s="18"/>
      <c r="AK57" s="18"/>
      <c r="AL57" s="18"/>
      <c r="AM57" s="18" t="s">
        <v>55</v>
      </c>
      <c r="AN57" s="18"/>
      <c r="AO57" s="18"/>
      <c r="AP57" s="18" t="s">
        <v>738</v>
      </c>
      <c r="AQ57" s="18"/>
      <c r="AR57" s="18" t="s">
        <v>55</v>
      </c>
      <c r="AS57" s="111"/>
      <c r="AT57" s="111"/>
      <c r="AU57" s="18" t="s">
        <v>55</v>
      </c>
    </row>
    <row r="58" spans="2:47" ht="51" x14ac:dyDescent="0.25">
      <c r="B58" s="55" t="s">
        <v>761</v>
      </c>
      <c r="C58" s="41">
        <v>7000034684</v>
      </c>
      <c r="D58" s="42" t="s">
        <v>742</v>
      </c>
      <c r="E58" s="45">
        <v>12807986.640000001</v>
      </c>
      <c r="F58" s="32">
        <f t="shared" si="5"/>
        <v>0</v>
      </c>
      <c r="G58" s="44" t="s">
        <v>230</v>
      </c>
      <c r="H58" s="43" t="s">
        <v>723</v>
      </c>
      <c r="I58" s="36">
        <v>293</v>
      </c>
      <c r="J58" s="18" t="s">
        <v>65</v>
      </c>
      <c r="K58" s="18" t="s">
        <v>253</v>
      </c>
      <c r="L58" s="18" t="s">
        <v>59</v>
      </c>
      <c r="M58" s="107" t="s">
        <v>742</v>
      </c>
      <c r="N58" s="107" t="s">
        <v>48</v>
      </c>
      <c r="O58" s="108">
        <v>796</v>
      </c>
      <c r="P58" s="107" t="s">
        <v>50</v>
      </c>
      <c r="Q58" s="108">
        <v>25</v>
      </c>
      <c r="R58" s="108" t="s">
        <v>51</v>
      </c>
      <c r="S58" s="107" t="s">
        <v>52</v>
      </c>
      <c r="T58" s="109">
        <v>12807986.640000001</v>
      </c>
      <c r="U58" s="18" t="s">
        <v>130</v>
      </c>
      <c r="V58" s="18" t="s">
        <v>127</v>
      </c>
      <c r="W58" s="110" t="s">
        <v>135</v>
      </c>
      <c r="X58" s="18">
        <v>0</v>
      </c>
      <c r="Y58" s="18"/>
      <c r="Z58" s="18"/>
      <c r="AA58" s="18"/>
      <c r="AB58" s="18"/>
      <c r="AC58" s="18"/>
      <c r="AD58" s="18"/>
      <c r="AE58" s="18"/>
      <c r="AF58" s="18">
        <v>376056</v>
      </c>
      <c r="AG58" s="18" t="s">
        <v>54</v>
      </c>
      <c r="AH58" s="18">
        <v>0</v>
      </c>
      <c r="AI58" s="18">
        <v>11</v>
      </c>
      <c r="AJ58" s="18"/>
      <c r="AK58" s="18"/>
      <c r="AL58" s="18"/>
      <c r="AM58" s="18" t="s">
        <v>55</v>
      </c>
      <c r="AN58" s="18"/>
      <c r="AO58" s="18"/>
      <c r="AP58" s="18" t="s">
        <v>738</v>
      </c>
      <c r="AQ58" s="18"/>
      <c r="AR58" s="18" t="s">
        <v>55</v>
      </c>
      <c r="AS58" s="111"/>
      <c r="AT58" s="111"/>
      <c r="AU58" s="18" t="s">
        <v>55</v>
      </c>
    </row>
    <row r="59" spans="2:47" ht="38.25" x14ac:dyDescent="0.25">
      <c r="B59" s="55" t="s">
        <v>762</v>
      </c>
      <c r="C59" s="41">
        <v>7000034844</v>
      </c>
      <c r="D59" s="42" t="s">
        <v>743</v>
      </c>
      <c r="E59" s="45">
        <v>3639166.14</v>
      </c>
      <c r="F59" s="32">
        <f t="shared" si="5"/>
        <v>0</v>
      </c>
      <c r="G59" s="44"/>
      <c r="H59" s="43" t="s">
        <v>723</v>
      </c>
      <c r="I59" s="36">
        <v>294</v>
      </c>
      <c r="J59" s="18" t="s">
        <v>728</v>
      </c>
      <c r="K59" s="18" t="s">
        <v>729</v>
      </c>
      <c r="L59" s="18" t="s">
        <v>64</v>
      </c>
      <c r="M59" s="107" t="s">
        <v>743</v>
      </c>
      <c r="N59" s="107" t="s">
        <v>48</v>
      </c>
      <c r="O59" s="108">
        <v>796</v>
      </c>
      <c r="P59" s="107" t="s">
        <v>50</v>
      </c>
      <c r="Q59" s="108">
        <v>270</v>
      </c>
      <c r="R59" s="108" t="s">
        <v>51</v>
      </c>
      <c r="S59" s="107" t="s">
        <v>52</v>
      </c>
      <c r="T59" s="109">
        <v>3639166.14</v>
      </c>
      <c r="U59" s="18" t="s">
        <v>265</v>
      </c>
      <c r="V59" s="18" t="s">
        <v>257</v>
      </c>
      <c r="W59" s="110" t="s">
        <v>136</v>
      </c>
      <c r="X59" s="18">
        <v>1</v>
      </c>
      <c r="Y59" s="18"/>
      <c r="Z59" s="18"/>
      <c r="AA59" s="18"/>
      <c r="AB59" s="18"/>
      <c r="AC59" s="18"/>
      <c r="AD59" s="18"/>
      <c r="AE59" s="18"/>
      <c r="AF59" s="18">
        <v>376632</v>
      </c>
      <c r="AG59" s="18" t="s">
        <v>54</v>
      </c>
      <c r="AH59" s="18">
        <v>0</v>
      </c>
      <c r="AI59" s="18">
        <v>0</v>
      </c>
      <c r="AJ59" s="18"/>
      <c r="AK59" s="18"/>
      <c r="AL59" s="18"/>
      <c r="AM59" s="18" t="s">
        <v>55</v>
      </c>
      <c r="AN59" s="18"/>
      <c r="AO59" s="18"/>
      <c r="AP59" s="18" t="s">
        <v>738</v>
      </c>
      <c r="AQ59" s="18"/>
      <c r="AR59" s="18" t="s">
        <v>55</v>
      </c>
      <c r="AS59" s="111"/>
      <c r="AT59" s="111"/>
      <c r="AU59" s="18" t="s">
        <v>55</v>
      </c>
    </row>
    <row r="60" spans="2:47" ht="51" x14ac:dyDescent="0.25">
      <c r="B60" s="55" t="s">
        <v>763</v>
      </c>
      <c r="C60" s="41">
        <v>7000034849</v>
      </c>
      <c r="D60" s="42" t="s">
        <v>744</v>
      </c>
      <c r="E60" s="45">
        <v>702654</v>
      </c>
      <c r="F60" s="32">
        <f t="shared" si="5"/>
        <v>0</v>
      </c>
      <c r="G60" s="44"/>
      <c r="H60" s="43" t="s">
        <v>723</v>
      </c>
      <c r="I60" s="36">
        <v>295</v>
      </c>
      <c r="J60" s="18" t="s">
        <v>730</v>
      </c>
      <c r="K60" s="18" t="s">
        <v>731</v>
      </c>
      <c r="L60" s="18" t="s">
        <v>64</v>
      </c>
      <c r="M60" s="107" t="s">
        <v>744</v>
      </c>
      <c r="N60" s="107" t="s">
        <v>48</v>
      </c>
      <c r="O60" s="108" t="s">
        <v>753</v>
      </c>
      <c r="P60" s="107" t="s">
        <v>754</v>
      </c>
      <c r="Q60" s="108">
        <v>4000</v>
      </c>
      <c r="R60" s="108" t="s">
        <v>51</v>
      </c>
      <c r="S60" s="107" t="s">
        <v>52</v>
      </c>
      <c r="T60" s="109">
        <v>702654</v>
      </c>
      <c r="U60" s="18" t="s">
        <v>265</v>
      </c>
      <c r="V60" s="18" t="s">
        <v>133</v>
      </c>
      <c r="W60" s="110" t="s">
        <v>53</v>
      </c>
      <c r="X60" s="18">
        <v>1</v>
      </c>
      <c r="Y60" s="18"/>
      <c r="Z60" s="18"/>
      <c r="AA60" s="18"/>
      <c r="AB60" s="18"/>
      <c r="AC60" s="18"/>
      <c r="AD60" s="18"/>
      <c r="AE60" s="18"/>
      <c r="AF60" s="18">
        <v>376620</v>
      </c>
      <c r="AG60" s="18" t="s">
        <v>54</v>
      </c>
      <c r="AH60" s="18">
        <v>0</v>
      </c>
      <c r="AI60" s="18">
        <v>0</v>
      </c>
      <c r="AJ60" s="18"/>
      <c r="AK60" s="18"/>
      <c r="AL60" s="18"/>
      <c r="AM60" s="18" t="s">
        <v>55</v>
      </c>
      <c r="AN60" s="18"/>
      <c r="AO60" s="18"/>
      <c r="AP60" s="18" t="s">
        <v>738</v>
      </c>
      <c r="AQ60" s="18"/>
      <c r="AR60" s="18" t="s">
        <v>55</v>
      </c>
      <c r="AS60" s="111"/>
      <c r="AT60" s="111"/>
      <c r="AU60" s="18" t="s">
        <v>55</v>
      </c>
    </row>
    <row r="61" spans="2:47" ht="38.25" x14ac:dyDescent="0.25">
      <c r="B61" s="55" t="s">
        <v>764</v>
      </c>
      <c r="C61" s="41">
        <v>7000034852</v>
      </c>
      <c r="D61" s="42" t="s">
        <v>745</v>
      </c>
      <c r="E61" s="45">
        <v>2234450</v>
      </c>
      <c r="F61" s="32">
        <f t="shared" si="5"/>
        <v>0</v>
      </c>
      <c r="G61" s="44"/>
      <c r="H61" s="43" t="s">
        <v>723</v>
      </c>
      <c r="I61" s="36">
        <v>296</v>
      </c>
      <c r="J61" s="18" t="s">
        <v>732</v>
      </c>
      <c r="K61" s="18" t="s">
        <v>733</v>
      </c>
      <c r="L61" s="18" t="s">
        <v>59</v>
      </c>
      <c r="M61" s="107" t="s">
        <v>745</v>
      </c>
      <c r="N61" s="107" t="s">
        <v>48</v>
      </c>
      <c r="O61" s="108">
        <v>796</v>
      </c>
      <c r="P61" s="107" t="s">
        <v>50</v>
      </c>
      <c r="Q61" s="108">
        <v>1</v>
      </c>
      <c r="R61" s="108" t="s">
        <v>51</v>
      </c>
      <c r="S61" s="107" t="s">
        <v>52</v>
      </c>
      <c r="T61" s="109">
        <v>2234450</v>
      </c>
      <c r="U61" s="18" t="s">
        <v>265</v>
      </c>
      <c r="V61" s="18" t="s">
        <v>257</v>
      </c>
      <c r="W61" s="110" t="s">
        <v>770</v>
      </c>
      <c r="X61" s="18">
        <v>1</v>
      </c>
      <c r="Y61" s="18"/>
      <c r="Z61" s="18"/>
      <c r="AA61" s="18"/>
      <c r="AB61" s="18"/>
      <c r="AC61" s="18"/>
      <c r="AD61" s="18"/>
      <c r="AE61" s="18"/>
      <c r="AF61" s="18">
        <v>517220</v>
      </c>
      <c r="AG61" s="18" t="s">
        <v>54</v>
      </c>
      <c r="AH61" s="18">
        <v>0</v>
      </c>
      <c r="AI61" s="18">
        <v>0</v>
      </c>
      <c r="AJ61" s="18"/>
      <c r="AK61" s="18"/>
      <c r="AL61" s="18"/>
      <c r="AM61" s="18" t="s">
        <v>55</v>
      </c>
      <c r="AN61" s="18"/>
      <c r="AO61" s="18"/>
      <c r="AP61" s="18" t="s">
        <v>738</v>
      </c>
      <c r="AQ61" s="18"/>
      <c r="AR61" s="18" t="s">
        <v>55</v>
      </c>
      <c r="AS61" s="111"/>
      <c r="AT61" s="111"/>
      <c r="AU61" s="18" t="s">
        <v>55</v>
      </c>
    </row>
    <row r="62" spans="2:47" ht="38.25" x14ac:dyDescent="0.25">
      <c r="B62" s="55" t="s">
        <v>765</v>
      </c>
      <c r="C62" s="41">
        <v>7000034891</v>
      </c>
      <c r="D62" s="42" t="s">
        <v>746</v>
      </c>
      <c r="E62" s="45">
        <v>19196357.690000001</v>
      </c>
      <c r="F62" s="32">
        <f t="shared" si="5"/>
        <v>0</v>
      </c>
      <c r="G62" s="44"/>
      <c r="H62" s="43" t="s">
        <v>723</v>
      </c>
      <c r="I62" s="36">
        <v>297</v>
      </c>
      <c r="J62" s="18" t="s">
        <v>734</v>
      </c>
      <c r="K62" s="18" t="s">
        <v>735</v>
      </c>
      <c r="L62" s="18" t="s">
        <v>64</v>
      </c>
      <c r="M62" s="107" t="s">
        <v>746</v>
      </c>
      <c r="N62" s="107" t="s">
        <v>48</v>
      </c>
      <c r="O62" s="108">
        <v>796</v>
      </c>
      <c r="P62" s="107" t="s">
        <v>50</v>
      </c>
      <c r="Q62" s="108">
        <v>22</v>
      </c>
      <c r="R62" s="108" t="s">
        <v>51</v>
      </c>
      <c r="S62" s="107" t="s">
        <v>52</v>
      </c>
      <c r="T62" s="109">
        <v>19196357.690000001</v>
      </c>
      <c r="U62" s="18" t="s">
        <v>265</v>
      </c>
      <c r="V62" s="18" t="s">
        <v>130</v>
      </c>
      <c r="W62" s="110" t="s">
        <v>53</v>
      </c>
      <c r="X62" s="18">
        <v>1</v>
      </c>
      <c r="Y62" s="18"/>
      <c r="Z62" s="18"/>
      <c r="AA62" s="18"/>
      <c r="AB62" s="18"/>
      <c r="AC62" s="18"/>
      <c r="AD62" s="18"/>
      <c r="AE62" s="18"/>
      <c r="AF62" s="18">
        <v>376620</v>
      </c>
      <c r="AG62" s="18" t="s">
        <v>54</v>
      </c>
      <c r="AH62" s="18">
        <v>0</v>
      </c>
      <c r="AI62" s="18">
        <v>0</v>
      </c>
      <c r="AJ62" s="18"/>
      <c r="AK62" s="18"/>
      <c r="AL62" s="18"/>
      <c r="AM62" s="18" t="s">
        <v>55</v>
      </c>
      <c r="AN62" s="18"/>
      <c r="AO62" s="18"/>
      <c r="AP62" s="18" t="s">
        <v>738</v>
      </c>
      <c r="AQ62" s="18"/>
      <c r="AR62" s="18" t="s">
        <v>55</v>
      </c>
      <c r="AS62" s="111"/>
      <c r="AT62" s="111"/>
      <c r="AU62" s="18" t="s">
        <v>55</v>
      </c>
    </row>
    <row r="63" spans="2:47" ht="38.25" x14ac:dyDescent="0.25">
      <c r="B63" s="55" t="s">
        <v>758</v>
      </c>
      <c r="C63" s="41">
        <v>7000034892</v>
      </c>
      <c r="D63" s="42" t="s">
        <v>747</v>
      </c>
      <c r="E63" s="45">
        <v>1139760</v>
      </c>
      <c r="F63" s="32">
        <f t="shared" si="5"/>
        <v>0</v>
      </c>
      <c r="G63" s="44"/>
      <c r="H63" s="43" t="s">
        <v>723</v>
      </c>
      <c r="I63" s="36">
        <v>298</v>
      </c>
      <c r="J63" s="18" t="s">
        <v>728</v>
      </c>
      <c r="K63" s="18" t="s">
        <v>729</v>
      </c>
      <c r="L63" s="18" t="s">
        <v>64</v>
      </c>
      <c r="M63" s="107" t="s">
        <v>747</v>
      </c>
      <c r="N63" s="107" t="s">
        <v>48</v>
      </c>
      <c r="O63" s="108">
        <v>796</v>
      </c>
      <c r="P63" s="107" t="s">
        <v>50</v>
      </c>
      <c r="Q63" s="108">
        <v>66</v>
      </c>
      <c r="R63" s="108" t="s">
        <v>51</v>
      </c>
      <c r="S63" s="107" t="s">
        <v>52</v>
      </c>
      <c r="T63" s="109">
        <v>1139760</v>
      </c>
      <c r="U63" s="18" t="s">
        <v>265</v>
      </c>
      <c r="V63" s="18" t="s">
        <v>265</v>
      </c>
      <c r="W63" s="110" t="s">
        <v>135</v>
      </c>
      <c r="X63" s="18">
        <v>0</v>
      </c>
      <c r="Y63" s="18"/>
      <c r="Z63" s="18"/>
      <c r="AA63" s="18"/>
      <c r="AB63" s="18"/>
      <c r="AC63" s="18"/>
      <c r="AD63" s="18"/>
      <c r="AE63" s="18"/>
      <c r="AF63" s="18">
        <v>376056</v>
      </c>
      <c r="AG63" s="18" t="s">
        <v>54</v>
      </c>
      <c r="AH63" s="18">
        <v>0</v>
      </c>
      <c r="AI63" s="18">
        <v>0</v>
      </c>
      <c r="AJ63" s="18"/>
      <c r="AK63" s="18"/>
      <c r="AL63" s="18"/>
      <c r="AM63" s="18" t="s">
        <v>55</v>
      </c>
      <c r="AN63" s="18"/>
      <c r="AO63" s="18"/>
      <c r="AP63" s="18" t="s">
        <v>738</v>
      </c>
      <c r="AQ63" s="18"/>
      <c r="AR63" s="18" t="s">
        <v>55</v>
      </c>
      <c r="AS63" s="111"/>
      <c r="AT63" s="111"/>
      <c r="AU63" s="18" t="s">
        <v>55</v>
      </c>
    </row>
    <row r="64" spans="2:47" ht="51" x14ac:dyDescent="0.25">
      <c r="B64" s="55" t="s">
        <v>766</v>
      </c>
      <c r="C64" s="41">
        <v>7000034899</v>
      </c>
      <c r="D64" s="42" t="s">
        <v>748</v>
      </c>
      <c r="E64" s="45">
        <v>638123.19999999995</v>
      </c>
      <c r="F64" s="32">
        <f t="shared" si="5"/>
        <v>0</v>
      </c>
      <c r="G64" s="44"/>
      <c r="H64" s="43" t="s">
        <v>723</v>
      </c>
      <c r="I64" s="36">
        <v>299</v>
      </c>
      <c r="J64" s="18" t="s">
        <v>732</v>
      </c>
      <c r="K64" s="18" t="s">
        <v>733</v>
      </c>
      <c r="L64" s="18" t="s">
        <v>59</v>
      </c>
      <c r="M64" s="107" t="s">
        <v>748</v>
      </c>
      <c r="N64" s="107" t="s">
        <v>48</v>
      </c>
      <c r="O64" s="108">
        <v>796</v>
      </c>
      <c r="P64" s="107" t="s">
        <v>50</v>
      </c>
      <c r="Q64" s="108">
        <v>1</v>
      </c>
      <c r="R64" s="108" t="s">
        <v>51</v>
      </c>
      <c r="S64" s="107" t="s">
        <v>52</v>
      </c>
      <c r="T64" s="109">
        <v>638123.19999999995</v>
      </c>
      <c r="U64" s="18" t="s">
        <v>133</v>
      </c>
      <c r="V64" s="18" t="s">
        <v>133</v>
      </c>
      <c r="W64" s="110" t="s">
        <v>135</v>
      </c>
      <c r="X64" s="18">
        <v>0</v>
      </c>
      <c r="Y64" s="18"/>
      <c r="Z64" s="18"/>
      <c r="AA64" s="18"/>
      <c r="AB64" s="18"/>
      <c r="AC64" s="18"/>
      <c r="AD64" s="18"/>
      <c r="AE64" s="18"/>
      <c r="AF64" s="18">
        <v>376056</v>
      </c>
      <c r="AG64" s="18" t="s">
        <v>54</v>
      </c>
      <c r="AH64" s="18">
        <v>0</v>
      </c>
      <c r="AI64" s="18">
        <v>0</v>
      </c>
      <c r="AJ64" s="18"/>
      <c r="AK64" s="18"/>
      <c r="AL64" s="18"/>
      <c r="AM64" s="18" t="s">
        <v>55</v>
      </c>
      <c r="AN64" s="18"/>
      <c r="AO64" s="18"/>
      <c r="AP64" s="18" t="s">
        <v>738</v>
      </c>
      <c r="AQ64" s="18"/>
      <c r="AR64" s="18" t="s">
        <v>55</v>
      </c>
      <c r="AS64" s="111"/>
      <c r="AT64" s="111"/>
      <c r="AU64" s="18" t="s">
        <v>55</v>
      </c>
    </row>
    <row r="65" spans="2:47" ht="38.25" x14ac:dyDescent="0.25">
      <c r="B65" s="55" t="s">
        <v>767</v>
      </c>
      <c r="C65" s="41">
        <v>7000034916</v>
      </c>
      <c r="D65" s="42" t="s">
        <v>749</v>
      </c>
      <c r="E65" s="45">
        <v>60400000</v>
      </c>
      <c r="F65" s="32">
        <f t="shared" si="5"/>
        <v>0</v>
      </c>
      <c r="G65" s="44"/>
      <c r="H65" s="43" t="s">
        <v>723</v>
      </c>
      <c r="I65" s="36">
        <v>300</v>
      </c>
      <c r="J65" s="18" t="s">
        <v>734</v>
      </c>
      <c r="K65" s="18" t="s">
        <v>736</v>
      </c>
      <c r="L65" s="18" t="s">
        <v>64</v>
      </c>
      <c r="M65" s="107" t="s">
        <v>749</v>
      </c>
      <c r="N65" s="107" t="s">
        <v>48</v>
      </c>
      <c r="O65" s="108">
        <v>383</v>
      </c>
      <c r="P65" s="107" t="s">
        <v>752</v>
      </c>
      <c r="Q65" s="108">
        <v>4</v>
      </c>
      <c r="R65" s="108" t="s">
        <v>51</v>
      </c>
      <c r="S65" s="107" t="s">
        <v>52</v>
      </c>
      <c r="T65" s="109">
        <v>60400000</v>
      </c>
      <c r="U65" s="18" t="s">
        <v>265</v>
      </c>
      <c r="V65" s="18" t="s">
        <v>265</v>
      </c>
      <c r="W65" s="110" t="s">
        <v>135</v>
      </c>
      <c r="X65" s="18">
        <v>0</v>
      </c>
      <c r="Y65" s="18"/>
      <c r="Z65" s="18"/>
      <c r="AA65" s="18"/>
      <c r="AB65" s="18"/>
      <c r="AC65" s="18"/>
      <c r="AD65" s="18"/>
      <c r="AE65" s="18"/>
      <c r="AF65" s="18">
        <v>376056</v>
      </c>
      <c r="AG65" s="18" t="s">
        <v>54</v>
      </c>
      <c r="AH65" s="18">
        <v>0</v>
      </c>
      <c r="AI65" s="18">
        <v>0</v>
      </c>
      <c r="AJ65" s="18"/>
      <c r="AK65" s="18"/>
      <c r="AL65" s="18"/>
      <c r="AM65" s="18" t="s">
        <v>55</v>
      </c>
      <c r="AN65" s="18"/>
      <c r="AO65" s="18"/>
      <c r="AP65" s="18" t="s">
        <v>738</v>
      </c>
      <c r="AQ65" s="18"/>
      <c r="AR65" s="18" t="s">
        <v>55</v>
      </c>
      <c r="AS65" s="111"/>
      <c r="AT65" s="111"/>
      <c r="AU65" s="18" t="s">
        <v>55</v>
      </c>
    </row>
    <row r="66" spans="2:47" ht="51" x14ac:dyDescent="0.25">
      <c r="B66" s="55" t="s">
        <v>768</v>
      </c>
      <c r="C66" s="41">
        <v>7000034918</v>
      </c>
      <c r="D66" s="42" t="s">
        <v>750</v>
      </c>
      <c r="E66" s="45">
        <v>977925.63</v>
      </c>
      <c r="F66" s="32">
        <f t="shared" si="5"/>
        <v>0</v>
      </c>
      <c r="G66" s="44" t="s">
        <v>230</v>
      </c>
      <c r="H66" s="43" t="s">
        <v>723</v>
      </c>
      <c r="I66" s="36">
        <v>301</v>
      </c>
      <c r="J66" s="18" t="s">
        <v>65</v>
      </c>
      <c r="K66" s="18" t="s">
        <v>253</v>
      </c>
      <c r="L66" s="18" t="s">
        <v>59</v>
      </c>
      <c r="M66" s="107" t="s">
        <v>750</v>
      </c>
      <c r="N66" s="107" t="s">
        <v>48</v>
      </c>
      <c r="O66" s="108">
        <v>796</v>
      </c>
      <c r="P66" s="107" t="s">
        <v>50</v>
      </c>
      <c r="Q66" s="108">
        <v>1</v>
      </c>
      <c r="R66" s="108" t="s">
        <v>51</v>
      </c>
      <c r="S66" s="107" t="s">
        <v>52</v>
      </c>
      <c r="T66" s="109">
        <v>977925.63</v>
      </c>
      <c r="U66" s="18" t="s">
        <v>243</v>
      </c>
      <c r="V66" s="18" t="s">
        <v>127</v>
      </c>
      <c r="W66" s="110" t="s">
        <v>135</v>
      </c>
      <c r="X66" s="18">
        <v>0</v>
      </c>
      <c r="Y66" s="18"/>
      <c r="Z66" s="18"/>
      <c r="AA66" s="18"/>
      <c r="AB66" s="18"/>
      <c r="AC66" s="18"/>
      <c r="AD66" s="18"/>
      <c r="AE66" s="18"/>
      <c r="AF66" s="18">
        <v>376056</v>
      </c>
      <c r="AG66" s="18" t="s">
        <v>54</v>
      </c>
      <c r="AH66" s="18">
        <v>0</v>
      </c>
      <c r="AI66" s="18">
        <v>11</v>
      </c>
      <c r="AJ66" s="18"/>
      <c r="AK66" s="18"/>
      <c r="AL66" s="18"/>
      <c r="AM66" s="18" t="s">
        <v>55</v>
      </c>
      <c r="AN66" s="18"/>
      <c r="AO66" s="18"/>
      <c r="AP66" s="18" t="s">
        <v>738</v>
      </c>
      <c r="AQ66" s="18"/>
      <c r="AR66" s="18" t="s">
        <v>55</v>
      </c>
      <c r="AS66" s="111"/>
      <c r="AT66" s="111"/>
      <c r="AU66" s="18" t="s">
        <v>55</v>
      </c>
    </row>
    <row r="67" spans="2:47" ht="51" x14ac:dyDescent="0.25">
      <c r="B67" s="55" t="s">
        <v>769</v>
      </c>
      <c r="C67" s="41">
        <v>7000034938</v>
      </c>
      <c r="D67" s="42" t="s">
        <v>751</v>
      </c>
      <c r="E67" s="45">
        <v>876000</v>
      </c>
      <c r="F67" s="32">
        <f t="shared" si="5"/>
        <v>0</v>
      </c>
      <c r="G67" s="44"/>
      <c r="H67" s="43" t="s">
        <v>722</v>
      </c>
      <c r="I67" s="36">
        <v>302</v>
      </c>
      <c r="J67" s="18" t="s">
        <v>737</v>
      </c>
      <c r="K67" s="18" t="s">
        <v>308</v>
      </c>
      <c r="L67" s="18" t="s">
        <v>64</v>
      </c>
      <c r="M67" s="107" t="s">
        <v>751</v>
      </c>
      <c r="N67" s="107" t="s">
        <v>48</v>
      </c>
      <c r="O67" s="108">
        <v>796</v>
      </c>
      <c r="P67" s="107" t="s">
        <v>50</v>
      </c>
      <c r="Q67" s="108">
        <v>1</v>
      </c>
      <c r="R67" s="108" t="s">
        <v>51</v>
      </c>
      <c r="S67" s="107" t="s">
        <v>52</v>
      </c>
      <c r="T67" s="109">
        <v>876000</v>
      </c>
      <c r="U67" s="18" t="s">
        <v>243</v>
      </c>
      <c r="V67" s="18" t="s">
        <v>131</v>
      </c>
      <c r="W67" s="110" t="s">
        <v>770</v>
      </c>
      <c r="X67" s="18">
        <v>1</v>
      </c>
      <c r="Y67" s="18"/>
      <c r="Z67" s="18"/>
      <c r="AA67" s="18"/>
      <c r="AB67" s="18"/>
      <c r="AC67" s="18"/>
      <c r="AD67" s="18"/>
      <c r="AE67" s="18"/>
      <c r="AF67" s="18">
        <v>517220</v>
      </c>
      <c r="AG67" s="18" t="s">
        <v>54</v>
      </c>
      <c r="AH67" s="18">
        <v>1</v>
      </c>
      <c r="AI67" s="18">
        <v>0</v>
      </c>
      <c r="AJ67" s="18"/>
      <c r="AK67" s="18"/>
      <c r="AL67" s="18"/>
      <c r="AM67" s="18" t="s">
        <v>55</v>
      </c>
      <c r="AN67" s="18"/>
      <c r="AO67" s="18"/>
      <c r="AP67" s="18" t="s">
        <v>738</v>
      </c>
      <c r="AQ67" s="18"/>
      <c r="AR67" s="18" t="s">
        <v>55</v>
      </c>
      <c r="AS67" s="111"/>
      <c r="AT67" s="111"/>
      <c r="AU67" s="18" t="s">
        <v>55</v>
      </c>
    </row>
    <row r="68" spans="2:47" ht="63.75" x14ac:dyDescent="0.25">
      <c r="B68" s="201" t="s">
        <v>822</v>
      </c>
      <c r="C68" s="19" t="s">
        <v>800</v>
      </c>
      <c r="D68" s="46" t="s">
        <v>783</v>
      </c>
      <c r="E68" s="45">
        <v>5465277.7199999997</v>
      </c>
      <c r="F68" s="32">
        <f t="shared" si="5"/>
        <v>0</v>
      </c>
      <c r="G68" s="31"/>
      <c r="H68" s="50" t="s">
        <v>722</v>
      </c>
      <c r="I68" s="36">
        <v>303</v>
      </c>
      <c r="J68" s="18" t="s">
        <v>85</v>
      </c>
      <c r="K68" s="18" t="s">
        <v>771</v>
      </c>
      <c r="L68" s="18" t="s">
        <v>47</v>
      </c>
      <c r="M68" s="107" t="s">
        <v>783</v>
      </c>
      <c r="N68" s="107" t="s">
        <v>48</v>
      </c>
      <c r="O68" s="108" t="s">
        <v>49</v>
      </c>
      <c r="P68" s="107" t="s">
        <v>50</v>
      </c>
      <c r="Q68" s="108">
        <v>1</v>
      </c>
      <c r="R68" s="108" t="s">
        <v>51</v>
      </c>
      <c r="S68" s="107" t="s">
        <v>52</v>
      </c>
      <c r="T68" s="109">
        <v>5465277.7199999997</v>
      </c>
      <c r="U68" s="18" t="s">
        <v>265</v>
      </c>
      <c r="V68" s="18" t="s">
        <v>127</v>
      </c>
      <c r="W68" s="110" t="s">
        <v>53</v>
      </c>
      <c r="X68" s="18">
        <v>1</v>
      </c>
      <c r="Y68" s="18"/>
      <c r="Z68" s="18"/>
      <c r="AA68" s="18"/>
      <c r="AB68" s="18"/>
      <c r="AC68" s="18"/>
      <c r="AD68" s="18"/>
      <c r="AE68" s="18"/>
      <c r="AF68" s="18">
        <v>200608</v>
      </c>
      <c r="AG68" s="18" t="s">
        <v>54</v>
      </c>
      <c r="AH68" s="18">
        <v>1</v>
      </c>
      <c r="AI68" s="18">
        <v>0</v>
      </c>
      <c r="AJ68" s="18"/>
      <c r="AK68" s="18"/>
      <c r="AL68" s="18"/>
      <c r="AM68" s="18" t="s">
        <v>55</v>
      </c>
      <c r="AN68" s="18"/>
      <c r="AO68" s="18"/>
      <c r="AP68" s="18" t="s">
        <v>738</v>
      </c>
      <c r="AQ68" s="18"/>
      <c r="AR68" s="18">
        <v>0</v>
      </c>
      <c r="AS68" s="111"/>
      <c r="AT68" s="111"/>
      <c r="AU68" s="18" t="s">
        <v>55</v>
      </c>
    </row>
    <row r="69" spans="2:47" ht="51" x14ac:dyDescent="0.25">
      <c r="B69" s="201" t="s">
        <v>823</v>
      </c>
      <c r="C69" s="19" t="s">
        <v>801</v>
      </c>
      <c r="D69" s="46" t="s">
        <v>784</v>
      </c>
      <c r="E69" s="45">
        <v>1668616.12</v>
      </c>
      <c r="F69" s="32">
        <f t="shared" si="5"/>
        <v>0</v>
      </c>
      <c r="G69" s="31"/>
      <c r="H69" s="50" t="s">
        <v>722</v>
      </c>
      <c r="I69" s="36">
        <v>304</v>
      </c>
      <c r="J69" s="18" t="s">
        <v>276</v>
      </c>
      <c r="K69" s="18" t="s">
        <v>772</v>
      </c>
      <c r="L69" s="18" t="s">
        <v>64</v>
      </c>
      <c r="M69" s="107" t="s">
        <v>784</v>
      </c>
      <c r="N69" s="107" t="s">
        <v>48</v>
      </c>
      <c r="O69" s="108" t="s">
        <v>49</v>
      </c>
      <c r="P69" s="107" t="s">
        <v>50</v>
      </c>
      <c r="Q69" s="108">
        <v>129</v>
      </c>
      <c r="R69" s="108" t="s">
        <v>51</v>
      </c>
      <c r="S69" s="107" t="s">
        <v>52</v>
      </c>
      <c r="T69" s="109">
        <v>1668616.12</v>
      </c>
      <c r="U69" s="18" t="s">
        <v>265</v>
      </c>
      <c r="V69" s="18" t="s">
        <v>131</v>
      </c>
      <c r="W69" s="110" t="s">
        <v>770</v>
      </c>
      <c r="X69" s="18">
        <v>1</v>
      </c>
      <c r="Y69" s="18"/>
      <c r="Z69" s="18"/>
      <c r="AA69" s="18"/>
      <c r="AB69" s="18"/>
      <c r="AC69" s="18"/>
      <c r="AD69" s="18"/>
      <c r="AE69" s="18"/>
      <c r="AF69" s="18">
        <v>517220</v>
      </c>
      <c r="AG69" s="18" t="s">
        <v>54</v>
      </c>
      <c r="AH69" s="18">
        <v>1</v>
      </c>
      <c r="AI69" s="18">
        <v>0</v>
      </c>
      <c r="AJ69" s="18"/>
      <c r="AK69" s="18"/>
      <c r="AL69" s="18"/>
      <c r="AM69" s="18" t="s">
        <v>55</v>
      </c>
      <c r="AN69" s="18"/>
      <c r="AO69" s="18"/>
      <c r="AP69" s="18" t="s">
        <v>738</v>
      </c>
      <c r="AQ69" s="18"/>
      <c r="AR69" s="18">
        <v>0</v>
      </c>
      <c r="AS69" s="111"/>
      <c r="AT69" s="111"/>
      <c r="AU69" s="18" t="s">
        <v>55</v>
      </c>
    </row>
    <row r="70" spans="2:47" ht="38.25" x14ac:dyDescent="0.25">
      <c r="B70" s="201" t="s">
        <v>824</v>
      </c>
      <c r="C70" s="19" t="s">
        <v>802</v>
      </c>
      <c r="D70" s="46" t="s">
        <v>785</v>
      </c>
      <c r="E70" s="45">
        <v>856835.28</v>
      </c>
      <c r="F70" s="32">
        <f t="shared" si="5"/>
        <v>0</v>
      </c>
      <c r="G70" s="31"/>
      <c r="H70" s="50" t="s">
        <v>723</v>
      </c>
      <c r="I70" s="36">
        <v>305</v>
      </c>
      <c r="J70" s="18" t="s">
        <v>276</v>
      </c>
      <c r="K70" s="18" t="s">
        <v>773</v>
      </c>
      <c r="L70" s="18" t="s">
        <v>64</v>
      </c>
      <c r="M70" s="107" t="s">
        <v>785</v>
      </c>
      <c r="N70" s="107" t="s">
        <v>48</v>
      </c>
      <c r="O70" s="108" t="s">
        <v>49</v>
      </c>
      <c r="P70" s="107" t="s">
        <v>50</v>
      </c>
      <c r="Q70" s="108">
        <v>20</v>
      </c>
      <c r="R70" s="108" t="s">
        <v>51</v>
      </c>
      <c r="S70" s="107" t="s">
        <v>52</v>
      </c>
      <c r="T70" s="109">
        <v>856835.28</v>
      </c>
      <c r="U70" s="18" t="s">
        <v>265</v>
      </c>
      <c r="V70" s="18" t="s">
        <v>257</v>
      </c>
      <c r="W70" s="110" t="s">
        <v>770</v>
      </c>
      <c r="X70" s="18">
        <v>1</v>
      </c>
      <c r="Y70" s="18"/>
      <c r="Z70" s="18"/>
      <c r="AA70" s="18"/>
      <c r="AB70" s="18"/>
      <c r="AC70" s="18"/>
      <c r="AD70" s="18"/>
      <c r="AE70" s="18"/>
      <c r="AF70" s="18">
        <v>517220</v>
      </c>
      <c r="AG70" s="18" t="s">
        <v>54</v>
      </c>
      <c r="AH70" s="18">
        <v>0</v>
      </c>
      <c r="AI70" s="18">
        <v>0</v>
      </c>
      <c r="AJ70" s="18"/>
      <c r="AK70" s="18"/>
      <c r="AL70" s="18"/>
      <c r="AM70" s="18" t="s">
        <v>55</v>
      </c>
      <c r="AN70" s="18"/>
      <c r="AO70" s="18"/>
      <c r="AP70" s="18" t="s">
        <v>738</v>
      </c>
      <c r="AQ70" s="18"/>
      <c r="AR70" s="18">
        <v>0</v>
      </c>
      <c r="AS70" s="111"/>
      <c r="AT70" s="111"/>
      <c r="AU70" s="18" t="s">
        <v>55</v>
      </c>
    </row>
    <row r="71" spans="2:47" ht="165.75" x14ac:dyDescent="0.25">
      <c r="B71" s="201" t="s">
        <v>819</v>
      </c>
      <c r="C71" s="19" t="s">
        <v>803</v>
      </c>
      <c r="D71" s="46" t="s">
        <v>786</v>
      </c>
      <c r="E71" s="45">
        <v>13404.59</v>
      </c>
      <c r="F71" s="32">
        <f t="shared" si="5"/>
        <v>0</v>
      </c>
      <c r="G71" s="31"/>
      <c r="H71" s="50" t="s">
        <v>723</v>
      </c>
      <c r="I71" s="36">
        <v>306</v>
      </c>
      <c r="J71" s="18" t="s">
        <v>774</v>
      </c>
      <c r="K71" s="18" t="s">
        <v>725</v>
      </c>
      <c r="L71" s="18" t="s">
        <v>47</v>
      </c>
      <c r="M71" s="107" t="s">
        <v>786</v>
      </c>
      <c r="N71" s="107" t="s">
        <v>48</v>
      </c>
      <c r="O71" s="108" t="s">
        <v>49</v>
      </c>
      <c r="P71" s="107" t="s">
        <v>50</v>
      </c>
      <c r="Q71" s="108">
        <v>1</v>
      </c>
      <c r="R71" s="108" t="s">
        <v>51</v>
      </c>
      <c r="S71" s="107" t="s">
        <v>52</v>
      </c>
      <c r="T71" s="109">
        <v>13404.59</v>
      </c>
      <c r="U71" s="18" t="s">
        <v>243</v>
      </c>
      <c r="V71" s="18" t="s">
        <v>129</v>
      </c>
      <c r="W71" s="110" t="s">
        <v>135</v>
      </c>
      <c r="X71" s="18">
        <v>0</v>
      </c>
      <c r="Y71" s="18"/>
      <c r="Z71" s="18"/>
      <c r="AA71" s="18"/>
      <c r="AB71" s="18"/>
      <c r="AC71" s="18"/>
      <c r="AD71" s="18"/>
      <c r="AE71" s="18"/>
      <c r="AF71" s="18">
        <v>376056</v>
      </c>
      <c r="AG71" s="18" t="s">
        <v>54</v>
      </c>
      <c r="AH71" s="18">
        <v>0</v>
      </c>
      <c r="AI71" s="18">
        <v>0</v>
      </c>
      <c r="AJ71" s="18"/>
      <c r="AK71" s="18"/>
      <c r="AL71" s="18"/>
      <c r="AM71" s="18" t="s">
        <v>55</v>
      </c>
      <c r="AN71" s="18"/>
      <c r="AO71" s="18"/>
      <c r="AP71" s="18" t="s">
        <v>738</v>
      </c>
      <c r="AQ71" s="18"/>
      <c r="AR71" s="18">
        <v>0</v>
      </c>
      <c r="AS71" s="111"/>
      <c r="AT71" s="111"/>
      <c r="AU71" s="18" t="s">
        <v>55</v>
      </c>
    </row>
    <row r="72" spans="2:47" ht="63.75" x14ac:dyDescent="0.25">
      <c r="B72" s="201" t="s">
        <v>825</v>
      </c>
      <c r="C72" s="19" t="s">
        <v>804</v>
      </c>
      <c r="D72" s="52" t="s">
        <v>787</v>
      </c>
      <c r="E72" s="45">
        <v>8994985.8699999992</v>
      </c>
      <c r="F72" s="32">
        <f t="shared" si="5"/>
        <v>0</v>
      </c>
      <c r="G72" s="31"/>
      <c r="H72" s="53" t="s">
        <v>723</v>
      </c>
      <c r="I72" s="36">
        <v>307</v>
      </c>
      <c r="J72" s="18" t="s">
        <v>775</v>
      </c>
      <c r="K72" s="18" t="s">
        <v>69</v>
      </c>
      <c r="L72" s="18" t="s">
        <v>47</v>
      </c>
      <c r="M72" s="107" t="s">
        <v>787</v>
      </c>
      <c r="N72" s="107" t="s">
        <v>48</v>
      </c>
      <c r="O72" s="108" t="s">
        <v>49</v>
      </c>
      <c r="P72" s="107" t="s">
        <v>50</v>
      </c>
      <c r="Q72" s="108">
        <v>1</v>
      </c>
      <c r="R72" s="108" t="s">
        <v>51</v>
      </c>
      <c r="S72" s="107" t="s">
        <v>52</v>
      </c>
      <c r="T72" s="109">
        <v>8994985.8699999992</v>
      </c>
      <c r="U72" s="18" t="s">
        <v>265</v>
      </c>
      <c r="V72" s="18" t="s">
        <v>129</v>
      </c>
      <c r="W72" s="110" t="s">
        <v>137</v>
      </c>
      <c r="X72" s="18">
        <v>1</v>
      </c>
      <c r="Y72" s="18"/>
      <c r="Z72" s="18"/>
      <c r="AA72" s="18"/>
      <c r="AB72" s="18"/>
      <c r="AC72" s="18"/>
      <c r="AD72" s="18"/>
      <c r="AE72" s="18"/>
      <c r="AF72" s="18">
        <v>376631</v>
      </c>
      <c r="AG72" s="18" t="s">
        <v>54</v>
      </c>
      <c r="AH72" s="18">
        <v>0</v>
      </c>
      <c r="AI72" s="18">
        <v>0</v>
      </c>
      <c r="AJ72" s="18"/>
      <c r="AK72" s="18"/>
      <c r="AL72" s="18"/>
      <c r="AM72" s="18" t="s">
        <v>55</v>
      </c>
      <c r="AN72" s="18"/>
      <c r="AO72" s="18"/>
      <c r="AP72" s="18" t="s">
        <v>738</v>
      </c>
      <c r="AQ72" s="18"/>
      <c r="AR72" s="18">
        <v>0</v>
      </c>
      <c r="AS72" s="111"/>
      <c r="AT72" s="111"/>
      <c r="AU72" s="18" t="s">
        <v>55</v>
      </c>
    </row>
    <row r="73" spans="2:47" ht="38.25" x14ac:dyDescent="0.25">
      <c r="B73" s="201" t="s">
        <v>826</v>
      </c>
      <c r="C73" s="19" t="s">
        <v>805</v>
      </c>
      <c r="D73" s="52" t="s">
        <v>788</v>
      </c>
      <c r="E73" s="45">
        <v>672927.84</v>
      </c>
      <c r="F73" s="32">
        <f t="shared" si="5"/>
        <v>0</v>
      </c>
      <c r="G73" s="31"/>
      <c r="H73" s="53" t="s">
        <v>723</v>
      </c>
      <c r="I73" s="36">
        <v>308</v>
      </c>
      <c r="J73" s="18" t="s">
        <v>734</v>
      </c>
      <c r="K73" s="18" t="s">
        <v>776</v>
      </c>
      <c r="L73" s="18" t="s">
        <v>64</v>
      </c>
      <c r="M73" s="107" t="s">
        <v>788</v>
      </c>
      <c r="N73" s="107" t="s">
        <v>48</v>
      </c>
      <c r="O73" s="108" t="s">
        <v>49</v>
      </c>
      <c r="P73" s="107" t="s">
        <v>50</v>
      </c>
      <c r="Q73" s="108">
        <v>1</v>
      </c>
      <c r="R73" s="108" t="s">
        <v>51</v>
      </c>
      <c r="S73" s="107" t="s">
        <v>52</v>
      </c>
      <c r="T73" s="109">
        <v>672927.84</v>
      </c>
      <c r="U73" s="18" t="s">
        <v>265</v>
      </c>
      <c r="V73" s="18" t="s">
        <v>133</v>
      </c>
      <c r="W73" s="110" t="s">
        <v>137</v>
      </c>
      <c r="X73" s="18">
        <v>1</v>
      </c>
      <c r="Y73" s="18"/>
      <c r="Z73" s="18"/>
      <c r="AA73" s="18"/>
      <c r="AB73" s="18"/>
      <c r="AC73" s="18"/>
      <c r="AD73" s="18"/>
      <c r="AE73" s="18"/>
      <c r="AF73" s="18">
        <v>376631</v>
      </c>
      <c r="AG73" s="18" t="s">
        <v>54</v>
      </c>
      <c r="AH73" s="18">
        <v>0</v>
      </c>
      <c r="AI73" s="18">
        <v>0</v>
      </c>
      <c r="AJ73" s="18"/>
      <c r="AK73" s="18"/>
      <c r="AL73" s="18"/>
      <c r="AM73" s="18" t="s">
        <v>55</v>
      </c>
      <c r="AN73" s="18"/>
      <c r="AO73" s="18"/>
      <c r="AP73" s="18" t="s">
        <v>738</v>
      </c>
      <c r="AQ73" s="18"/>
      <c r="AR73" s="18">
        <v>0</v>
      </c>
      <c r="AS73" s="111"/>
      <c r="AT73" s="111"/>
      <c r="AU73" s="18" t="s">
        <v>55</v>
      </c>
    </row>
    <row r="74" spans="2:47" ht="63.75" x14ac:dyDescent="0.25">
      <c r="B74" s="201" t="s">
        <v>827</v>
      </c>
      <c r="C74" s="19" t="s">
        <v>806</v>
      </c>
      <c r="D74" s="46" t="s">
        <v>789</v>
      </c>
      <c r="E74" s="45">
        <v>50000000</v>
      </c>
      <c r="F74" s="32">
        <f t="shared" si="5"/>
        <v>0</v>
      </c>
      <c r="G74" s="31"/>
      <c r="H74" s="50" t="s">
        <v>723</v>
      </c>
      <c r="I74" s="36">
        <v>309</v>
      </c>
      <c r="J74" s="18" t="s">
        <v>79</v>
      </c>
      <c r="K74" s="18" t="s">
        <v>777</v>
      </c>
      <c r="L74" s="18" t="s">
        <v>47</v>
      </c>
      <c r="M74" s="107" t="s">
        <v>789</v>
      </c>
      <c r="N74" s="107" t="s">
        <v>48</v>
      </c>
      <c r="O74" s="108" t="s">
        <v>49</v>
      </c>
      <c r="P74" s="107" t="s">
        <v>50</v>
      </c>
      <c r="Q74" s="108">
        <v>1</v>
      </c>
      <c r="R74" s="108" t="s">
        <v>51</v>
      </c>
      <c r="S74" s="107" t="s">
        <v>52</v>
      </c>
      <c r="T74" s="109">
        <v>50000000</v>
      </c>
      <c r="U74" s="18" t="s">
        <v>265</v>
      </c>
      <c r="V74" s="18" t="s">
        <v>241</v>
      </c>
      <c r="W74" s="110" t="s">
        <v>53</v>
      </c>
      <c r="X74" s="18">
        <v>1</v>
      </c>
      <c r="Y74" s="18"/>
      <c r="Z74" s="18"/>
      <c r="AA74" s="18"/>
      <c r="AB74" s="18"/>
      <c r="AC74" s="18"/>
      <c r="AD74" s="18"/>
      <c r="AE74" s="18"/>
      <c r="AF74" s="18">
        <v>376620</v>
      </c>
      <c r="AG74" s="18" t="s">
        <v>54</v>
      </c>
      <c r="AH74" s="18">
        <v>0</v>
      </c>
      <c r="AI74" s="18">
        <v>0</v>
      </c>
      <c r="AJ74" s="18"/>
      <c r="AK74" s="18"/>
      <c r="AL74" s="18"/>
      <c r="AM74" s="18" t="s">
        <v>55</v>
      </c>
      <c r="AN74" s="18"/>
      <c r="AO74" s="18"/>
      <c r="AP74" s="18" t="s">
        <v>738</v>
      </c>
      <c r="AQ74" s="18"/>
      <c r="AR74" s="18">
        <v>1</v>
      </c>
      <c r="AS74" s="111" t="s">
        <v>799</v>
      </c>
      <c r="AT74" s="111" t="s">
        <v>602</v>
      </c>
      <c r="AU74" s="18" t="s">
        <v>55</v>
      </c>
    </row>
    <row r="75" spans="2:47" ht="51" x14ac:dyDescent="0.25">
      <c r="B75" s="55" t="s">
        <v>816</v>
      </c>
      <c r="C75" s="19" t="s">
        <v>807</v>
      </c>
      <c r="D75" s="52" t="s">
        <v>833</v>
      </c>
      <c r="E75" s="45">
        <v>557907.84</v>
      </c>
      <c r="F75" s="32">
        <f t="shared" si="5"/>
        <v>0</v>
      </c>
      <c r="G75" s="31"/>
      <c r="H75" s="53" t="s">
        <v>722</v>
      </c>
      <c r="I75" s="36">
        <v>310</v>
      </c>
      <c r="J75" s="18" t="s">
        <v>101</v>
      </c>
      <c r="K75" s="18" t="s">
        <v>106</v>
      </c>
      <c r="L75" s="18" t="s">
        <v>47</v>
      </c>
      <c r="M75" s="107" t="s">
        <v>790</v>
      </c>
      <c r="N75" s="107" t="s">
        <v>48</v>
      </c>
      <c r="O75" s="108" t="s">
        <v>49</v>
      </c>
      <c r="P75" s="107" t="s">
        <v>50</v>
      </c>
      <c r="Q75" s="108">
        <v>1</v>
      </c>
      <c r="R75" s="108" t="s">
        <v>51</v>
      </c>
      <c r="S75" s="107" t="s">
        <v>52</v>
      </c>
      <c r="T75" s="109">
        <v>557907.84</v>
      </c>
      <c r="U75" s="18" t="s">
        <v>265</v>
      </c>
      <c r="V75" s="18" t="s">
        <v>265</v>
      </c>
      <c r="W75" s="110" t="s">
        <v>135</v>
      </c>
      <c r="X75" s="18">
        <v>0</v>
      </c>
      <c r="Y75" s="18"/>
      <c r="Z75" s="18"/>
      <c r="AA75" s="18"/>
      <c r="AB75" s="18"/>
      <c r="AC75" s="18"/>
      <c r="AD75" s="18"/>
      <c r="AE75" s="18"/>
      <c r="AF75" s="18">
        <v>376056</v>
      </c>
      <c r="AG75" s="18" t="s">
        <v>54</v>
      </c>
      <c r="AH75" s="18">
        <v>1</v>
      </c>
      <c r="AI75" s="18">
        <v>0</v>
      </c>
      <c r="AJ75" s="18"/>
      <c r="AK75" s="18"/>
      <c r="AL75" s="18"/>
      <c r="AM75" s="18" t="s">
        <v>55</v>
      </c>
      <c r="AN75" s="18"/>
      <c r="AO75" s="18"/>
      <c r="AP75" s="18" t="s">
        <v>738</v>
      </c>
      <c r="AQ75" s="18"/>
      <c r="AR75" s="18">
        <v>0</v>
      </c>
      <c r="AS75" s="111"/>
      <c r="AT75" s="111"/>
      <c r="AU75" s="18" t="s">
        <v>55</v>
      </c>
    </row>
    <row r="76" spans="2:47" ht="38.25" x14ac:dyDescent="0.25">
      <c r="B76" s="201" t="s">
        <v>828</v>
      </c>
      <c r="C76" s="19" t="s">
        <v>808</v>
      </c>
      <c r="D76" s="47" t="s">
        <v>791</v>
      </c>
      <c r="E76" s="45">
        <v>595357.69999999995</v>
      </c>
      <c r="F76" s="32">
        <f t="shared" si="5"/>
        <v>0</v>
      </c>
      <c r="G76" s="31"/>
      <c r="H76" s="51" t="s">
        <v>723</v>
      </c>
      <c r="I76" s="36">
        <v>311</v>
      </c>
      <c r="J76" s="18" t="s">
        <v>728</v>
      </c>
      <c r="K76" s="18" t="s">
        <v>778</v>
      </c>
      <c r="L76" s="18" t="s">
        <v>64</v>
      </c>
      <c r="M76" s="107" t="s">
        <v>791</v>
      </c>
      <c r="N76" s="107" t="s">
        <v>48</v>
      </c>
      <c r="O76" s="108" t="s">
        <v>49</v>
      </c>
      <c r="P76" s="107" t="s">
        <v>50</v>
      </c>
      <c r="Q76" s="108">
        <v>188</v>
      </c>
      <c r="R76" s="108" t="s">
        <v>51</v>
      </c>
      <c r="S76" s="107" t="s">
        <v>52</v>
      </c>
      <c r="T76" s="109">
        <v>595357.69999999995</v>
      </c>
      <c r="U76" s="18" t="s">
        <v>265</v>
      </c>
      <c r="V76" s="18" t="s">
        <v>133</v>
      </c>
      <c r="W76" s="110" t="s">
        <v>53</v>
      </c>
      <c r="X76" s="18">
        <v>1</v>
      </c>
      <c r="Y76" s="18"/>
      <c r="Z76" s="18"/>
      <c r="AA76" s="18"/>
      <c r="AB76" s="18"/>
      <c r="AC76" s="18"/>
      <c r="AD76" s="18"/>
      <c r="AE76" s="18"/>
      <c r="AF76" s="18">
        <v>376620</v>
      </c>
      <c r="AG76" s="18" t="s">
        <v>54</v>
      </c>
      <c r="AH76" s="18">
        <v>0</v>
      </c>
      <c r="AI76" s="18">
        <v>0</v>
      </c>
      <c r="AJ76" s="18"/>
      <c r="AK76" s="18"/>
      <c r="AL76" s="18"/>
      <c r="AM76" s="18" t="s">
        <v>55</v>
      </c>
      <c r="AN76" s="18"/>
      <c r="AO76" s="18"/>
      <c r="AP76" s="18" t="s">
        <v>738</v>
      </c>
      <c r="AQ76" s="18"/>
      <c r="AR76" s="18">
        <v>0</v>
      </c>
      <c r="AS76" s="111"/>
      <c r="AT76" s="111"/>
      <c r="AU76" s="18" t="s">
        <v>55</v>
      </c>
    </row>
    <row r="77" spans="2:47" ht="89.25" x14ac:dyDescent="0.25">
      <c r="B77" s="201" t="s">
        <v>829</v>
      </c>
      <c r="C77" s="19" t="s">
        <v>809</v>
      </c>
      <c r="D77" s="52" t="s">
        <v>792</v>
      </c>
      <c r="E77" s="45">
        <v>3317281.97</v>
      </c>
      <c r="F77" s="32">
        <f t="shared" si="5"/>
        <v>0</v>
      </c>
      <c r="G77" s="31"/>
      <c r="H77" s="53" t="s">
        <v>723</v>
      </c>
      <c r="I77" s="36">
        <v>312</v>
      </c>
      <c r="J77" s="18" t="s">
        <v>68</v>
      </c>
      <c r="K77" s="18" t="s">
        <v>69</v>
      </c>
      <c r="L77" s="18" t="s">
        <v>47</v>
      </c>
      <c r="M77" s="107" t="s">
        <v>792</v>
      </c>
      <c r="N77" s="107" t="s">
        <v>48</v>
      </c>
      <c r="O77" s="108" t="s">
        <v>49</v>
      </c>
      <c r="P77" s="107" t="s">
        <v>50</v>
      </c>
      <c r="Q77" s="108">
        <v>1</v>
      </c>
      <c r="R77" s="108" t="s">
        <v>51</v>
      </c>
      <c r="S77" s="107" t="s">
        <v>52</v>
      </c>
      <c r="T77" s="109">
        <v>3317281.97</v>
      </c>
      <c r="U77" s="18" t="s">
        <v>265</v>
      </c>
      <c r="V77" s="18" t="s">
        <v>128</v>
      </c>
      <c r="W77" s="110" t="s">
        <v>137</v>
      </c>
      <c r="X77" s="18">
        <v>1</v>
      </c>
      <c r="Y77" s="18"/>
      <c r="Z77" s="18"/>
      <c r="AA77" s="18"/>
      <c r="AB77" s="18"/>
      <c r="AC77" s="18"/>
      <c r="AD77" s="18"/>
      <c r="AE77" s="18"/>
      <c r="AF77" s="18">
        <v>376631</v>
      </c>
      <c r="AG77" s="18" t="s">
        <v>54</v>
      </c>
      <c r="AH77" s="18">
        <v>0</v>
      </c>
      <c r="AI77" s="18">
        <v>0</v>
      </c>
      <c r="AJ77" s="18"/>
      <c r="AK77" s="18"/>
      <c r="AL77" s="18"/>
      <c r="AM77" s="18" t="s">
        <v>55</v>
      </c>
      <c r="AN77" s="18"/>
      <c r="AO77" s="18"/>
      <c r="AP77" s="18" t="s">
        <v>738</v>
      </c>
      <c r="AQ77" s="18"/>
      <c r="AR77" s="18">
        <v>0</v>
      </c>
      <c r="AS77" s="111"/>
      <c r="AT77" s="111"/>
      <c r="AU77" s="18" t="s">
        <v>55</v>
      </c>
    </row>
    <row r="78" spans="2:47" ht="102" x14ac:dyDescent="0.25">
      <c r="B78" s="201" t="s">
        <v>820</v>
      </c>
      <c r="C78" s="19" t="s">
        <v>810</v>
      </c>
      <c r="D78" s="47" t="s">
        <v>793</v>
      </c>
      <c r="E78" s="45">
        <v>1338491.2</v>
      </c>
      <c r="F78" s="32">
        <f t="shared" si="5"/>
        <v>0</v>
      </c>
      <c r="G78" s="49" t="s">
        <v>270</v>
      </c>
      <c r="H78" s="51" t="s">
        <v>723</v>
      </c>
      <c r="I78" s="36">
        <v>313</v>
      </c>
      <c r="J78" s="18" t="s">
        <v>779</v>
      </c>
      <c r="K78" s="18" t="s">
        <v>780</v>
      </c>
      <c r="L78" s="18" t="s">
        <v>59</v>
      </c>
      <c r="M78" s="107" t="s">
        <v>793</v>
      </c>
      <c r="N78" s="107" t="s">
        <v>48</v>
      </c>
      <c r="O78" s="108" t="s">
        <v>49</v>
      </c>
      <c r="P78" s="107" t="s">
        <v>50</v>
      </c>
      <c r="Q78" s="108">
        <v>1</v>
      </c>
      <c r="R78" s="108" t="s">
        <v>51</v>
      </c>
      <c r="S78" s="107" t="s">
        <v>52</v>
      </c>
      <c r="T78" s="109">
        <v>1338491.2</v>
      </c>
      <c r="U78" s="18" t="s">
        <v>243</v>
      </c>
      <c r="V78" s="18" t="s">
        <v>133</v>
      </c>
      <c r="W78" s="110" t="s">
        <v>135</v>
      </c>
      <c r="X78" s="18">
        <v>0</v>
      </c>
      <c r="Y78" s="18"/>
      <c r="Z78" s="18"/>
      <c r="AA78" s="18"/>
      <c r="AB78" s="18"/>
      <c r="AC78" s="18"/>
      <c r="AD78" s="18"/>
      <c r="AE78" s="18"/>
      <c r="AF78" s="18">
        <v>376056</v>
      </c>
      <c r="AG78" s="18" t="s">
        <v>54</v>
      </c>
      <c r="AH78" s="18">
        <v>0</v>
      </c>
      <c r="AI78" s="18">
        <v>9</v>
      </c>
      <c r="AJ78" s="18"/>
      <c r="AK78" s="18"/>
      <c r="AL78" s="18"/>
      <c r="AM78" s="18" t="s">
        <v>55</v>
      </c>
      <c r="AN78" s="18"/>
      <c r="AO78" s="18"/>
      <c r="AP78" s="18" t="s">
        <v>738</v>
      </c>
      <c r="AQ78" s="18"/>
      <c r="AR78" s="18">
        <v>0</v>
      </c>
      <c r="AS78" s="111"/>
      <c r="AT78" s="111"/>
      <c r="AU78" s="18" t="s">
        <v>55</v>
      </c>
    </row>
    <row r="79" spans="2:47" ht="76.5" x14ac:dyDescent="0.25">
      <c r="B79" s="201" t="s">
        <v>830</v>
      </c>
      <c r="C79" s="19" t="s">
        <v>811</v>
      </c>
      <c r="D79" s="47" t="s">
        <v>794</v>
      </c>
      <c r="E79" s="45">
        <v>810000</v>
      </c>
      <c r="F79" s="32">
        <f t="shared" si="5"/>
        <v>0</v>
      </c>
      <c r="G79" s="49" t="s">
        <v>230</v>
      </c>
      <c r="H79" s="51" t="s">
        <v>723</v>
      </c>
      <c r="I79" s="36">
        <v>314</v>
      </c>
      <c r="J79" s="18" t="s">
        <v>781</v>
      </c>
      <c r="K79" s="18" t="s">
        <v>782</v>
      </c>
      <c r="L79" s="18" t="s">
        <v>59</v>
      </c>
      <c r="M79" s="107" t="s">
        <v>794</v>
      </c>
      <c r="N79" s="107" t="s">
        <v>48</v>
      </c>
      <c r="O79" s="108" t="s">
        <v>49</v>
      </c>
      <c r="P79" s="107" t="s">
        <v>50</v>
      </c>
      <c r="Q79" s="108">
        <v>1</v>
      </c>
      <c r="R79" s="108" t="s">
        <v>51</v>
      </c>
      <c r="S79" s="107" t="s">
        <v>52</v>
      </c>
      <c r="T79" s="109">
        <v>810000</v>
      </c>
      <c r="U79" s="18" t="s">
        <v>265</v>
      </c>
      <c r="V79" s="18" t="s">
        <v>265</v>
      </c>
      <c r="W79" s="110" t="s">
        <v>135</v>
      </c>
      <c r="X79" s="18">
        <v>0</v>
      </c>
      <c r="Y79" s="18"/>
      <c r="Z79" s="18"/>
      <c r="AA79" s="18"/>
      <c r="AB79" s="18"/>
      <c r="AC79" s="18"/>
      <c r="AD79" s="18"/>
      <c r="AE79" s="18"/>
      <c r="AF79" s="18">
        <v>376056</v>
      </c>
      <c r="AG79" s="18" t="s">
        <v>54</v>
      </c>
      <c r="AH79" s="18">
        <v>0</v>
      </c>
      <c r="AI79" s="18">
        <v>11</v>
      </c>
      <c r="AJ79" s="18"/>
      <c r="AK79" s="18"/>
      <c r="AL79" s="18"/>
      <c r="AM79" s="18" t="s">
        <v>55</v>
      </c>
      <c r="AN79" s="18"/>
      <c r="AO79" s="18"/>
      <c r="AP79" s="18" t="s">
        <v>738</v>
      </c>
      <c r="AQ79" s="18"/>
      <c r="AR79" s="18">
        <v>0</v>
      </c>
      <c r="AS79" s="111"/>
      <c r="AT79" s="111"/>
      <c r="AU79" s="18" t="s">
        <v>55</v>
      </c>
    </row>
    <row r="80" spans="2:47" ht="51" x14ac:dyDescent="0.25">
      <c r="B80" s="55" t="s">
        <v>817</v>
      </c>
      <c r="C80" s="19" t="s">
        <v>812</v>
      </c>
      <c r="D80" s="52" t="s">
        <v>834</v>
      </c>
      <c r="E80" s="45">
        <v>1220503.78</v>
      </c>
      <c r="F80" s="32">
        <f t="shared" si="5"/>
        <v>0</v>
      </c>
      <c r="G80" s="31"/>
      <c r="H80" s="53" t="s">
        <v>722</v>
      </c>
      <c r="I80" s="36">
        <v>315</v>
      </c>
      <c r="J80" s="18" t="s">
        <v>84</v>
      </c>
      <c r="K80" s="18" t="s">
        <v>67</v>
      </c>
      <c r="L80" s="18" t="s">
        <v>47</v>
      </c>
      <c r="M80" s="107" t="s">
        <v>795</v>
      </c>
      <c r="N80" s="107" t="s">
        <v>48</v>
      </c>
      <c r="O80" s="108" t="s">
        <v>49</v>
      </c>
      <c r="P80" s="107" t="s">
        <v>50</v>
      </c>
      <c r="Q80" s="108">
        <v>1</v>
      </c>
      <c r="R80" s="108" t="s">
        <v>51</v>
      </c>
      <c r="S80" s="107" t="s">
        <v>52</v>
      </c>
      <c r="T80" s="109">
        <v>1220503.78</v>
      </c>
      <c r="U80" s="18" t="s">
        <v>265</v>
      </c>
      <c r="V80" s="18" t="s">
        <v>265</v>
      </c>
      <c r="W80" s="110" t="s">
        <v>135</v>
      </c>
      <c r="X80" s="18">
        <v>0</v>
      </c>
      <c r="Y80" s="18"/>
      <c r="Z80" s="18"/>
      <c r="AA80" s="18"/>
      <c r="AB80" s="18"/>
      <c r="AC80" s="18"/>
      <c r="AD80" s="18"/>
      <c r="AE80" s="18"/>
      <c r="AF80" s="18">
        <v>376056</v>
      </c>
      <c r="AG80" s="18" t="s">
        <v>54</v>
      </c>
      <c r="AH80" s="18">
        <v>1</v>
      </c>
      <c r="AI80" s="18">
        <v>0</v>
      </c>
      <c r="AJ80" s="18"/>
      <c r="AK80" s="18"/>
      <c r="AL80" s="18"/>
      <c r="AM80" s="18" t="s">
        <v>55</v>
      </c>
      <c r="AN80" s="18"/>
      <c r="AO80" s="18"/>
      <c r="AP80" s="18" t="s">
        <v>738</v>
      </c>
      <c r="AQ80" s="18"/>
      <c r="AR80" s="18">
        <v>0</v>
      </c>
      <c r="AS80" s="111"/>
      <c r="AT80" s="111"/>
      <c r="AU80" s="18" t="s">
        <v>55</v>
      </c>
    </row>
    <row r="81" spans="2:47" ht="51" x14ac:dyDescent="0.25">
      <c r="B81" s="201" t="s">
        <v>831</v>
      </c>
      <c r="C81" s="19" t="s">
        <v>813</v>
      </c>
      <c r="D81" s="52" t="s">
        <v>796</v>
      </c>
      <c r="E81" s="45">
        <v>29411102.359999999</v>
      </c>
      <c r="F81" s="32">
        <f t="shared" si="5"/>
        <v>0</v>
      </c>
      <c r="G81" s="31"/>
      <c r="H81" s="53" t="s">
        <v>722</v>
      </c>
      <c r="I81" s="36">
        <v>316</v>
      </c>
      <c r="J81" s="18" t="s">
        <v>84</v>
      </c>
      <c r="K81" s="18" t="s">
        <v>67</v>
      </c>
      <c r="L81" s="18" t="s">
        <v>47</v>
      </c>
      <c r="M81" s="107" t="s">
        <v>796</v>
      </c>
      <c r="N81" s="107" t="s">
        <v>48</v>
      </c>
      <c r="O81" s="108" t="s">
        <v>49</v>
      </c>
      <c r="P81" s="107" t="s">
        <v>50</v>
      </c>
      <c r="Q81" s="108">
        <v>1</v>
      </c>
      <c r="R81" s="108" t="s">
        <v>51</v>
      </c>
      <c r="S81" s="107" t="s">
        <v>52</v>
      </c>
      <c r="T81" s="109">
        <v>29411102.359999999</v>
      </c>
      <c r="U81" s="18" t="s">
        <v>265</v>
      </c>
      <c r="V81" s="18" t="s">
        <v>243</v>
      </c>
      <c r="W81" s="110" t="s">
        <v>135</v>
      </c>
      <c r="X81" s="18">
        <v>0</v>
      </c>
      <c r="Y81" s="18"/>
      <c r="Z81" s="18"/>
      <c r="AA81" s="18"/>
      <c r="AB81" s="18"/>
      <c r="AC81" s="18"/>
      <c r="AD81" s="18"/>
      <c r="AE81" s="18"/>
      <c r="AF81" s="18">
        <v>376056</v>
      </c>
      <c r="AG81" s="18" t="s">
        <v>54</v>
      </c>
      <c r="AH81" s="18">
        <v>1</v>
      </c>
      <c r="AI81" s="18">
        <v>0</v>
      </c>
      <c r="AJ81" s="18"/>
      <c r="AK81" s="18"/>
      <c r="AL81" s="18"/>
      <c r="AM81" s="18" t="s">
        <v>55</v>
      </c>
      <c r="AN81" s="18"/>
      <c r="AO81" s="18"/>
      <c r="AP81" s="18" t="s">
        <v>738</v>
      </c>
      <c r="AQ81" s="18"/>
      <c r="AR81" s="18">
        <v>0</v>
      </c>
      <c r="AS81" s="111"/>
      <c r="AT81" s="111"/>
      <c r="AU81" s="18" t="s">
        <v>55</v>
      </c>
    </row>
    <row r="82" spans="2:47" ht="51" x14ac:dyDescent="0.25">
      <c r="B82" s="201" t="s">
        <v>832</v>
      </c>
      <c r="C82" s="19" t="s">
        <v>814</v>
      </c>
      <c r="D82" s="48" t="s">
        <v>797</v>
      </c>
      <c r="E82" s="45">
        <v>16041777.23</v>
      </c>
      <c r="F82" s="32">
        <f t="shared" si="5"/>
        <v>0</v>
      </c>
      <c r="G82" s="31"/>
      <c r="H82" s="53" t="s">
        <v>722</v>
      </c>
      <c r="I82" s="36">
        <v>317</v>
      </c>
      <c r="J82" s="18" t="s">
        <v>101</v>
      </c>
      <c r="K82" s="18" t="s">
        <v>106</v>
      </c>
      <c r="L82" s="18" t="s">
        <v>47</v>
      </c>
      <c r="M82" s="107" t="s">
        <v>797</v>
      </c>
      <c r="N82" s="107" t="s">
        <v>48</v>
      </c>
      <c r="O82" s="108" t="s">
        <v>49</v>
      </c>
      <c r="P82" s="107" t="s">
        <v>50</v>
      </c>
      <c r="Q82" s="108">
        <v>1</v>
      </c>
      <c r="R82" s="108" t="s">
        <v>51</v>
      </c>
      <c r="S82" s="107" t="s">
        <v>52</v>
      </c>
      <c r="T82" s="109">
        <v>16041777.23</v>
      </c>
      <c r="U82" s="18" t="s">
        <v>265</v>
      </c>
      <c r="V82" s="18" t="s">
        <v>131</v>
      </c>
      <c r="W82" s="110" t="s">
        <v>53</v>
      </c>
      <c r="X82" s="18">
        <v>1</v>
      </c>
      <c r="Y82" s="18"/>
      <c r="Z82" s="18"/>
      <c r="AA82" s="18"/>
      <c r="AB82" s="18"/>
      <c r="AC82" s="18"/>
      <c r="AD82" s="18"/>
      <c r="AE82" s="18"/>
      <c r="AF82" s="18">
        <v>200608</v>
      </c>
      <c r="AG82" s="18" t="s">
        <v>54</v>
      </c>
      <c r="AH82" s="18">
        <v>1</v>
      </c>
      <c r="AI82" s="18">
        <v>0</v>
      </c>
      <c r="AJ82" s="18"/>
      <c r="AK82" s="18"/>
      <c r="AL82" s="18"/>
      <c r="AM82" s="18" t="s">
        <v>55</v>
      </c>
      <c r="AN82" s="18"/>
      <c r="AO82" s="18"/>
      <c r="AP82" s="18" t="s">
        <v>738</v>
      </c>
      <c r="AQ82" s="18"/>
      <c r="AR82" s="18">
        <v>0</v>
      </c>
      <c r="AS82" s="111"/>
      <c r="AT82" s="111"/>
      <c r="AU82" s="18" t="s">
        <v>55</v>
      </c>
    </row>
    <row r="83" spans="2:47" ht="38.25" x14ac:dyDescent="0.25">
      <c r="B83" s="201" t="s">
        <v>821</v>
      </c>
      <c r="C83" s="19" t="s">
        <v>815</v>
      </c>
      <c r="D83" s="48" t="s">
        <v>798</v>
      </c>
      <c r="E83" s="45">
        <v>747432</v>
      </c>
      <c r="F83" s="32">
        <f t="shared" si="5"/>
        <v>0</v>
      </c>
      <c r="G83" s="31"/>
      <c r="H83" s="53" t="s">
        <v>723</v>
      </c>
      <c r="I83" s="36">
        <v>318</v>
      </c>
      <c r="J83" s="18" t="s">
        <v>68</v>
      </c>
      <c r="K83" s="18" t="s">
        <v>69</v>
      </c>
      <c r="L83" s="18" t="s">
        <v>47</v>
      </c>
      <c r="M83" s="107" t="s">
        <v>798</v>
      </c>
      <c r="N83" s="107" t="s">
        <v>48</v>
      </c>
      <c r="O83" s="108" t="s">
        <v>49</v>
      </c>
      <c r="P83" s="107" t="s">
        <v>50</v>
      </c>
      <c r="Q83" s="108">
        <v>1</v>
      </c>
      <c r="R83" s="108" t="s">
        <v>51</v>
      </c>
      <c r="S83" s="107" t="s">
        <v>52</v>
      </c>
      <c r="T83" s="109">
        <v>747432</v>
      </c>
      <c r="U83" s="18" t="s">
        <v>243</v>
      </c>
      <c r="V83" s="18" t="s">
        <v>243</v>
      </c>
      <c r="W83" s="110" t="s">
        <v>135</v>
      </c>
      <c r="X83" s="18">
        <v>0</v>
      </c>
      <c r="Y83" s="18"/>
      <c r="Z83" s="18"/>
      <c r="AA83" s="18"/>
      <c r="AB83" s="18"/>
      <c r="AC83" s="18"/>
      <c r="AD83" s="18"/>
      <c r="AE83" s="18"/>
      <c r="AF83" s="18">
        <v>376056</v>
      </c>
      <c r="AG83" s="18" t="s">
        <v>54</v>
      </c>
      <c r="AH83" s="18">
        <v>0</v>
      </c>
      <c r="AI83" s="18">
        <v>0</v>
      </c>
      <c r="AJ83" s="18"/>
      <c r="AK83" s="18"/>
      <c r="AL83" s="18"/>
      <c r="AM83" s="18" t="s">
        <v>55</v>
      </c>
      <c r="AN83" s="18"/>
      <c r="AO83" s="18"/>
      <c r="AP83" s="18" t="s">
        <v>738</v>
      </c>
      <c r="AQ83" s="18"/>
      <c r="AR83" s="18">
        <v>0</v>
      </c>
      <c r="AS83" s="111"/>
      <c r="AT83" s="111"/>
      <c r="AU83" s="18" t="s">
        <v>55</v>
      </c>
    </row>
    <row r="84" spans="2:47" ht="76.5" x14ac:dyDescent="0.25">
      <c r="B84" s="202" t="s">
        <v>858</v>
      </c>
      <c r="C84" s="19" t="s">
        <v>852</v>
      </c>
      <c r="D84" s="56" t="s">
        <v>845</v>
      </c>
      <c r="E84" s="45">
        <v>1452750584.21</v>
      </c>
      <c r="F84" s="32">
        <f t="shared" si="5"/>
        <v>0</v>
      </c>
      <c r="G84" s="31"/>
      <c r="H84" s="57" t="s">
        <v>723</v>
      </c>
      <c r="I84" s="36" t="s">
        <v>835</v>
      </c>
      <c r="J84" s="18" t="s">
        <v>108</v>
      </c>
      <c r="K84" s="18" t="s">
        <v>109</v>
      </c>
      <c r="L84" s="18" t="s">
        <v>47</v>
      </c>
      <c r="M84" s="107" t="s">
        <v>845</v>
      </c>
      <c r="N84" s="107" t="s">
        <v>48</v>
      </c>
      <c r="O84" s="108" t="s">
        <v>49</v>
      </c>
      <c r="P84" s="107" t="s">
        <v>50</v>
      </c>
      <c r="Q84" s="108">
        <v>2</v>
      </c>
      <c r="R84" s="108" t="s">
        <v>51</v>
      </c>
      <c r="S84" s="107" t="s">
        <v>52</v>
      </c>
      <c r="T84" s="109">
        <v>1452750584.21</v>
      </c>
      <c r="U84" s="18" t="s">
        <v>243</v>
      </c>
      <c r="V84" s="18" t="s">
        <v>127</v>
      </c>
      <c r="W84" s="110" t="s">
        <v>226</v>
      </c>
      <c r="X84" s="18">
        <v>1</v>
      </c>
      <c r="Y84" s="18"/>
      <c r="Z84" s="18"/>
      <c r="AA84" s="18"/>
      <c r="AB84" s="18"/>
      <c r="AC84" s="18"/>
      <c r="AD84" s="18"/>
      <c r="AE84" s="18"/>
      <c r="AF84" s="18">
        <v>511937</v>
      </c>
      <c r="AG84" s="18" t="s">
        <v>54</v>
      </c>
      <c r="AH84" s="18">
        <v>0</v>
      </c>
      <c r="AI84" s="18">
        <v>0</v>
      </c>
      <c r="AJ84" s="18"/>
      <c r="AK84" s="18"/>
      <c r="AL84" s="18"/>
      <c r="AM84" s="18" t="s">
        <v>55</v>
      </c>
      <c r="AN84" s="18"/>
      <c r="AO84" s="18"/>
      <c r="AP84" s="18" t="s">
        <v>738</v>
      </c>
      <c r="AQ84" s="18"/>
      <c r="AR84" s="18">
        <v>0</v>
      </c>
      <c r="AS84" s="111"/>
      <c r="AT84" s="111"/>
      <c r="AU84" s="18" t="s">
        <v>55</v>
      </c>
    </row>
    <row r="85" spans="2:47" ht="89.25" x14ac:dyDescent="0.25">
      <c r="B85" s="202" t="s">
        <v>859</v>
      </c>
      <c r="C85" s="19" t="s">
        <v>853</v>
      </c>
      <c r="D85" s="56" t="s">
        <v>846</v>
      </c>
      <c r="E85" s="45">
        <v>249902392.36000001</v>
      </c>
      <c r="F85" s="32">
        <f t="shared" si="5"/>
        <v>0</v>
      </c>
      <c r="G85" s="31"/>
      <c r="H85" s="57" t="s">
        <v>723</v>
      </c>
      <c r="I85" s="36" t="s">
        <v>836</v>
      </c>
      <c r="J85" s="18" t="s">
        <v>108</v>
      </c>
      <c r="K85" s="18" t="s">
        <v>777</v>
      </c>
      <c r="L85" s="18" t="s">
        <v>47</v>
      </c>
      <c r="M85" s="107" t="s">
        <v>846</v>
      </c>
      <c r="N85" s="107" t="s">
        <v>48</v>
      </c>
      <c r="O85" s="108" t="s">
        <v>49</v>
      </c>
      <c r="P85" s="107" t="s">
        <v>50</v>
      </c>
      <c r="Q85" s="108">
        <v>1</v>
      </c>
      <c r="R85" s="108" t="s">
        <v>51</v>
      </c>
      <c r="S85" s="107" t="s">
        <v>52</v>
      </c>
      <c r="T85" s="109">
        <v>249902392.36000001</v>
      </c>
      <c r="U85" s="18" t="s">
        <v>243</v>
      </c>
      <c r="V85" s="18" t="s">
        <v>319</v>
      </c>
      <c r="W85" s="110" t="s">
        <v>226</v>
      </c>
      <c r="X85" s="18">
        <v>1</v>
      </c>
      <c r="Y85" s="18"/>
      <c r="Z85" s="18"/>
      <c r="AA85" s="18"/>
      <c r="AB85" s="18"/>
      <c r="AC85" s="18"/>
      <c r="AD85" s="18"/>
      <c r="AE85" s="18"/>
      <c r="AF85" s="18">
        <v>511937</v>
      </c>
      <c r="AG85" s="18" t="s">
        <v>54</v>
      </c>
      <c r="AH85" s="18">
        <v>0</v>
      </c>
      <c r="AI85" s="18">
        <v>0</v>
      </c>
      <c r="AJ85" s="18"/>
      <c r="AK85" s="18"/>
      <c r="AL85" s="18"/>
      <c r="AM85" s="18" t="s">
        <v>55</v>
      </c>
      <c r="AN85" s="18"/>
      <c r="AO85" s="18"/>
      <c r="AP85" s="18" t="s">
        <v>738</v>
      </c>
      <c r="AQ85" s="18"/>
      <c r="AR85" s="18">
        <v>1</v>
      </c>
      <c r="AS85" s="111" t="s">
        <v>851</v>
      </c>
      <c r="AT85" s="111" t="s">
        <v>602</v>
      </c>
      <c r="AU85" s="18" t="s">
        <v>55</v>
      </c>
    </row>
    <row r="86" spans="2:47" ht="89.25" x14ac:dyDescent="0.25">
      <c r="B86" s="202" t="s">
        <v>860</v>
      </c>
      <c r="C86" s="19" t="s">
        <v>854</v>
      </c>
      <c r="D86" s="56" t="s">
        <v>847</v>
      </c>
      <c r="E86" s="45">
        <v>50000000</v>
      </c>
      <c r="F86" s="32">
        <f t="shared" si="5"/>
        <v>0</v>
      </c>
      <c r="G86" s="31"/>
      <c r="H86" s="57" t="s">
        <v>722</v>
      </c>
      <c r="I86" s="36" t="s">
        <v>837</v>
      </c>
      <c r="J86" s="18" t="s">
        <v>79</v>
      </c>
      <c r="K86" s="18" t="s">
        <v>268</v>
      </c>
      <c r="L86" s="18" t="s">
        <v>47</v>
      </c>
      <c r="M86" s="107" t="s">
        <v>847</v>
      </c>
      <c r="N86" s="107" t="s">
        <v>48</v>
      </c>
      <c r="O86" s="108" t="s">
        <v>49</v>
      </c>
      <c r="P86" s="107" t="s">
        <v>50</v>
      </c>
      <c r="Q86" s="108">
        <v>1</v>
      </c>
      <c r="R86" s="108" t="s">
        <v>51</v>
      </c>
      <c r="S86" s="107" t="s">
        <v>52</v>
      </c>
      <c r="T86" s="109">
        <v>50000000</v>
      </c>
      <c r="U86" s="18" t="s">
        <v>243</v>
      </c>
      <c r="V86" s="18" t="s">
        <v>241</v>
      </c>
      <c r="W86" s="110" t="s">
        <v>53</v>
      </c>
      <c r="X86" s="18">
        <v>1</v>
      </c>
      <c r="Y86" s="18"/>
      <c r="Z86" s="18"/>
      <c r="AA86" s="18"/>
      <c r="AB86" s="18"/>
      <c r="AC86" s="18"/>
      <c r="AD86" s="18"/>
      <c r="AE86" s="18"/>
      <c r="AF86" s="18">
        <v>200608</v>
      </c>
      <c r="AG86" s="18" t="s">
        <v>54</v>
      </c>
      <c r="AH86" s="18">
        <v>1</v>
      </c>
      <c r="AI86" s="18">
        <v>0</v>
      </c>
      <c r="AJ86" s="18"/>
      <c r="AK86" s="18"/>
      <c r="AL86" s="18"/>
      <c r="AM86" s="18" t="s">
        <v>55</v>
      </c>
      <c r="AN86" s="18"/>
      <c r="AO86" s="18"/>
      <c r="AP86" s="18" t="s">
        <v>738</v>
      </c>
      <c r="AQ86" s="18"/>
      <c r="AR86" s="18">
        <v>1</v>
      </c>
      <c r="AS86" s="111" t="s">
        <v>799</v>
      </c>
      <c r="AT86" s="111" t="s">
        <v>799</v>
      </c>
      <c r="AU86" s="18" t="s">
        <v>55</v>
      </c>
    </row>
    <row r="87" spans="2:47" ht="38.25" x14ac:dyDescent="0.25">
      <c r="B87" s="202" t="s">
        <v>861</v>
      </c>
      <c r="C87" s="19" t="s">
        <v>855</v>
      </c>
      <c r="D87" s="56" t="s">
        <v>848</v>
      </c>
      <c r="E87" s="45">
        <v>829224</v>
      </c>
      <c r="F87" s="32">
        <f t="shared" si="5"/>
        <v>0</v>
      </c>
      <c r="G87" s="31"/>
      <c r="H87" s="57" t="s">
        <v>723</v>
      </c>
      <c r="I87" s="36" t="s">
        <v>838</v>
      </c>
      <c r="J87" s="18" t="s">
        <v>839</v>
      </c>
      <c r="K87" s="18" t="s">
        <v>840</v>
      </c>
      <c r="L87" s="18" t="s">
        <v>64</v>
      </c>
      <c r="M87" s="107" t="s">
        <v>848</v>
      </c>
      <c r="N87" s="107" t="s">
        <v>48</v>
      </c>
      <c r="O87" s="108" t="s">
        <v>49</v>
      </c>
      <c r="P87" s="107" t="s">
        <v>50</v>
      </c>
      <c r="Q87" s="108">
        <v>1</v>
      </c>
      <c r="R87" s="108" t="s">
        <v>51</v>
      </c>
      <c r="S87" s="107" t="s">
        <v>52</v>
      </c>
      <c r="T87" s="109">
        <v>829224</v>
      </c>
      <c r="U87" s="18" t="s">
        <v>243</v>
      </c>
      <c r="V87" s="18" t="s">
        <v>130</v>
      </c>
      <c r="W87" s="110" t="s">
        <v>53</v>
      </c>
      <c r="X87" s="18">
        <v>1</v>
      </c>
      <c r="Y87" s="18"/>
      <c r="Z87" s="18"/>
      <c r="AA87" s="18"/>
      <c r="AB87" s="18"/>
      <c r="AC87" s="18"/>
      <c r="AD87" s="18"/>
      <c r="AE87" s="18"/>
      <c r="AF87" s="18">
        <v>376620</v>
      </c>
      <c r="AG87" s="18" t="s">
        <v>54</v>
      </c>
      <c r="AH87" s="18">
        <v>0</v>
      </c>
      <c r="AI87" s="18">
        <v>0</v>
      </c>
      <c r="AJ87" s="18"/>
      <c r="AK87" s="18"/>
      <c r="AL87" s="18"/>
      <c r="AM87" s="18" t="s">
        <v>55</v>
      </c>
      <c r="AN87" s="18"/>
      <c r="AO87" s="18"/>
      <c r="AP87" s="18" t="s">
        <v>738</v>
      </c>
      <c r="AQ87" s="18"/>
      <c r="AR87" s="18">
        <v>0</v>
      </c>
      <c r="AS87" s="111"/>
      <c r="AT87" s="111"/>
      <c r="AU87" s="18" t="s">
        <v>55</v>
      </c>
    </row>
    <row r="88" spans="2:47" ht="153" x14ac:dyDescent="0.25">
      <c r="B88" s="202" t="s">
        <v>862</v>
      </c>
      <c r="C88" s="19" t="s">
        <v>856</v>
      </c>
      <c r="D88" s="56" t="s">
        <v>849</v>
      </c>
      <c r="E88" s="45">
        <v>17941967.489999998</v>
      </c>
      <c r="F88" s="32">
        <f t="shared" si="5"/>
        <v>0</v>
      </c>
      <c r="G88" s="31"/>
      <c r="H88" s="57" t="s">
        <v>723</v>
      </c>
      <c r="I88" s="36" t="s">
        <v>841</v>
      </c>
      <c r="J88" s="18" t="s">
        <v>842</v>
      </c>
      <c r="K88" s="18" t="s">
        <v>843</v>
      </c>
      <c r="L88" s="18" t="s">
        <v>47</v>
      </c>
      <c r="M88" s="107" t="s">
        <v>849</v>
      </c>
      <c r="N88" s="107" t="s">
        <v>48</v>
      </c>
      <c r="O88" s="108" t="s">
        <v>49</v>
      </c>
      <c r="P88" s="107" t="s">
        <v>50</v>
      </c>
      <c r="Q88" s="108">
        <v>1</v>
      </c>
      <c r="R88" s="108" t="s">
        <v>51</v>
      </c>
      <c r="S88" s="107" t="s">
        <v>52</v>
      </c>
      <c r="T88" s="109">
        <v>17941967.489999998</v>
      </c>
      <c r="U88" s="18" t="s">
        <v>243</v>
      </c>
      <c r="V88" s="18" t="s">
        <v>129</v>
      </c>
      <c r="W88" s="110" t="s">
        <v>226</v>
      </c>
      <c r="X88" s="18">
        <v>1</v>
      </c>
      <c r="Y88" s="18"/>
      <c r="Z88" s="18"/>
      <c r="AA88" s="18"/>
      <c r="AB88" s="18"/>
      <c r="AC88" s="18"/>
      <c r="AD88" s="18"/>
      <c r="AE88" s="18"/>
      <c r="AF88" s="18">
        <v>511937</v>
      </c>
      <c r="AG88" s="18" t="s">
        <v>54</v>
      </c>
      <c r="AH88" s="18">
        <v>0</v>
      </c>
      <c r="AI88" s="18">
        <v>0</v>
      </c>
      <c r="AJ88" s="18"/>
      <c r="AK88" s="18"/>
      <c r="AL88" s="18"/>
      <c r="AM88" s="18" t="s">
        <v>55</v>
      </c>
      <c r="AN88" s="18"/>
      <c r="AO88" s="18"/>
      <c r="AP88" s="18" t="s">
        <v>738</v>
      </c>
      <c r="AQ88" s="18"/>
      <c r="AR88" s="18">
        <v>0</v>
      </c>
      <c r="AS88" s="111"/>
      <c r="AT88" s="111"/>
      <c r="AU88" s="18" t="s">
        <v>55</v>
      </c>
    </row>
    <row r="89" spans="2:47" ht="153" x14ac:dyDescent="0.25">
      <c r="B89" s="202" t="s">
        <v>863</v>
      </c>
      <c r="C89" s="19" t="s">
        <v>857</v>
      </c>
      <c r="D89" s="56" t="s">
        <v>850</v>
      </c>
      <c r="E89" s="45">
        <v>17941967.489999998</v>
      </c>
      <c r="F89" s="32">
        <f t="shared" si="5"/>
        <v>0</v>
      </c>
      <c r="G89" s="31"/>
      <c r="H89" s="57" t="s">
        <v>723</v>
      </c>
      <c r="I89" s="36" t="s">
        <v>844</v>
      </c>
      <c r="J89" s="18" t="s">
        <v>842</v>
      </c>
      <c r="K89" s="18" t="s">
        <v>843</v>
      </c>
      <c r="L89" s="18" t="s">
        <v>47</v>
      </c>
      <c r="M89" s="107" t="s">
        <v>850</v>
      </c>
      <c r="N89" s="107" t="s">
        <v>48</v>
      </c>
      <c r="O89" s="108" t="s">
        <v>49</v>
      </c>
      <c r="P89" s="107" t="s">
        <v>50</v>
      </c>
      <c r="Q89" s="108">
        <v>1</v>
      </c>
      <c r="R89" s="108" t="s">
        <v>51</v>
      </c>
      <c r="S89" s="107" t="s">
        <v>52</v>
      </c>
      <c r="T89" s="109">
        <v>17941967.489999998</v>
      </c>
      <c r="U89" s="18" t="s">
        <v>243</v>
      </c>
      <c r="V89" s="18" t="s">
        <v>129</v>
      </c>
      <c r="W89" s="110" t="s">
        <v>226</v>
      </c>
      <c r="X89" s="18">
        <v>1</v>
      </c>
      <c r="Y89" s="18"/>
      <c r="Z89" s="18"/>
      <c r="AA89" s="18"/>
      <c r="AB89" s="18"/>
      <c r="AC89" s="18"/>
      <c r="AD89" s="18"/>
      <c r="AE89" s="18"/>
      <c r="AF89" s="18">
        <v>511937</v>
      </c>
      <c r="AG89" s="18" t="s">
        <v>54</v>
      </c>
      <c r="AH89" s="18">
        <v>0</v>
      </c>
      <c r="AI89" s="18">
        <v>0</v>
      </c>
      <c r="AJ89" s="18"/>
      <c r="AK89" s="18"/>
      <c r="AL89" s="18"/>
      <c r="AM89" s="18" t="s">
        <v>55</v>
      </c>
      <c r="AN89" s="18"/>
      <c r="AO89" s="18"/>
      <c r="AP89" s="18" t="s">
        <v>738</v>
      </c>
      <c r="AQ89" s="18"/>
      <c r="AR89" s="18">
        <v>0</v>
      </c>
      <c r="AS89" s="111"/>
      <c r="AT89" s="111"/>
      <c r="AU89" s="18" t="s">
        <v>55</v>
      </c>
    </row>
    <row r="90" spans="2:47" ht="89.25" x14ac:dyDescent="0.25">
      <c r="B90" s="203" t="s">
        <v>903</v>
      </c>
      <c r="C90" s="19" t="s">
        <v>893</v>
      </c>
      <c r="D90" s="58" t="s">
        <v>882</v>
      </c>
      <c r="E90" s="45">
        <v>601472.4</v>
      </c>
      <c r="F90" s="32">
        <f t="shared" si="5"/>
        <v>0</v>
      </c>
      <c r="G90" s="60"/>
      <c r="H90" s="59" t="s">
        <v>723</v>
      </c>
      <c r="I90" s="36" t="s">
        <v>864</v>
      </c>
      <c r="J90" s="18" t="s">
        <v>865</v>
      </c>
      <c r="K90" s="18" t="s">
        <v>866</v>
      </c>
      <c r="L90" s="18" t="s">
        <v>59</v>
      </c>
      <c r="M90" s="107" t="s">
        <v>882</v>
      </c>
      <c r="N90" s="107" t="s">
        <v>48</v>
      </c>
      <c r="O90" s="108" t="s">
        <v>49</v>
      </c>
      <c r="P90" s="107" t="s">
        <v>50</v>
      </c>
      <c r="Q90" s="108">
        <v>11</v>
      </c>
      <c r="R90" s="108" t="s">
        <v>51</v>
      </c>
      <c r="S90" s="107" t="s">
        <v>52</v>
      </c>
      <c r="T90" s="109">
        <v>601472.4</v>
      </c>
      <c r="U90" s="18" t="s">
        <v>243</v>
      </c>
      <c r="V90" s="18" t="s">
        <v>127</v>
      </c>
      <c r="W90" s="110" t="s">
        <v>135</v>
      </c>
      <c r="X90" s="18">
        <v>0</v>
      </c>
      <c r="Y90" s="18"/>
      <c r="Z90" s="18"/>
      <c r="AA90" s="18"/>
      <c r="AB90" s="18"/>
      <c r="AC90" s="18"/>
      <c r="AD90" s="18"/>
      <c r="AE90" s="18"/>
      <c r="AF90" s="18">
        <v>376056</v>
      </c>
      <c r="AG90" s="18" t="s">
        <v>54</v>
      </c>
      <c r="AH90" s="18">
        <v>0</v>
      </c>
      <c r="AI90" s="18">
        <v>0</v>
      </c>
      <c r="AJ90" s="18"/>
      <c r="AK90" s="18"/>
      <c r="AL90" s="18"/>
      <c r="AM90" s="18">
        <v>0</v>
      </c>
      <c r="AN90" s="18"/>
      <c r="AO90" s="18"/>
      <c r="AP90" s="18" t="s">
        <v>738</v>
      </c>
      <c r="AQ90" s="18"/>
      <c r="AR90" s="18">
        <v>0</v>
      </c>
      <c r="AS90" s="111"/>
      <c r="AT90" s="111"/>
      <c r="AU90" s="18" t="s">
        <v>55</v>
      </c>
    </row>
    <row r="91" spans="2:47" ht="38.25" x14ac:dyDescent="0.25">
      <c r="B91" s="203" t="s">
        <v>904</v>
      </c>
      <c r="C91" s="19" t="s">
        <v>894</v>
      </c>
      <c r="D91" s="58" t="s">
        <v>883</v>
      </c>
      <c r="E91" s="45">
        <v>869227.68</v>
      </c>
      <c r="F91" s="32">
        <f t="shared" si="5"/>
        <v>0</v>
      </c>
      <c r="G91" s="60"/>
      <c r="H91" s="59" t="s">
        <v>722</v>
      </c>
      <c r="I91" s="36" t="s">
        <v>867</v>
      </c>
      <c r="J91" s="18" t="s">
        <v>276</v>
      </c>
      <c r="K91" s="18" t="s">
        <v>772</v>
      </c>
      <c r="L91" s="18" t="s">
        <v>64</v>
      </c>
      <c r="M91" s="107" t="s">
        <v>883</v>
      </c>
      <c r="N91" s="107" t="s">
        <v>48</v>
      </c>
      <c r="O91" s="108" t="s">
        <v>49</v>
      </c>
      <c r="P91" s="107" t="s">
        <v>50</v>
      </c>
      <c r="Q91" s="108">
        <v>40</v>
      </c>
      <c r="R91" s="108" t="s">
        <v>51</v>
      </c>
      <c r="S91" s="107" t="s">
        <v>52</v>
      </c>
      <c r="T91" s="109">
        <v>869227.68</v>
      </c>
      <c r="U91" s="18" t="s">
        <v>243</v>
      </c>
      <c r="V91" s="18" t="s">
        <v>131</v>
      </c>
      <c r="W91" s="110" t="s">
        <v>770</v>
      </c>
      <c r="X91" s="18">
        <v>1</v>
      </c>
      <c r="Y91" s="18"/>
      <c r="Z91" s="18"/>
      <c r="AA91" s="18"/>
      <c r="AB91" s="18"/>
      <c r="AC91" s="18"/>
      <c r="AD91" s="18"/>
      <c r="AE91" s="18"/>
      <c r="AF91" s="18">
        <v>517220</v>
      </c>
      <c r="AG91" s="18" t="s">
        <v>54</v>
      </c>
      <c r="AH91" s="18">
        <v>1</v>
      </c>
      <c r="AI91" s="18">
        <v>0</v>
      </c>
      <c r="AJ91" s="18"/>
      <c r="AK91" s="18"/>
      <c r="AL91" s="18"/>
      <c r="AM91" s="18">
        <v>0</v>
      </c>
      <c r="AN91" s="18"/>
      <c r="AO91" s="18"/>
      <c r="AP91" s="18" t="s">
        <v>738</v>
      </c>
      <c r="AQ91" s="18"/>
      <c r="AR91" s="18">
        <v>0</v>
      </c>
      <c r="AS91" s="111"/>
      <c r="AT91" s="111"/>
      <c r="AU91" s="18" t="s">
        <v>55</v>
      </c>
    </row>
    <row r="92" spans="2:47" ht="51" x14ac:dyDescent="0.25">
      <c r="B92" s="203" t="s">
        <v>905</v>
      </c>
      <c r="C92" s="19" t="s">
        <v>895</v>
      </c>
      <c r="D92" s="58" t="s">
        <v>884</v>
      </c>
      <c r="E92" s="45">
        <v>2048786.35</v>
      </c>
      <c r="F92" s="32">
        <f t="shared" si="5"/>
        <v>0</v>
      </c>
      <c r="G92" s="60"/>
      <c r="H92" s="59" t="s">
        <v>722</v>
      </c>
      <c r="I92" s="36" t="s">
        <v>868</v>
      </c>
      <c r="J92" s="18" t="s">
        <v>283</v>
      </c>
      <c r="K92" s="18" t="s">
        <v>869</v>
      </c>
      <c r="L92" s="18" t="s">
        <v>64</v>
      </c>
      <c r="M92" s="107" t="s">
        <v>884</v>
      </c>
      <c r="N92" s="107" t="s">
        <v>48</v>
      </c>
      <c r="O92" s="108" t="s">
        <v>49</v>
      </c>
      <c r="P92" s="107" t="s">
        <v>50</v>
      </c>
      <c r="Q92" s="108">
        <v>9</v>
      </c>
      <c r="R92" s="108" t="s">
        <v>51</v>
      </c>
      <c r="S92" s="107" t="s">
        <v>52</v>
      </c>
      <c r="T92" s="109">
        <v>2048786.35</v>
      </c>
      <c r="U92" s="18" t="s">
        <v>243</v>
      </c>
      <c r="V92" s="18" t="s">
        <v>131</v>
      </c>
      <c r="W92" s="110" t="s">
        <v>53</v>
      </c>
      <c r="X92" s="18">
        <v>1</v>
      </c>
      <c r="Y92" s="18"/>
      <c r="Z92" s="18"/>
      <c r="AA92" s="18"/>
      <c r="AB92" s="18"/>
      <c r="AC92" s="18"/>
      <c r="AD92" s="18"/>
      <c r="AE92" s="18"/>
      <c r="AF92" s="18">
        <v>200608</v>
      </c>
      <c r="AG92" s="18" t="s">
        <v>54</v>
      </c>
      <c r="AH92" s="18">
        <v>1</v>
      </c>
      <c r="AI92" s="18">
        <v>0</v>
      </c>
      <c r="AJ92" s="18"/>
      <c r="AK92" s="18"/>
      <c r="AL92" s="18"/>
      <c r="AM92" s="18">
        <v>0</v>
      </c>
      <c r="AN92" s="18"/>
      <c r="AO92" s="18"/>
      <c r="AP92" s="18" t="s">
        <v>738</v>
      </c>
      <c r="AQ92" s="18"/>
      <c r="AR92" s="18">
        <v>0</v>
      </c>
      <c r="AS92" s="111"/>
      <c r="AT92" s="111"/>
      <c r="AU92" s="18" t="s">
        <v>55</v>
      </c>
    </row>
    <row r="93" spans="2:47" ht="63.75" x14ac:dyDescent="0.25">
      <c r="B93" s="203" t="s">
        <v>906</v>
      </c>
      <c r="C93" s="19" t="s">
        <v>896</v>
      </c>
      <c r="D93" s="58" t="s">
        <v>911</v>
      </c>
      <c r="E93" s="45">
        <v>15032773.51</v>
      </c>
      <c r="F93" s="32">
        <f t="shared" si="5"/>
        <v>0</v>
      </c>
      <c r="G93" s="60"/>
      <c r="H93" s="59" t="s">
        <v>722</v>
      </c>
      <c r="I93" s="36" t="s">
        <v>870</v>
      </c>
      <c r="J93" s="18" t="s">
        <v>871</v>
      </c>
      <c r="K93" s="18" t="s">
        <v>872</v>
      </c>
      <c r="L93" s="18" t="s">
        <v>47</v>
      </c>
      <c r="M93" s="107" t="s">
        <v>885</v>
      </c>
      <c r="N93" s="107" t="s">
        <v>48</v>
      </c>
      <c r="O93" s="108" t="s">
        <v>49</v>
      </c>
      <c r="P93" s="107" t="s">
        <v>50</v>
      </c>
      <c r="Q93" s="108">
        <v>36</v>
      </c>
      <c r="R93" s="108" t="s">
        <v>51</v>
      </c>
      <c r="S93" s="107" t="s">
        <v>52</v>
      </c>
      <c r="T93" s="109">
        <v>15032773.51</v>
      </c>
      <c r="U93" s="18" t="s">
        <v>243</v>
      </c>
      <c r="V93" s="18" t="s">
        <v>128</v>
      </c>
      <c r="W93" s="110" t="s">
        <v>226</v>
      </c>
      <c r="X93" s="18">
        <v>1</v>
      </c>
      <c r="Y93" s="18"/>
      <c r="Z93" s="18"/>
      <c r="AA93" s="18"/>
      <c r="AB93" s="18"/>
      <c r="AC93" s="18"/>
      <c r="AD93" s="18"/>
      <c r="AE93" s="18"/>
      <c r="AF93" s="18">
        <v>511937</v>
      </c>
      <c r="AG93" s="18" t="s">
        <v>54</v>
      </c>
      <c r="AH93" s="18">
        <v>1</v>
      </c>
      <c r="AI93" s="18">
        <v>0</v>
      </c>
      <c r="AJ93" s="18"/>
      <c r="AK93" s="18"/>
      <c r="AL93" s="18"/>
      <c r="AM93" s="18">
        <v>0</v>
      </c>
      <c r="AN93" s="18"/>
      <c r="AO93" s="18"/>
      <c r="AP93" s="18" t="s">
        <v>738</v>
      </c>
      <c r="AQ93" s="18"/>
      <c r="AR93" s="18">
        <v>0</v>
      </c>
      <c r="AS93" s="111"/>
      <c r="AT93" s="111"/>
      <c r="AU93" s="18" t="s">
        <v>55</v>
      </c>
    </row>
    <row r="94" spans="2:47" ht="51" x14ac:dyDescent="0.25">
      <c r="B94" s="203" t="s">
        <v>907</v>
      </c>
      <c r="C94" s="19" t="s">
        <v>897</v>
      </c>
      <c r="D94" s="58" t="s">
        <v>886</v>
      </c>
      <c r="E94" s="45">
        <v>146520979.36000001</v>
      </c>
      <c r="F94" s="32">
        <f t="shared" si="5"/>
        <v>0</v>
      </c>
      <c r="G94" s="60"/>
      <c r="H94" s="59" t="s">
        <v>722</v>
      </c>
      <c r="I94" s="36" t="s">
        <v>873</v>
      </c>
      <c r="J94" s="18" t="s">
        <v>287</v>
      </c>
      <c r="K94" s="18" t="s">
        <v>114</v>
      </c>
      <c r="L94" s="18" t="s">
        <v>64</v>
      </c>
      <c r="M94" s="107" t="s">
        <v>886</v>
      </c>
      <c r="N94" s="107" t="s">
        <v>48</v>
      </c>
      <c r="O94" s="108" t="s">
        <v>892</v>
      </c>
      <c r="P94" s="107" t="s">
        <v>752</v>
      </c>
      <c r="Q94" s="108">
        <v>122100816.13</v>
      </c>
      <c r="R94" s="108" t="s">
        <v>51</v>
      </c>
      <c r="S94" s="107" t="s">
        <v>52</v>
      </c>
      <c r="T94" s="109">
        <v>146520979.36000001</v>
      </c>
      <c r="U94" s="18" t="s">
        <v>243</v>
      </c>
      <c r="V94" s="18" t="s">
        <v>127</v>
      </c>
      <c r="W94" s="110" t="s">
        <v>53</v>
      </c>
      <c r="X94" s="18">
        <v>1</v>
      </c>
      <c r="Y94" s="18"/>
      <c r="Z94" s="18"/>
      <c r="AA94" s="18"/>
      <c r="AB94" s="18"/>
      <c r="AC94" s="18"/>
      <c r="AD94" s="18"/>
      <c r="AE94" s="18"/>
      <c r="AF94" s="18">
        <v>200608</v>
      </c>
      <c r="AG94" s="18" t="s">
        <v>54</v>
      </c>
      <c r="AH94" s="18">
        <v>1</v>
      </c>
      <c r="AI94" s="18">
        <v>0</v>
      </c>
      <c r="AJ94" s="18"/>
      <c r="AK94" s="18"/>
      <c r="AL94" s="18"/>
      <c r="AM94" s="18">
        <v>0</v>
      </c>
      <c r="AN94" s="18"/>
      <c r="AO94" s="18"/>
      <c r="AP94" s="18" t="s">
        <v>738</v>
      </c>
      <c r="AQ94" s="18"/>
      <c r="AR94" s="18">
        <v>0</v>
      </c>
      <c r="AS94" s="111"/>
      <c r="AT94" s="111"/>
      <c r="AU94" s="18" t="s">
        <v>55</v>
      </c>
    </row>
    <row r="95" spans="2:47" ht="51" x14ac:dyDescent="0.25">
      <c r="B95" s="203" t="s">
        <v>908</v>
      </c>
      <c r="C95" s="19" t="s">
        <v>898</v>
      </c>
      <c r="D95" s="58" t="s">
        <v>887</v>
      </c>
      <c r="E95" s="45">
        <v>1392311.09</v>
      </c>
      <c r="F95" s="32">
        <f t="shared" si="5"/>
        <v>0</v>
      </c>
      <c r="G95" s="60"/>
      <c r="H95" s="59" t="s">
        <v>723</v>
      </c>
      <c r="I95" s="36" t="s">
        <v>874</v>
      </c>
      <c r="J95" s="18" t="s">
        <v>875</v>
      </c>
      <c r="K95" s="18" t="s">
        <v>876</v>
      </c>
      <c r="L95" s="18" t="s">
        <v>64</v>
      </c>
      <c r="M95" s="107" t="s">
        <v>887</v>
      </c>
      <c r="N95" s="107" t="s">
        <v>48</v>
      </c>
      <c r="O95" s="108" t="s">
        <v>892</v>
      </c>
      <c r="P95" s="107" t="s">
        <v>752</v>
      </c>
      <c r="Q95" s="108">
        <v>1160259.24</v>
      </c>
      <c r="R95" s="108" t="s">
        <v>51</v>
      </c>
      <c r="S95" s="107" t="s">
        <v>52</v>
      </c>
      <c r="T95" s="109">
        <v>1392311.09</v>
      </c>
      <c r="U95" s="18" t="s">
        <v>243</v>
      </c>
      <c r="V95" s="18" t="s">
        <v>129</v>
      </c>
      <c r="W95" s="110" t="s">
        <v>136</v>
      </c>
      <c r="X95" s="18">
        <v>1</v>
      </c>
      <c r="Y95" s="18"/>
      <c r="Z95" s="18"/>
      <c r="AA95" s="18"/>
      <c r="AB95" s="18"/>
      <c r="AC95" s="18"/>
      <c r="AD95" s="18"/>
      <c r="AE95" s="18"/>
      <c r="AF95" s="18">
        <v>376632</v>
      </c>
      <c r="AG95" s="18" t="s">
        <v>54</v>
      </c>
      <c r="AH95" s="18">
        <v>0</v>
      </c>
      <c r="AI95" s="18">
        <v>0</v>
      </c>
      <c r="AJ95" s="18"/>
      <c r="AK95" s="18"/>
      <c r="AL95" s="18"/>
      <c r="AM95" s="18">
        <v>0</v>
      </c>
      <c r="AN95" s="18"/>
      <c r="AO95" s="18"/>
      <c r="AP95" s="18" t="s">
        <v>738</v>
      </c>
      <c r="AQ95" s="18"/>
      <c r="AR95" s="18">
        <v>0</v>
      </c>
      <c r="AS95" s="111"/>
      <c r="AT95" s="111"/>
      <c r="AU95" s="18" t="s">
        <v>55</v>
      </c>
    </row>
    <row r="96" spans="2:47" ht="127.5" x14ac:dyDescent="0.25">
      <c r="B96" s="203" t="s">
        <v>909</v>
      </c>
      <c r="C96" s="19" t="s">
        <v>899</v>
      </c>
      <c r="D96" s="58" t="s">
        <v>888</v>
      </c>
      <c r="E96" s="45">
        <v>761779.82</v>
      </c>
      <c r="F96" s="32">
        <f t="shared" si="5"/>
        <v>0</v>
      </c>
      <c r="G96" s="60" t="s">
        <v>270</v>
      </c>
      <c r="H96" s="59" t="s">
        <v>723</v>
      </c>
      <c r="I96" s="36" t="s">
        <v>877</v>
      </c>
      <c r="J96" s="18" t="s">
        <v>779</v>
      </c>
      <c r="K96" s="18" t="s">
        <v>780</v>
      </c>
      <c r="L96" s="18" t="s">
        <v>59</v>
      </c>
      <c r="M96" s="107" t="s">
        <v>888</v>
      </c>
      <c r="N96" s="107" t="s">
        <v>48</v>
      </c>
      <c r="O96" s="108" t="s">
        <v>49</v>
      </c>
      <c r="P96" s="107" t="s">
        <v>50</v>
      </c>
      <c r="Q96" s="108">
        <v>1</v>
      </c>
      <c r="R96" s="108" t="s">
        <v>51</v>
      </c>
      <c r="S96" s="107" t="s">
        <v>52</v>
      </c>
      <c r="T96" s="109">
        <v>761779.82</v>
      </c>
      <c r="U96" s="18" t="s">
        <v>243</v>
      </c>
      <c r="V96" s="18" t="s">
        <v>130</v>
      </c>
      <c r="W96" s="110" t="s">
        <v>135</v>
      </c>
      <c r="X96" s="18">
        <v>0</v>
      </c>
      <c r="Y96" s="18"/>
      <c r="Z96" s="18"/>
      <c r="AA96" s="18"/>
      <c r="AB96" s="18"/>
      <c r="AC96" s="18"/>
      <c r="AD96" s="18"/>
      <c r="AE96" s="18"/>
      <c r="AF96" s="18">
        <v>376056</v>
      </c>
      <c r="AG96" s="18" t="s">
        <v>54</v>
      </c>
      <c r="AH96" s="18">
        <v>0</v>
      </c>
      <c r="AI96" s="18">
        <v>9</v>
      </c>
      <c r="AJ96" s="18"/>
      <c r="AK96" s="18"/>
      <c r="AL96" s="18"/>
      <c r="AM96" s="18">
        <v>0</v>
      </c>
      <c r="AN96" s="18"/>
      <c r="AO96" s="18"/>
      <c r="AP96" s="18" t="s">
        <v>738</v>
      </c>
      <c r="AQ96" s="18"/>
      <c r="AR96" s="18">
        <v>0</v>
      </c>
      <c r="AS96" s="111"/>
      <c r="AT96" s="111"/>
      <c r="AU96" s="18" t="s">
        <v>55</v>
      </c>
    </row>
    <row r="97" spans="2:47" ht="76.5" x14ac:dyDescent="0.25">
      <c r="B97" s="203" t="s">
        <v>910</v>
      </c>
      <c r="C97" s="19" t="s">
        <v>900</v>
      </c>
      <c r="D97" s="58" t="s">
        <v>889</v>
      </c>
      <c r="E97" s="45">
        <v>3925532.46</v>
      </c>
      <c r="F97" s="32">
        <f t="shared" si="5"/>
        <v>0</v>
      </c>
      <c r="G97" s="60" t="s">
        <v>270</v>
      </c>
      <c r="H97" s="59" t="s">
        <v>723</v>
      </c>
      <c r="I97" s="36" t="s">
        <v>878</v>
      </c>
      <c r="J97" s="18" t="s">
        <v>879</v>
      </c>
      <c r="K97" s="18" t="s">
        <v>780</v>
      </c>
      <c r="L97" s="18" t="s">
        <v>59</v>
      </c>
      <c r="M97" s="107" t="s">
        <v>889</v>
      </c>
      <c r="N97" s="107" t="s">
        <v>48</v>
      </c>
      <c r="O97" s="108" t="s">
        <v>49</v>
      </c>
      <c r="P97" s="107" t="s">
        <v>50</v>
      </c>
      <c r="Q97" s="108">
        <v>1</v>
      </c>
      <c r="R97" s="108" t="s">
        <v>51</v>
      </c>
      <c r="S97" s="107" t="s">
        <v>52</v>
      </c>
      <c r="T97" s="109">
        <v>3925532.46</v>
      </c>
      <c r="U97" s="18" t="s">
        <v>243</v>
      </c>
      <c r="V97" s="18" t="s">
        <v>130</v>
      </c>
      <c r="W97" s="110" t="s">
        <v>135</v>
      </c>
      <c r="X97" s="18">
        <v>0</v>
      </c>
      <c r="Y97" s="18"/>
      <c r="Z97" s="18"/>
      <c r="AA97" s="18"/>
      <c r="AB97" s="18"/>
      <c r="AC97" s="18"/>
      <c r="AD97" s="18"/>
      <c r="AE97" s="18"/>
      <c r="AF97" s="18">
        <v>376056</v>
      </c>
      <c r="AG97" s="18" t="s">
        <v>54</v>
      </c>
      <c r="AH97" s="18">
        <v>0</v>
      </c>
      <c r="AI97" s="18">
        <v>9</v>
      </c>
      <c r="AJ97" s="18"/>
      <c r="AK97" s="18"/>
      <c r="AL97" s="18"/>
      <c r="AM97" s="18">
        <v>0</v>
      </c>
      <c r="AN97" s="18"/>
      <c r="AO97" s="18"/>
      <c r="AP97" s="18" t="s">
        <v>738</v>
      </c>
      <c r="AQ97" s="18"/>
      <c r="AR97" s="18">
        <v>0</v>
      </c>
      <c r="AS97" s="111"/>
      <c r="AT97" s="111"/>
      <c r="AU97" s="18" t="s">
        <v>55</v>
      </c>
    </row>
    <row r="98" spans="2:47" ht="51" x14ac:dyDescent="0.25">
      <c r="B98" s="203" t="s">
        <v>912</v>
      </c>
      <c r="C98" s="19" t="s">
        <v>901</v>
      </c>
      <c r="D98" s="61" t="s">
        <v>890</v>
      </c>
      <c r="E98" s="45">
        <v>8218674.1600000001</v>
      </c>
      <c r="F98" s="32">
        <f t="shared" si="5"/>
        <v>0</v>
      </c>
      <c r="G98" s="63"/>
      <c r="H98" s="62" t="s">
        <v>723</v>
      </c>
      <c r="I98" s="36">
        <v>334</v>
      </c>
      <c r="J98" s="18" t="s">
        <v>880</v>
      </c>
      <c r="K98" s="18" t="s">
        <v>881</v>
      </c>
      <c r="L98" s="18" t="s">
        <v>59</v>
      </c>
      <c r="M98" s="107" t="s">
        <v>890</v>
      </c>
      <c r="N98" s="107" t="s">
        <v>48</v>
      </c>
      <c r="O98" s="108" t="s">
        <v>49</v>
      </c>
      <c r="P98" s="107" t="s">
        <v>50</v>
      </c>
      <c r="Q98" s="108">
        <v>28</v>
      </c>
      <c r="R98" s="108" t="s">
        <v>51</v>
      </c>
      <c r="S98" s="107" t="s">
        <v>52</v>
      </c>
      <c r="T98" s="109">
        <v>8218674.1600000001</v>
      </c>
      <c r="U98" s="18" t="s">
        <v>243</v>
      </c>
      <c r="V98" s="18" t="s">
        <v>243</v>
      </c>
      <c r="W98" s="110" t="s">
        <v>135</v>
      </c>
      <c r="X98" s="18">
        <v>0</v>
      </c>
      <c r="Y98" s="18"/>
      <c r="Z98" s="18"/>
      <c r="AA98" s="18"/>
      <c r="AB98" s="18"/>
      <c r="AC98" s="18"/>
      <c r="AD98" s="18"/>
      <c r="AE98" s="18"/>
      <c r="AF98" s="18">
        <v>376056</v>
      </c>
      <c r="AG98" s="18" t="s">
        <v>54</v>
      </c>
      <c r="AH98" s="18">
        <v>0</v>
      </c>
      <c r="AI98" s="18">
        <v>0</v>
      </c>
      <c r="AJ98" s="18"/>
      <c r="AK98" s="18"/>
      <c r="AL98" s="18"/>
      <c r="AM98" s="18">
        <v>0</v>
      </c>
      <c r="AN98" s="18"/>
      <c r="AO98" s="18"/>
      <c r="AP98" s="18" t="s">
        <v>738</v>
      </c>
      <c r="AQ98" s="18"/>
      <c r="AR98" s="18">
        <v>0</v>
      </c>
      <c r="AS98" s="111"/>
      <c r="AT98" s="111"/>
      <c r="AU98" s="18" t="s">
        <v>55</v>
      </c>
    </row>
    <row r="99" spans="2:47" ht="51" x14ac:dyDescent="0.25">
      <c r="B99" s="203" t="s">
        <v>913</v>
      </c>
      <c r="C99" s="19" t="s">
        <v>902</v>
      </c>
      <c r="D99" s="61" t="s">
        <v>891</v>
      </c>
      <c r="E99" s="45">
        <v>8697811.5299999993</v>
      </c>
      <c r="F99" s="32">
        <f t="shared" si="5"/>
        <v>0</v>
      </c>
      <c r="G99" s="63"/>
      <c r="H99" s="62" t="s">
        <v>723</v>
      </c>
      <c r="I99" s="36">
        <v>335</v>
      </c>
      <c r="J99" s="18" t="s">
        <v>880</v>
      </c>
      <c r="K99" s="18" t="s">
        <v>881</v>
      </c>
      <c r="L99" s="18" t="s">
        <v>59</v>
      </c>
      <c r="M99" s="107" t="s">
        <v>891</v>
      </c>
      <c r="N99" s="107" t="s">
        <v>48</v>
      </c>
      <c r="O99" s="108" t="s">
        <v>49</v>
      </c>
      <c r="P99" s="107" t="s">
        <v>50</v>
      </c>
      <c r="Q99" s="108">
        <v>4</v>
      </c>
      <c r="R99" s="108" t="s">
        <v>51</v>
      </c>
      <c r="S99" s="107" t="s">
        <v>52</v>
      </c>
      <c r="T99" s="109">
        <v>8697811.5299999993</v>
      </c>
      <c r="U99" s="18" t="s">
        <v>243</v>
      </c>
      <c r="V99" s="18" t="s">
        <v>243</v>
      </c>
      <c r="W99" s="110" t="s">
        <v>135</v>
      </c>
      <c r="X99" s="18">
        <v>0</v>
      </c>
      <c r="Y99" s="18"/>
      <c r="Z99" s="18"/>
      <c r="AA99" s="18"/>
      <c r="AB99" s="18"/>
      <c r="AC99" s="18"/>
      <c r="AD99" s="18"/>
      <c r="AE99" s="18"/>
      <c r="AF99" s="18">
        <v>376056</v>
      </c>
      <c r="AG99" s="18" t="s">
        <v>54</v>
      </c>
      <c r="AH99" s="18">
        <v>0</v>
      </c>
      <c r="AI99" s="18">
        <v>0</v>
      </c>
      <c r="AJ99" s="18"/>
      <c r="AK99" s="18"/>
      <c r="AL99" s="18"/>
      <c r="AM99" s="18">
        <v>0</v>
      </c>
      <c r="AN99" s="18"/>
      <c r="AO99" s="18"/>
      <c r="AP99" s="18" t="s">
        <v>738</v>
      </c>
      <c r="AQ99" s="18"/>
      <c r="AR99" s="18">
        <v>0</v>
      </c>
      <c r="AS99" s="111"/>
      <c r="AT99" s="111"/>
      <c r="AU99" s="18" t="s">
        <v>55</v>
      </c>
    </row>
    <row r="100" spans="2:47" ht="76.5" x14ac:dyDescent="0.25">
      <c r="B100" s="116" t="s">
        <v>965</v>
      </c>
      <c r="C100" s="19" t="s">
        <v>949</v>
      </c>
      <c r="D100" s="67" t="s">
        <v>926</v>
      </c>
      <c r="E100" s="45">
        <v>1604600</v>
      </c>
      <c r="F100" s="32">
        <f t="shared" si="5"/>
        <v>0</v>
      </c>
      <c r="G100" s="68"/>
      <c r="H100" s="69" t="s">
        <v>723</v>
      </c>
      <c r="I100" s="36">
        <v>336</v>
      </c>
      <c r="J100" s="18" t="s">
        <v>914</v>
      </c>
      <c r="K100" s="18" t="s">
        <v>915</v>
      </c>
      <c r="L100" s="18" t="s">
        <v>59</v>
      </c>
      <c r="M100" s="107" t="s">
        <v>926</v>
      </c>
      <c r="N100" s="107" t="s">
        <v>48</v>
      </c>
      <c r="O100" s="108" t="s">
        <v>49</v>
      </c>
      <c r="P100" s="107" t="s">
        <v>50</v>
      </c>
      <c r="Q100" s="108">
        <v>1</v>
      </c>
      <c r="R100" s="108" t="s">
        <v>51</v>
      </c>
      <c r="S100" s="107" t="s">
        <v>52</v>
      </c>
      <c r="T100" s="109">
        <v>1604600</v>
      </c>
      <c r="U100" s="18" t="s">
        <v>243</v>
      </c>
      <c r="V100" s="18" t="s">
        <v>127</v>
      </c>
      <c r="W100" s="110" t="s">
        <v>137</v>
      </c>
      <c r="X100" s="18">
        <v>1</v>
      </c>
      <c r="Y100" s="18"/>
      <c r="Z100" s="18"/>
      <c r="AA100" s="18"/>
      <c r="AB100" s="18"/>
      <c r="AC100" s="18"/>
      <c r="AD100" s="18"/>
      <c r="AE100" s="18"/>
      <c r="AF100" s="18">
        <v>376631</v>
      </c>
      <c r="AG100" s="18" t="s">
        <v>54</v>
      </c>
      <c r="AH100" s="18">
        <v>0</v>
      </c>
      <c r="AI100" s="18">
        <v>0</v>
      </c>
      <c r="AJ100" s="18"/>
      <c r="AK100" s="18"/>
      <c r="AL100" s="18"/>
      <c r="AM100" s="18">
        <v>0</v>
      </c>
      <c r="AN100" s="18"/>
      <c r="AO100" s="18"/>
      <c r="AP100" s="18" t="s">
        <v>738</v>
      </c>
      <c r="AQ100" s="18"/>
      <c r="AR100" s="18">
        <v>0</v>
      </c>
      <c r="AS100" s="111"/>
      <c r="AT100" s="111"/>
      <c r="AU100" s="18" t="s">
        <v>55</v>
      </c>
    </row>
    <row r="101" spans="2:47" ht="51" x14ac:dyDescent="0.25">
      <c r="B101" s="116" t="s">
        <v>966</v>
      </c>
      <c r="C101" s="19" t="s">
        <v>950</v>
      </c>
      <c r="D101" s="64" t="s">
        <v>927</v>
      </c>
      <c r="E101" s="45">
        <v>2643538.61</v>
      </c>
      <c r="F101" s="32">
        <f t="shared" si="5"/>
        <v>0</v>
      </c>
      <c r="G101" s="65"/>
      <c r="H101" s="66" t="s">
        <v>722</v>
      </c>
      <c r="I101" s="36">
        <v>337</v>
      </c>
      <c r="J101" s="18" t="s">
        <v>282</v>
      </c>
      <c r="K101" s="18" t="s">
        <v>916</v>
      </c>
      <c r="L101" s="18" t="s">
        <v>64</v>
      </c>
      <c r="M101" s="107" t="s">
        <v>927</v>
      </c>
      <c r="N101" s="107" t="s">
        <v>48</v>
      </c>
      <c r="O101" s="108" t="s">
        <v>49</v>
      </c>
      <c r="P101" s="107" t="s">
        <v>50</v>
      </c>
      <c r="Q101" s="108">
        <v>151</v>
      </c>
      <c r="R101" s="108" t="s">
        <v>51</v>
      </c>
      <c r="S101" s="107" t="s">
        <v>52</v>
      </c>
      <c r="T101" s="109">
        <v>2643538.61</v>
      </c>
      <c r="U101" s="18" t="s">
        <v>243</v>
      </c>
      <c r="V101" s="18" t="s">
        <v>126</v>
      </c>
      <c r="W101" s="110" t="s">
        <v>770</v>
      </c>
      <c r="X101" s="18">
        <v>1</v>
      </c>
      <c r="Y101" s="18"/>
      <c r="Z101" s="18"/>
      <c r="AA101" s="18"/>
      <c r="AB101" s="18"/>
      <c r="AC101" s="18"/>
      <c r="AD101" s="18"/>
      <c r="AE101" s="18"/>
      <c r="AF101" s="18">
        <v>517220</v>
      </c>
      <c r="AG101" s="18" t="s">
        <v>54</v>
      </c>
      <c r="AH101" s="18">
        <v>1</v>
      </c>
      <c r="AI101" s="18">
        <v>0</v>
      </c>
      <c r="AJ101" s="18"/>
      <c r="AK101" s="18"/>
      <c r="AL101" s="18"/>
      <c r="AM101" s="18">
        <v>0</v>
      </c>
      <c r="AN101" s="18"/>
      <c r="AO101" s="18"/>
      <c r="AP101" s="18" t="s">
        <v>738</v>
      </c>
      <c r="AQ101" s="18"/>
      <c r="AR101" s="18">
        <v>0</v>
      </c>
      <c r="AS101" s="111"/>
      <c r="AT101" s="111"/>
      <c r="AU101" s="18" t="s">
        <v>55</v>
      </c>
    </row>
    <row r="102" spans="2:47" ht="38.25" x14ac:dyDescent="0.25">
      <c r="B102" s="116" t="s">
        <v>967</v>
      </c>
      <c r="C102" s="19" t="s">
        <v>951</v>
      </c>
      <c r="D102" s="64" t="s">
        <v>928</v>
      </c>
      <c r="E102" s="45">
        <v>603632.21</v>
      </c>
      <c r="F102" s="32">
        <f t="shared" si="5"/>
        <v>0</v>
      </c>
      <c r="G102" s="65"/>
      <c r="H102" s="66" t="s">
        <v>723</v>
      </c>
      <c r="I102" s="36">
        <v>338</v>
      </c>
      <c r="J102" s="18" t="s">
        <v>730</v>
      </c>
      <c r="K102" s="18" t="s">
        <v>917</v>
      </c>
      <c r="L102" s="18" t="s">
        <v>64</v>
      </c>
      <c r="M102" s="107" t="s">
        <v>928</v>
      </c>
      <c r="N102" s="107" t="s">
        <v>48</v>
      </c>
      <c r="O102" s="108" t="s">
        <v>753</v>
      </c>
      <c r="P102" s="107" t="s">
        <v>754</v>
      </c>
      <c r="Q102" s="108">
        <v>566</v>
      </c>
      <c r="R102" s="108" t="s">
        <v>51</v>
      </c>
      <c r="S102" s="107" t="s">
        <v>52</v>
      </c>
      <c r="T102" s="109">
        <v>603632.21</v>
      </c>
      <c r="U102" s="18" t="s">
        <v>243</v>
      </c>
      <c r="V102" s="18" t="s">
        <v>133</v>
      </c>
      <c r="W102" s="110" t="s">
        <v>53</v>
      </c>
      <c r="X102" s="18">
        <v>1</v>
      </c>
      <c r="Y102" s="18"/>
      <c r="Z102" s="18"/>
      <c r="AA102" s="18"/>
      <c r="AB102" s="18"/>
      <c r="AC102" s="18"/>
      <c r="AD102" s="18"/>
      <c r="AE102" s="18"/>
      <c r="AF102" s="18">
        <v>376620</v>
      </c>
      <c r="AG102" s="18" t="s">
        <v>54</v>
      </c>
      <c r="AH102" s="18">
        <v>0</v>
      </c>
      <c r="AI102" s="18">
        <v>0</v>
      </c>
      <c r="AJ102" s="18"/>
      <c r="AK102" s="18"/>
      <c r="AL102" s="18"/>
      <c r="AM102" s="18">
        <v>0</v>
      </c>
      <c r="AN102" s="18"/>
      <c r="AO102" s="18"/>
      <c r="AP102" s="18" t="s">
        <v>738</v>
      </c>
      <c r="AQ102" s="18"/>
      <c r="AR102" s="18">
        <v>0</v>
      </c>
      <c r="AS102" s="111"/>
      <c r="AT102" s="111"/>
      <c r="AU102" s="18" t="s">
        <v>55</v>
      </c>
    </row>
    <row r="103" spans="2:47" ht="63.75" x14ac:dyDescent="0.25">
      <c r="B103" s="116" t="s">
        <v>968</v>
      </c>
      <c r="C103" s="19" t="s">
        <v>952</v>
      </c>
      <c r="D103" s="64" t="s">
        <v>981</v>
      </c>
      <c r="E103" s="45">
        <v>6896152.6699999999</v>
      </c>
      <c r="F103" s="32">
        <f t="shared" si="5"/>
        <v>0</v>
      </c>
      <c r="G103" s="65"/>
      <c r="H103" s="66" t="s">
        <v>722</v>
      </c>
      <c r="I103" s="36">
        <v>339</v>
      </c>
      <c r="J103" s="18" t="s">
        <v>101</v>
      </c>
      <c r="K103" s="18" t="s">
        <v>106</v>
      </c>
      <c r="L103" s="18" t="s">
        <v>47</v>
      </c>
      <c r="M103" s="107" t="s">
        <v>929</v>
      </c>
      <c r="N103" s="107" t="s">
        <v>48</v>
      </c>
      <c r="O103" s="108" t="s">
        <v>49</v>
      </c>
      <c r="P103" s="107" t="s">
        <v>50</v>
      </c>
      <c r="Q103" s="108">
        <v>27</v>
      </c>
      <c r="R103" s="108" t="s">
        <v>51</v>
      </c>
      <c r="S103" s="107" t="s">
        <v>52</v>
      </c>
      <c r="T103" s="109">
        <v>6896152.6699999999</v>
      </c>
      <c r="U103" s="18" t="s">
        <v>243</v>
      </c>
      <c r="V103" s="18" t="s">
        <v>247</v>
      </c>
      <c r="W103" s="110" t="s">
        <v>53</v>
      </c>
      <c r="X103" s="18">
        <v>1</v>
      </c>
      <c r="Y103" s="18"/>
      <c r="Z103" s="18"/>
      <c r="AA103" s="18"/>
      <c r="AB103" s="18"/>
      <c r="AC103" s="18"/>
      <c r="AD103" s="18"/>
      <c r="AE103" s="18"/>
      <c r="AF103" s="18">
        <v>200608</v>
      </c>
      <c r="AG103" s="18" t="s">
        <v>54</v>
      </c>
      <c r="AH103" s="18">
        <v>1</v>
      </c>
      <c r="AI103" s="18">
        <v>0</v>
      </c>
      <c r="AJ103" s="18"/>
      <c r="AK103" s="18"/>
      <c r="AL103" s="18"/>
      <c r="AM103" s="18">
        <v>0</v>
      </c>
      <c r="AN103" s="18"/>
      <c r="AO103" s="18"/>
      <c r="AP103" s="18" t="s">
        <v>738</v>
      </c>
      <c r="AQ103" s="18"/>
      <c r="AR103" s="18">
        <v>0</v>
      </c>
      <c r="AS103" s="111"/>
      <c r="AT103" s="111"/>
      <c r="AU103" s="18" t="s">
        <v>55</v>
      </c>
    </row>
    <row r="104" spans="2:47" ht="76.5" x14ac:dyDescent="0.25">
      <c r="B104" s="116" t="s">
        <v>970</v>
      </c>
      <c r="C104" s="19" t="s">
        <v>954</v>
      </c>
      <c r="D104" s="64" t="s">
        <v>931</v>
      </c>
      <c r="E104" s="45">
        <v>9301396.5099999998</v>
      </c>
      <c r="F104" s="32">
        <f t="shared" si="5"/>
        <v>0</v>
      </c>
      <c r="G104" s="65"/>
      <c r="H104" s="66" t="s">
        <v>722</v>
      </c>
      <c r="I104" s="36">
        <v>341</v>
      </c>
      <c r="J104" s="18" t="s">
        <v>99</v>
      </c>
      <c r="K104" s="18" t="s">
        <v>81</v>
      </c>
      <c r="L104" s="18" t="s">
        <v>47</v>
      </c>
      <c r="M104" s="107" t="s">
        <v>931</v>
      </c>
      <c r="N104" s="107" t="s">
        <v>48</v>
      </c>
      <c r="O104" s="108" t="s">
        <v>49</v>
      </c>
      <c r="P104" s="107" t="s">
        <v>50</v>
      </c>
      <c r="Q104" s="108">
        <v>200</v>
      </c>
      <c r="R104" s="108" t="s">
        <v>51</v>
      </c>
      <c r="S104" s="107" t="s">
        <v>52</v>
      </c>
      <c r="T104" s="109">
        <v>9301396.5099999998</v>
      </c>
      <c r="U104" s="18" t="s">
        <v>243</v>
      </c>
      <c r="V104" s="18" t="s">
        <v>127</v>
      </c>
      <c r="W104" s="110" t="s">
        <v>53</v>
      </c>
      <c r="X104" s="18">
        <v>1</v>
      </c>
      <c r="Y104" s="18"/>
      <c r="Z104" s="18"/>
      <c r="AA104" s="18"/>
      <c r="AB104" s="18"/>
      <c r="AC104" s="18"/>
      <c r="AD104" s="18"/>
      <c r="AE104" s="18"/>
      <c r="AF104" s="18">
        <v>200608</v>
      </c>
      <c r="AG104" s="18" t="s">
        <v>54</v>
      </c>
      <c r="AH104" s="18">
        <v>1</v>
      </c>
      <c r="AI104" s="18">
        <v>0</v>
      </c>
      <c r="AJ104" s="18"/>
      <c r="AK104" s="18"/>
      <c r="AL104" s="18"/>
      <c r="AM104" s="18">
        <v>0</v>
      </c>
      <c r="AN104" s="18"/>
      <c r="AO104" s="18"/>
      <c r="AP104" s="18" t="s">
        <v>738</v>
      </c>
      <c r="AQ104" s="18"/>
      <c r="AR104" s="18">
        <v>0</v>
      </c>
      <c r="AS104" s="111"/>
      <c r="AT104" s="111"/>
      <c r="AU104" s="18" t="s">
        <v>55</v>
      </c>
    </row>
    <row r="105" spans="2:47" ht="76.5" x14ac:dyDescent="0.25">
      <c r="B105" s="116" t="s">
        <v>971</v>
      </c>
      <c r="C105" s="19" t="s">
        <v>955</v>
      </c>
      <c r="D105" s="64" t="s">
        <v>932</v>
      </c>
      <c r="E105" s="45">
        <v>946359.69</v>
      </c>
      <c r="F105" s="32">
        <f t="shared" si="5"/>
        <v>0</v>
      </c>
      <c r="G105" s="65"/>
      <c r="H105" s="66" t="s">
        <v>723</v>
      </c>
      <c r="I105" s="36">
        <v>342</v>
      </c>
      <c r="J105" s="18" t="s">
        <v>918</v>
      </c>
      <c r="K105" s="18" t="s">
        <v>919</v>
      </c>
      <c r="L105" s="18" t="s">
        <v>59</v>
      </c>
      <c r="M105" s="107" t="s">
        <v>932</v>
      </c>
      <c r="N105" s="107" t="s">
        <v>48</v>
      </c>
      <c r="O105" s="108" t="s">
        <v>49</v>
      </c>
      <c r="P105" s="107" t="s">
        <v>50</v>
      </c>
      <c r="Q105" s="108">
        <v>12</v>
      </c>
      <c r="R105" s="108" t="s">
        <v>51</v>
      </c>
      <c r="S105" s="107" t="s">
        <v>52</v>
      </c>
      <c r="T105" s="109">
        <v>946359.69</v>
      </c>
      <c r="U105" s="18" t="s">
        <v>257</v>
      </c>
      <c r="V105" s="18" t="s">
        <v>127</v>
      </c>
      <c r="W105" s="110" t="s">
        <v>135</v>
      </c>
      <c r="X105" s="18">
        <v>0</v>
      </c>
      <c r="Y105" s="18"/>
      <c r="Z105" s="18"/>
      <c r="AA105" s="18"/>
      <c r="AB105" s="18"/>
      <c r="AC105" s="18"/>
      <c r="AD105" s="18"/>
      <c r="AE105" s="18"/>
      <c r="AF105" s="18">
        <v>376056</v>
      </c>
      <c r="AG105" s="18" t="s">
        <v>54</v>
      </c>
      <c r="AH105" s="18">
        <v>0</v>
      </c>
      <c r="AI105" s="18">
        <v>0</v>
      </c>
      <c r="AJ105" s="18"/>
      <c r="AK105" s="18"/>
      <c r="AL105" s="18"/>
      <c r="AM105" s="18">
        <v>0</v>
      </c>
      <c r="AN105" s="18"/>
      <c r="AO105" s="18"/>
      <c r="AP105" s="18" t="s">
        <v>738</v>
      </c>
      <c r="AQ105" s="18"/>
      <c r="AR105" s="18">
        <v>0</v>
      </c>
      <c r="AS105" s="111"/>
      <c r="AT105" s="111"/>
      <c r="AU105" s="18" t="s">
        <v>55</v>
      </c>
    </row>
    <row r="106" spans="2:47" ht="89.25" x14ac:dyDescent="0.25">
      <c r="B106" s="116" t="s">
        <v>972</v>
      </c>
      <c r="C106" s="19" t="s">
        <v>956</v>
      </c>
      <c r="D106" s="64" t="s">
        <v>933</v>
      </c>
      <c r="E106" s="45">
        <v>50000000</v>
      </c>
      <c r="F106" s="32">
        <f t="shared" si="5"/>
        <v>0</v>
      </c>
      <c r="G106" s="65"/>
      <c r="H106" s="66" t="s">
        <v>722</v>
      </c>
      <c r="I106" s="36">
        <v>343</v>
      </c>
      <c r="J106" s="18" t="s">
        <v>79</v>
      </c>
      <c r="K106" s="18" t="s">
        <v>268</v>
      </c>
      <c r="L106" s="18" t="s">
        <v>47</v>
      </c>
      <c r="M106" s="107" t="s">
        <v>933</v>
      </c>
      <c r="N106" s="107" t="s">
        <v>48</v>
      </c>
      <c r="O106" s="108" t="s">
        <v>49</v>
      </c>
      <c r="P106" s="107" t="s">
        <v>50</v>
      </c>
      <c r="Q106" s="108">
        <v>1</v>
      </c>
      <c r="R106" s="108" t="s">
        <v>51</v>
      </c>
      <c r="S106" s="107" t="s">
        <v>52</v>
      </c>
      <c r="T106" s="109">
        <v>50000000</v>
      </c>
      <c r="U106" s="18" t="s">
        <v>243</v>
      </c>
      <c r="V106" s="18" t="s">
        <v>241</v>
      </c>
      <c r="W106" s="110" t="s">
        <v>53</v>
      </c>
      <c r="X106" s="18">
        <v>1</v>
      </c>
      <c r="Y106" s="18"/>
      <c r="Z106" s="18"/>
      <c r="AA106" s="18"/>
      <c r="AB106" s="18"/>
      <c r="AC106" s="18"/>
      <c r="AD106" s="18"/>
      <c r="AE106" s="18"/>
      <c r="AF106" s="18">
        <v>200608</v>
      </c>
      <c r="AG106" s="18" t="s">
        <v>54</v>
      </c>
      <c r="AH106" s="18">
        <v>1</v>
      </c>
      <c r="AI106" s="18">
        <v>0</v>
      </c>
      <c r="AJ106" s="18"/>
      <c r="AK106" s="18"/>
      <c r="AL106" s="18"/>
      <c r="AM106" s="18">
        <v>0</v>
      </c>
      <c r="AN106" s="18"/>
      <c r="AO106" s="18"/>
      <c r="AP106" s="18" t="s">
        <v>738</v>
      </c>
      <c r="AQ106" s="18"/>
      <c r="AR106" s="18">
        <v>1</v>
      </c>
      <c r="AS106" s="111" t="s">
        <v>799</v>
      </c>
      <c r="AT106" s="111" t="s">
        <v>799</v>
      </c>
      <c r="AU106" s="18" t="s">
        <v>55</v>
      </c>
    </row>
    <row r="107" spans="2:47" ht="38.25" x14ac:dyDescent="0.25">
      <c r="B107" s="116" t="s">
        <v>973</v>
      </c>
      <c r="C107" s="19" t="s">
        <v>957</v>
      </c>
      <c r="D107" s="64" t="s">
        <v>934</v>
      </c>
      <c r="E107" s="45">
        <v>3861600</v>
      </c>
      <c r="F107" s="32">
        <f t="shared" si="5"/>
        <v>0</v>
      </c>
      <c r="G107" s="65"/>
      <c r="H107" s="66" t="s">
        <v>723</v>
      </c>
      <c r="I107" s="36">
        <v>344</v>
      </c>
      <c r="J107" s="18" t="s">
        <v>726</v>
      </c>
      <c r="K107" s="18" t="s">
        <v>727</v>
      </c>
      <c r="L107" s="18" t="s">
        <v>64</v>
      </c>
      <c r="M107" s="107" t="s">
        <v>934</v>
      </c>
      <c r="N107" s="107" t="s">
        <v>48</v>
      </c>
      <c r="O107" s="108" t="s">
        <v>49</v>
      </c>
      <c r="P107" s="107" t="s">
        <v>50</v>
      </c>
      <c r="Q107" s="108">
        <v>1</v>
      </c>
      <c r="R107" s="108" t="s">
        <v>51</v>
      </c>
      <c r="S107" s="107" t="s">
        <v>52</v>
      </c>
      <c r="T107" s="109">
        <v>3861600</v>
      </c>
      <c r="U107" s="18" t="s">
        <v>243</v>
      </c>
      <c r="V107" s="18" t="s">
        <v>131</v>
      </c>
      <c r="W107" s="110" t="s">
        <v>770</v>
      </c>
      <c r="X107" s="18">
        <v>1</v>
      </c>
      <c r="Y107" s="18"/>
      <c r="Z107" s="18"/>
      <c r="AA107" s="18"/>
      <c r="AB107" s="18"/>
      <c r="AC107" s="18"/>
      <c r="AD107" s="18"/>
      <c r="AE107" s="18"/>
      <c r="AF107" s="18">
        <v>517220</v>
      </c>
      <c r="AG107" s="18" t="s">
        <v>54</v>
      </c>
      <c r="AH107" s="18">
        <v>0</v>
      </c>
      <c r="AI107" s="18">
        <v>0</v>
      </c>
      <c r="AJ107" s="18"/>
      <c r="AK107" s="18"/>
      <c r="AL107" s="18"/>
      <c r="AM107" s="18">
        <v>0</v>
      </c>
      <c r="AN107" s="18"/>
      <c r="AO107" s="18"/>
      <c r="AP107" s="18" t="s">
        <v>738</v>
      </c>
      <c r="AQ107" s="18"/>
      <c r="AR107" s="18">
        <v>0</v>
      </c>
      <c r="AS107" s="111"/>
      <c r="AT107" s="111"/>
      <c r="AU107" s="18" t="s">
        <v>55</v>
      </c>
    </row>
    <row r="108" spans="2:47" ht="38.25" x14ac:dyDescent="0.25">
      <c r="B108" s="116" t="s">
        <v>974</v>
      </c>
      <c r="C108" s="19" t="s">
        <v>958</v>
      </c>
      <c r="D108" s="67" t="s">
        <v>935</v>
      </c>
      <c r="E108" s="45">
        <v>3239841</v>
      </c>
      <c r="F108" s="32">
        <f t="shared" si="5"/>
        <v>0</v>
      </c>
      <c r="G108" s="68"/>
      <c r="H108" s="69" t="s">
        <v>723</v>
      </c>
      <c r="I108" s="36">
        <v>345</v>
      </c>
      <c r="J108" s="18" t="s">
        <v>920</v>
      </c>
      <c r="K108" s="18" t="s">
        <v>921</v>
      </c>
      <c r="L108" s="18" t="s">
        <v>64</v>
      </c>
      <c r="M108" s="107" t="s">
        <v>935</v>
      </c>
      <c r="N108" s="107" t="s">
        <v>48</v>
      </c>
      <c r="O108" s="108" t="s">
        <v>753</v>
      </c>
      <c r="P108" s="107" t="s">
        <v>754</v>
      </c>
      <c r="Q108" s="108">
        <v>250</v>
      </c>
      <c r="R108" s="108" t="s">
        <v>51</v>
      </c>
      <c r="S108" s="107" t="s">
        <v>52</v>
      </c>
      <c r="T108" s="109">
        <v>3239841</v>
      </c>
      <c r="U108" s="18" t="s">
        <v>243</v>
      </c>
      <c r="V108" s="18" t="s">
        <v>257</v>
      </c>
      <c r="W108" s="110" t="s">
        <v>137</v>
      </c>
      <c r="X108" s="18">
        <v>1</v>
      </c>
      <c r="Y108" s="18"/>
      <c r="Z108" s="18"/>
      <c r="AA108" s="18"/>
      <c r="AB108" s="18"/>
      <c r="AC108" s="18"/>
      <c r="AD108" s="18"/>
      <c r="AE108" s="18"/>
      <c r="AF108" s="18">
        <v>376631</v>
      </c>
      <c r="AG108" s="18" t="s">
        <v>54</v>
      </c>
      <c r="AH108" s="18">
        <v>0</v>
      </c>
      <c r="AI108" s="18">
        <v>0</v>
      </c>
      <c r="AJ108" s="18"/>
      <c r="AK108" s="18"/>
      <c r="AL108" s="18"/>
      <c r="AM108" s="18">
        <v>0</v>
      </c>
      <c r="AN108" s="18"/>
      <c r="AO108" s="18"/>
      <c r="AP108" s="18" t="s">
        <v>738</v>
      </c>
      <c r="AQ108" s="18"/>
      <c r="AR108" s="18">
        <v>0</v>
      </c>
      <c r="AS108" s="111"/>
      <c r="AT108" s="111"/>
      <c r="AU108" s="18" t="s">
        <v>55</v>
      </c>
    </row>
    <row r="109" spans="2:47" ht="89.25" x14ac:dyDescent="0.25">
      <c r="B109" s="116" t="s">
        <v>975</v>
      </c>
      <c r="C109" s="19" t="s">
        <v>959</v>
      </c>
      <c r="D109" s="64" t="s">
        <v>936</v>
      </c>
      <c r="E109" s="45">
        <v>3405267.6</v>
      </c>
      <c r="F109" s="32">
        <f t="shared" si="5"/>
        <v>0</v>
      </c>
      <c r="G109" s="65"/>
      <c r="H109" s="66" t="s">
        <v>723</v>
      </c>
      <c r="I109" s="36">
        <v>346</v>
      </c>
      <c r="J109" s="18" t="s">
        <v>922</v>
      </c>
      <c r="K109" s="18" t="s">
        <v>923</v>
      </c>
      <c r="L109" s="18" t="s">
        <v>59</v>
      </c>
      <c r="M109" s="107" t="s">
        <v>936</v>
      </c>
      <c r="N109" s="107" t="s">
        <v>48</v>
      </c>
      <c r="O109" s="108" t="s">
        <v>49</v>
      </c>
      <c r="P109" s="107" t="s">
        <v>50</v>
      </c>
      <c r="Q109" s="108">
        <v>6</v>
      </c>
      <c r="R109" s="108" t="s">
        <v>51</v>
      </c>
      <c r="S109" s="107" t="s">
        <v>52</v>
      </c>
      <c r="T109" s="109">
        <v>3405267.6</v>
      </c>
      <c r="U109" s="18" t="s">
        <v>257</v>
      </c>
      <c r="V109" s="18" t="s">
        <v>128</v>
      </c>
      <c r="W109" s="110" t="s">
        <v>135</v>
      </c>
      <c r="X109" s="18">
        <v>0</v>
      </c>
      <c r="Y109" s="18"/>
      <c r="Z109" s="18"/>
      <c r="AA109" s="18"/>
      <c r="AB109" s="18"/>
      <c r="AC109" s="18"/>
      <c r="AD109" s="18"/>
      <c r="AE109" s="18"/>
      <c r="AF109" s="18">
        <v>376056</v>
      </c>
      <c r="AG109" s="18" t="s">
        <v>54</v>
      </c>
      <c r="AH109" s="18">
        <v>0</v>
      </c>
      <c r="AI109" s="18">
        <v>0</v>
      </c>
      <c r="AJ109" s="18"/>
      <c r="AK109" s="18"/>
      <c r="AL109" s="18"/>
      <c r="AM109" s="18">
        <v>0</v>
      </c>
      <c r="AN109" s="18"/>
      <c r="AO109" s="18"/>
      <c r="AP109" s="18" t="s">
        <v>738</v>
      </c>
      <c r="AQ109" s="18"/>
      <c r="AR109" s="18">
        <v>0</v>
      </c>
      <c r="AS109" s="111"/>
      <c r="AT109" s="111"/>
      <c r="AU109" s="18" t="s">
        <v>55</v>
      </c>
    </row>
    <row r="110" spans="2:47" ht="51" x14ac:dyDescent="0.25">
      <c r="B110" s="116" t="s">
        <v>976</v>
      </c>
      <c r="C110" s="19" t="s">
        <v>960</v>
      </c>
      <c r="D110" s="64" t="s">
        <v>937</v>
      </c>
      <c r="E110" s="45">
        <v>2778000</v>
      </c>
      <c r="F110" s="32">
        <f t="shared" si="5"/>
        <v>0</v>
      </c>
      <c r="G110" s="65"/>
      <c r="H110" s="69" t="s">
        <v>723</v>
      </c>
      <c r="I110" s="36">
        <v>347</v>
      </c>
      <c r="J110" s="18" t="s">
        <v>101</v>
      </c>
      <c r="K110" s="18" t="s">
        <v>106</v>
      </c>
      <c r="L110" s="18" t="s">
        <v>47</v>
      </c>
      <c r="M110" s="107" t="s">
        <v>937</v>
      </c>
      <c r="N110" s="107" t="s">
        <v>48</v>
      </c>
      <c r="O110" s="108" t="s">
        <v>49</v>
      </c>
      <c r="P110" s="107" t="s">
        <v>50</v>
      </c>
      <c r="Q110" s="108">
        <v>1</v>
      </c>
      <c r="R110" s="108" t="s">
        <v>51</v>
      </c>
      <c r="S110" s="107" t="s">
        <v>52</v>
      </c>
      <c r="T110" s="109">
        <v>2778000</v>
      </c>
      <c r="U110" s="18" t="s">
        <v>243</v>
      </c>
      <c r="V110" s="18" t="s">
        <v>127</v>
      </c>
      <c r="W110" s="110" t="s">
        <v>135</v>
      </c>
      <c r="X110" s="18">
        <v>0</v>
      </c>
      <c r="Y110" s="18"/>
      <c r="Z110" s="18"/>
      <c r="AA110" s="18"/>
      <c r="AB110" s="18"/>
      <c r="AC110" s="18"/>
      <c r="AD110" s="18"/>
      <c r="AE110" s="18"/>
      <c r="AF110" s="18">
        <v>376056</v>
      </c>
      <c r="AG110" s="18" t="s">
        <v>54</v>
      </c>
      <c r="AH110" s="18" t="s">
        <v>55</v>
      </c>
      <c r="AI110" s="18">
        <v>0</v>
      </c>
      <c r="AJ110" s="18"/>
      <c r="AK110" s="18"/>
      <c r="AL110" s="18"/>
      <c r="AM110" s="18">
        <v>0</v>
      </c>
      <c r="AN110" s="18"/>
      <c r="AO110" s="18"/>
      <c r="AP110" s="18" t="s">
        <v>738</v>
      </c>
      <c r="AQ110" s="18"/>
      <c r="AR110" s="18">
        <v>0</v>
      </c>
      <c r="AS110" s="111"/>
      <c r="AT110" s="111"/>
      <c r="AU110" s="18" t="s">
        <v>55</v>
      </c>
    </row>
    <row r="111" spans="2:47" ht="51" x14ac:dyDescent="0.25">
      <c r="B111" s="116" t="s">
        <v>978</v>
      </c>
      <c r="C111" s="19" t="s">
        <v>962</v>
      </c>
      <c r="D111" s="64" t="s">
        <v>982</v>
      </c>
      <c r="E111" s="45">
        <v>664200000</v>
      </c>
      <c r="F111" s="32">
        <f t="shared" si="5"/>
        <v>0</v>
      </c>
      <c r="G111" s="65"/>
      <c r="H111" s="66" t="s">
        <v>723</v>
      </c>
      <c r="I111" s="36">
        <v>349</v>
      </c>
      <c r="J111" s="18" t="s">
        <v>734</v>
      </c>
      <c r="K111" s="18" t="s">
        <v>735</v>
      </c>
      <c r="L111" s="18" t="s">
        <v>64</v>
      </c>
      <c r="M111" s="107" t="s">
        <v>939</v>
      </c>
      <c r="N111" s="107" t="s">
        <v>48</v>
      </c>
      <c r="O111" s="108" t="s">
        <v>49</v>
      </c>
      <c r="P111" s="107" t="s">
        <v>50</v>
      </c>
      <c r="Q111" s="108">
        <v>6</v>
      </c>
      <c r="R111" s="108" t="s">
        <v>51</v>
      </c>
      <c r="S111" s="107" t="s">
        <v>52</v>
      </c>
      <c r="T111" s="109">
        <v>664200000</v>
      </c>
      <c r="U111" s="18" t="s">
        <v>243</v>
      </c>
      <c r="V111" s="18" t="s">
        <v>236</v>
      </c>
      <c r="W111" s="110" t="s">
        <v>53</v>
      </c>
      <c r="X111" s="18">
        <v>1</v>
      </c>
      <c r="Y111" s="18"/>
      <c r="Z111" s="18"/>
      <c r="AA111" s="18"/>
      <c r="AB111" s="18"/>
      <c r="AC111" s="18"/>
      <c r="AD111" s="18"/>
      <c r="AE111" s="18"/>
      <c r="AF111" s="18">
        <v>376620</v>
      </c>
      <c r="AG111" s="18" t="s">
        <v>54</v>
      </c>
      <c r="AH111" s="18">
        <v>0</v>
      </c>
      <c r="AI111" s="18">
        <v>0</v>
      </c>
      <c r="AJ111" s="18"/>
      <c r="AK111" s="18"/>
      <c r="AL111" s="18"/>
      <c r="AM111" s="18">
        <v>0</v>
      </c>
      <c r="AN111" s="18"/>
      <c r="AO111" s="18"/>
      <c r="AP111" s="18" t="s">
        <v>738</v>
      </c>
      <c r="AQ111" s="18"/>
      <c r="AR111" s="18">
        <v>1</v>
      </c>
      <c r="AS111" s="111" t="s">
        <v>946</v>
      </c>
      <c r="AT111" s="111" t="s">
        <v>602</v>
      </c>
      <c r="AU111" s="18" t="s">
        <v>55</v>
      </c>
    </row>
    <row r="112" spans="2:47" ht="51" x14ac:dyDescent="0.25">
      <c r="B112" s="116" t="s">
        <v>979</v>
      </c>
      <c r="C112" s="19" t="s">
        <v>963</v>
      </c>
      <c r="D112" s="64" t="s">
        <v>940</v>
      </c>
      <c r="E112" s="45">
        <v>55300000.200000003</v>
      </c>
      <c r="F112" s="32">
        <f t="shared" si="5"/>
        <v>0</v>
      </c>
      <c r="G112" s="65" t="s">
        <v>230</v>
      </c>
      <c r="H112" s="66" t="s">
        <v>723</v>
      </c>
      <c r="I112" s="36">
        <v>350</v>
      </c>
      <c r="J112" s="18" t="s">
        <v>328</v>
      </c>
      <c r="K112" s="18" t="s">
        <v>253</v>
      </c>
      <c r="L112" s="18" t="s">
        <v>59</v>
      </c>
      <c r="M112" s="107" t="s">
        <v>940</v>
      </c>
      <c r="N112" s="107" t="s">
        <v>48</v>
      </c>
      <c r="O112" s="108" t="s">
        <v>49</v>
      </c>
      <c r="P112" s="107" t="s">
        <v>50</v>
      </c>
      <c r="Q112" s="108">
        <v>60</v>
      </c>
      <c r="R112" s="108" t="s">
        <v>51</v>
      </c>
      <c r="S112" s="107" t="s">
        <v>52</v>
      </c>
      <c r="T112" s="109">
        <v>55300000.200000003</v>
      </c>
      <c r="U112" s="18" t="s">
        <v>257</v>
      </c>
      <c r="V112" s="18" t="s">
        <v>944</v>
      </c>
      <c r="W112" s="110" t="s">
        <v>135</v>
      </c>
      <c r="X112" s="18">
        <v>0</v>
      </c>
      <c r="Y112" s="18"/>
      <c r="Z112" s="18"/>
      <c r="AA112" s="18"/>
      <c r="AB112" s="18"/>
      <c r="AC112" s="18"/>
      <c r="AD112" s="18"/>
      <c r="AE112" s="18"/>
      <c r="AF112" s="18">
        <v>376056</v>
      </c>
      <c r="AG112" s="18" t="s">
        <v>54</v>
      </c>
      <c r="AH112" s="18">
        <v>0</v>
      </c>
      <c r="AI112" s="18">
        <v>11</v>
      </c>
      <c r="AJ112" s="18"/>
      <c r="AK112" s="18"/>
      <c r="AL112" s="18"/>
      <c r="AM112" s="18">
        <v>0</v>
      </c>
      <c r="AN112" s="18"/>
      <c r="AO112" s="18"/>
      <c r="AP112" s="18" t="s">
        <v>738</v>
      </c>
      <c r="AQ112" s="18"/>
      <c r="AR112" s="18">
        <v>1</v>
      </c>
      <c r="AS112" s="111" t="s">
        <v>947</v>
      </c>
      <c r="AT112" s="111" t="s">
        <v>615</v>
      </c>
      <c r="AU112" s="18" t="s">
        <v>55</v>
      </c>
    </row>
    <row r="113" spans="2:47" ht="76.5" x14ac:dyDescent="0.25">
      <c r="B113" s="116" t="s">
        <v>980</v>
      </c>
      <c r="C113" s="19" t="s">
        <v>964</v>
      </c>
      <c r="D113" s="67" t="s">
        <v>794</v>
      </c>
      <c r="E113" s="45">
        <v>1000000</v>
      </c>
      <c r="F113" s="32">
        <f t="shared" si="5"/>
        <v>0</v>
      </c>
      <c r="G113" s="68" t="s">
        <v>230</v>
      </c>
      <c r="H113" s="69" t="s">
        <v>723</v>
      </c>
      <c r="I113" s="36">
        <v>351</v>
      </c>
      <c r="J113" s="18" t="s">
        <v>781</v>
      </c>
      <c r="K113" s="18" t="s">
        <v>782</v>
      </c>
      <c r="L113" s="18" t="s">
        <v>59</v>
      </c>
      <c r="M113" s="107" t="s">
        <v>941</v>
      </c>
      <c r="N113" s="107" t="s">
        <v>48</v>
      </c>
      <c r="O113" s="108" t="s">
        <v>49</v>
      </c>
      <c r="P113" s="107" t="s">
        <v>50</v>
      </c>
      <c r="Q113" s="108">
        <v>1</v>
      </c>
      <c r="R113" s="108" t="s">
        <v>51</v>
      </c>
      <c r="S113" s="107" t="s">
        <v>52</v>
      </c>
      <c r="T113" s="109">
        <v>1000000</v>
      </c>
      <c r="U113" s="18" t="s">
        <v>243</v>
      </c>
      <c r="V113" s="18" t="s">
        <v>243</v>
      </c>
      <c r="W113" s="110" t="s">
        <v>135</v>
      </c>
      <c r="X113" s="18">
        <v>0</v>
      </c>
      <c r="Y113" s="18"/>
      <c r="Z113" s="18"/>
      <c r="AA113" s="18"/>
      <c r="AB113" s="18"/>
      <c r="AC113" s="18"/>
      <c r="AD113" s="18"/>
      <c r="AE113" s="18"/>
      <c r="AF113" s="18">
        <v>376056</v>
      </c>
      <c r="AG113" s="18" t="s">
        <v>54</v>
      </c>
      <c r="AH113" s="18">
        <v>0</v>
      </c>
      <c r="AI113" s="18">
        <v>11</v>
      </c>
      <c r="AJ113" s="18"/>
      <c r="AK113" s="18"/>
      <c r="AL113" s="18"/>
      <c r="AM113" s="18">
        <v>0</v>
      </c>
      <c r="AN113" s="18"/>
      <c r="AO113" s="18"/>
      <c r="AP113" s="18" t="s">
        <v>738</v>
      </c>
      <c r="AQ113" s="18"/>
      <c r="AR113" s="18">
        <v>0</v>
      </c>
      <c r="AS113" s="111"/>
      <c r="AT113" s="111"/>
      <c r="AU113" s="18" t="s">
        <v>55</v>
      </c>
    </row>
    <row r="114" spans="2:47" ht="204" x14ac:dyDescent="0.25">
      <c r="B114" s="54" t="s">
        <v>705</v>
      </c>
      <c r="C114" s="19" t="s">
        <v>657</v>
      </c>
      <c r="D114" s="37" t="s">
        <v>587</v>
      </c>
      <c r="E114" s="45">
        <v>9394027.2100000009</v>
      </c>
      <c r="F114" s="32">
        <f t="shared" si="5"/>
        <v>0</v>
      </c>
      <c r="G114" s="39"/>
      <c r="H114" s="38" t="s">
        <v>722</v>
      </c>
      <c r="I114" s="36" t="s">
        <v>925</v>
      </c>
      <c r="J114" s="18" t="s">
        <v>84</v>
      </c>
      <c r="K114" s="18" t="s">
        <v>67</v>
      </c>
      <c r="L114" s="18" t="s">
        <v>47</v>
      </c>
      <c r="M114" s="107" t="s">
        <v>587</v>
      </c>
      <c r="N114" s="107" t="s">
        <v>48</v>
      </c>
      <c r="O114" s="108" t="s">
        <v>49</v>
      </c>
      <c r="P114" s="107" t="s">
        <v>50</v>
      </c>
      <c r="Q114" s="108" t="s">
        <v>56</v>
      </c>
      <c r="R114" s="108" t="s">
        <v>51</v>
      </c>
      <c r="S114" s="107" t="s">
        <v>52</v>
      </c>
      <c r="T114" s="109">
        <v>9394027.2100000009</v>
      </c>
      <c r="U114" s="18" t="s">
        <v>243</v>
      </c>
      <c r="V114" s="18" t="s">
        <v>127</v>
      </c>
      <c r="W114" s="110" t="s">
        <v>53</v>
      </c>
      <c r="X114" s="18" t="s">
        <v>56</v>
      </c>
      <c r="Y114" s="18"/>
      <c r="Z114" s="18"/>
      <c r="AA114" s="18"/>
      <c r="AB114" s="18"/>
      <c r="AC114" s="18"/>
      <c r="AD114" s="18"/>
      <c r="AE114" s="18"/>
      <c r="AF114" s="18" t="s">
        <v>945</v>
      </c>
      <c r="AG114" s="18" t="s">
        <v>54</v>
      </c>
      <c r="AH114" s="18" t="s">
        <v>56</v>
      </c>
      <c r="AI114" s="18" t="s">
        <v>55</v>
      </c>
      <c r="AJ114" s="18"/>
      <c r="AK114" s="18"/>
      <c r="AL114" s="18"/>
      <c r="AM114" s="18">
        <v>0</v>
      </c>
      <c r="AN114" s="18"/>
      <c r="AO114" s="18"/>
      <c r="AP114" s="18" t="s">
        <v>738</v>
      </c>
      <c r="AQ114" s="18"/>
      <c r="AR114" s="18" t="s">
        <v>55</v>
      </c>
      <c r="AS114" s="111"/>
      <c r="AT114" s="111"/>
      <c r="AU114" s="18" t="s">
        <v>55</v>
      </c>
    </row>
    <row r="115" spans="2:47" ht="76.5" x14ac:dyDescent="0.25">
      <c r="B115" s="54" t="s">
        <v>1009</v>
      </c>
      <c r="C115" s="19" t="s">
        <v>999</v>
      </c>
      <c r="D115" s="71" t="s">
        <v>1017</v>
      </c>
      <c r="E115" s="45">
        <v>2502764.36</v>
      </c>
      <c r="F115" s="32">
        <f t="shared" ref="F115:F171" si="6">E115-T115</f>
        <v>0</v>
      </c>
      <c r="G115" s="73"/>
      <c r="H115" s="72" t="s">
        <v>723</v>
      </c>
      <c r="I115" s="36">
        <v>353</v>
      </c>
      <c r="J115" s="18" t="s">
        <v>68</v>
      </c>
      <c r="K115" s="18" t="s">
        <v>69</v>
      </c>
      <c r="L115" s="18" t="s">
        <v>47</v>
      </c>
      <c r="M115" s="107" t="s">
        <v>987</v>
      </c>
      <c r="N115" s="107" t="s">
        <v>48</v>
      </c>
      <c r="O115" s="108" t="s">
        <v>49</v>
      </c>
      <c r="P115" s="107" t="s">
        <v>50</v>
      </c>
      <c r="Q115" s="108">
        <v>2</v>
      </c>
      <c r="R115" s="108" t="s">
        <v>51</v>
      </c>
      <c r="S115" s="107" t="s">
        <v>52</v>
      </c>
      <c r="T115" s="109">
        <v>2502764.36</v>
      </c>
      <c r="U115" s="18" t="s">
        <v>243</v>
      </c>
      <c r="V115" s="18" t="s">
        <v>247</v>
      </c>
      <c r="W115" s="110" t="s">
        <v>137</v>
      </c>
      <c r="X115" s="18">
        <v>1</v>
      </c>
      <c r="Y115" s="18"/>
      <c r="Z115" s="18"/>
      <c r="AA115" s="18"/>
      <c r="AB115" s="18"/>
      <c r="AC115" s="18"/>
      <c r="AD115" s="18"/>
      <c r="AE115" s="18"/>
      <c r="AF115" s="18">
        <v>376631</v>
      </c>
      <c r="AG115" s="18" t="s">
        <v>54</v>
      </c>
      <c r="AH115" s="18">
        <v>0</v>
      </c>
      <c r="AI115" s="18">
        <v>0</v>
      </c>
      <c r="AJ115" s="18"/>
      <c r="AK115" s="18"/>
      <c r="AL115" s="18"/>
      <c r="AM115" s="18">
        <v>0</v>
      </c>
      <c r="AN115" s="18"/>
      <c r="AO115" s="18"/>
      <c r="AP115" s="18" t="s">
        <v>738</v>
      </c>
      <c r="AQ115" s="18"/>
      <c r="AR115" s="18">
        <v>0</v>
      </c>
      <c r="AS115" s="111"/>
      <c r="AT115" s="111"/>
      <c r="AU115" s="18" t="s">
        <v>55</v>
      </c>
    </row>
    <row r="116" spans="2:47" ht="76.5" x14ac:dyDescent="0.25">
      <c r="B116" s="54" t="s">
        <v>1010</v>
      </c>
      <c r="C116" s="19" t="s">
        <v>1000</v>
      </c>
      <c r="D116" s="71" t="s">
        <v>1018</v>
      </c>
      <c r="E116" s="45">
        <v>9207665.25</v>
      </c>
      <c r="F116" s="32">
        <f t="shared" si="6"/>
        <v>0</v>
      </c>
      <c r="G116" s="73"/>
      <c r="H116" s="72" t="s">
        <v>723</v>
      </c>
      <c r="I116" s="36">
        <v>354</v>
      </c>
      <c r="J116" s="18" t="s">
        <v>983</v>
      </c>
      <c r="K116" s="18" t="s">
        <v>69</v>
      </c>
      <c r="L116" s="18" t="s">
        <v>47</v>
      </c>
      <c r="M116" s="107" t="s">
        <v>988</v>
      </c>
      <c r="N116" s="107" t="s">
        <v>48</v>
      </c>
      <c r="O116" s="108" t="s">
        <v>49</v>
      </c>
      <c r="P116" s="107" t="s">
        <v>50</v>
      </c>
      <c r="Q116" s="108">
        <v>1</v>
      </c>
      <c r="R116" s="108" t="s">
        <v>51</v>
      </c>
      <c r="S116" s="107" t="s">
        <v>52</v>
      </c>
      <c r="T116" s="109">
        <v>9207665.25</v>
      </c>
      <c r="U116" s="18" t="s">
        <v>243</v>
      </c>
      <c r="V116" s="18" t="s">
        <v>127</v>
      </c>
      <c r="W116" s="110" t="s">
        <v>226</v>
      </c>
      <c r="X116" s="18">
        <v>1</v>
      </c>
      <c r="Y116" s="18"/>
      <c r="Z116" s="18"/>
      <c r="AA116" s="18"/>
      <c r="AB116" s="18"/>
      <c r="AC116" s="18"/>
      <c r="AD116" s="18"/>
      <c r="AE116" s="18"/>
      <c r="AF116" s="18">
        <v>511937</v>
      </c>
      <c r="AG116" s="18" t="s">
        <v>54</v>
      </c>
      <c r="AH116" s="18">
        <v>0</v>
      </c>
      <c r="AI116" s="18">
        <v>0</v>
      </c>
      <c r="AJ116" s="18"/>
      <c r="AK116" s="18"/>
      <c r="AL116" s="18"/>
      <c r="AM116" s="18">
        <v>0</v>
      </c>
      <c r="AN116" s="18"/>
      <c r="AO116" s="18"/>
      <c r="AP116" s="18" t="s">
        <v>738</v>
      </c>
      <c r="AQ116" s="18"/>
      <c r="AR116" s="18">
        <v>0</v>
      </c>
      <c r="AS116" s="111"/>
      <c r="AT116" s="111"/>
      <c r="AU116" s="18" t="s">
        <v>55</v>
      </c>
    </row>
    <row r="117" spans="2:47" ht="51" x14ac:dyDescent="0.25">
      <c r="B117" s="54" t="s">
        <v>1008</v>
      </c>
      <c r="C117" s="19" t="s">
        <v>1001</v>
      </c>
      <c r="D117" s="71" t="s">
        <v>790</v>
      </c>
      <c r="E117" s="45">
        <v>622629.17000000004</v>
      </c>
      <c r="F117" s="32">
        <f t="shared" si="6"/>
        <v>0</v>
      </c>
      <c r="G117" s="73"/>
      <c r="H117" s="72" t="s">
        <v>722</v>
      </c>
      <c r="I117" s="36">
        <v>355</v>
      </c>
      <c r="J117" s="18" t="s">
        <v>101</v>
      </c>
      <c r="K117" s="18" t="s">
        <v>106</v>
      </c>
      <c r="L117" s="18" t="s">
        <v>47</v>
      </c>
      <c r="M117" s="107" t="s">
        <v>790</v>
      </c>
      <c r="N117" s="107" t="s">
        <v>48</v>
      </c>
      <c r="O117" s="108" t="s">
        <v>49</v>
      </c>
      <c r="P117" s="107" t="s">
        <v>50</v>
      </c>
      <c r="Q117" s="108">
        <v>4</v>
      </c>
      <c r="R117" s="108" t="s">
        <v>51</v>
      </c>
      <c r="S117" s="107" t="s">
        <v>52</v>
      </c>
      <c r="T117" s="109">
        <v>622629.17000000004</v>
      </c>
      <c r="U117" s="18" t="s">
        <v>243</v>
      </c>
      <c r="V117" s="18" t="s">
        <v>243</v>
      </c>
      <c r="W117" s="110" t="s">
        <v>135</v>
      </c>
      <c r="X117" s="18">
        <v>0</v>
      </c>
      <c r="Y117" s="18"/>
      <c r="Z117" s="18"/>
      <c r="AA117" s="18"/>
      <c r="AB117" s="18"/>
      <c r="AC117" s="18"/>
      <c r="AD117" s="18"/>
      <c r="AE117" s="18"/>
      <c r="AF117" s="18">
        <v>376056</v>
      </c>
      <c r="AG117" s="18" t="s">
        <v>54</v>
      </c>
      <c r="AH117" s="18">
        <v>1</v>
      </c>
      <c r="AI117" s="18">
        <v>0</v>
      </c>
      <c r="AJ117" s="18"/>
      <c r="AK117" s="18"/>
      <c r="AL117" s="18"/>
      <c r="AM117" s="18">
        <v>0</v>
      </c>
      <c r="AN117" s="18"/>
      <c r="AO117" s="18"/>
      <c r="AP117" s="18" t="s">
        <v>738</v>
      </c>
      <c r="AQ117" s="18"/>
      <c r="AR117" s="18">
        <v>0</v>
      </c>
      <c r="AS117" s="111"/>
      <c r="AT117" s="111"/>
      <c r="AU117" s="18" t="s">
        <v>55</v>
      </c>
    </row>
    <row r="118" spans="2:47" ht="102" x14ac:dyDescent="0.25">
      <c r="B118" s="54" t="s">
        <v>1011</v>
      </c>
      <c r="C118" s="19" t="s">
        <v>1002</v>
      </c>
      <c r="D118" s="71" t="s">
        <v>1019</v>
      </c>
      <c r="E118" s="45">
        <v>7757262.9699999997</v>
      </c>
      <c r="F118" s="32">
        <f t="shared" si="6"/>
        <v>0</v>
      </c>
      <c r="G118" s="73"/>
      <c r="H118" s="72" t="s">
        <v>723</v>
      </c>
      <c r="I118" s="36">
        <v>356</v>
      </c>
      <c r="J118" s="18" t="s">
        <v>68</v>
      </c>
      <c r="K118" s="18" t="s">
        <v>69</v>
      </c>
      <c r="L118" s="18" t="s">
        <v>47</v>
      </c>
      <c r="M118" s="107" t="s">
        <v>989</v>
      </c>
      <c r="N118" s="107" t="s">
        <v>48</v>
      </c>
      <c r="O118" s="108" t="s">
        <v>49</v>
      </c>
      <c r="P118" s="107" t="s">
        <v>50</v>
      </c>
      <c r="Q118" s="108">
        <v>1</v>
      </c>
      <c r="R118" s="108" t="s">
        <v>51</v>
      </c>
      <c r="S118" s="107" t="s">
        <v>52</v>
      </c>
      <c r="T118" s="109">
        <v>7757262.9699999997</v>
      </c>
      <c r="U118" s="18" t="s">
        <v>257</v>
      </c>
      <c r="V118" s="18" t="s">
        <v>131</v>
      </c>
      <c r="W118" s="110" t="s">
        <v>226</v>
      </c>
      <c r="X118" s="18">
        <v>1</v>
      </c>
      <c r="Y118" s="18"/>
      <c r="Z118" s="18"/>
      <c r="AA118" s="18"/>
      <c r="AB118" s="18"/>
      <c r="AC118" s="18"/>
      <c r="AD118" s="18"/>
      <c r="AE118" s="18"/>
      <c r="AF118" s="18">
        <v>511937</v>
      </c>
      <c r="AG118" s="18" t="s">
        <v>54</v>
      </c>
      <c r="AH118" s="18">
        <v>0</v>
      </c>
      <c r="AI118" s="18">
        <v>0</v>
      </c>
      <c r="AJ118" s="18"/>
      <c r="AK118" s="18"/>
      <c r="AL118" s="18"/>
      <c r="AM118" s="18">
        <v>0</v>
      </c>
      <c r="AN118" s="18"/>
      <c r="AO118" s="18"/>
      <c r="AP118" s="18" t="s">
        <v>738</v>
      </c>
      <c r="AQ118" s="18"/>
      <c r="AR118" s="18">
        <v>0</v>
      </c>
      <c r="AS118" s="111"/>
      <c r="AT118" s="111"/>
      <c r="AU118" s="18" t="s">
        <v>55</v>
      </c>
    </row>
    <row r="119" spans="2:47" ht="38.25" x14ac:dyDescent="0.25">
      <c r="B119" s="54" t="s">
        <v>1012</v>
      </c>
      <c r="C119" s="19" t="s">
        <v>1003</v>
      </c>
      <c r="D119" s="71" t="s">
        <v>990</v>
      </c>
      <c r="E119" s="45">
        <v>672480</v>
      </c>
      <c r="F119" s="32">
        <f t="shared" si="6"/>
        <v>0</v>
      </c>
      <c r="G119" s="73"/>
      <c r="H119" s="72" t="s">
        <v>723</v>
      </c>
      <c r="I119" s="36">
        <v>357</v>
      </c>
      <c r="J119" s="18" t="s">
        <v>734</v>
      </c>
      <c r="K119" s="18" t="s">
        <v>984</v>
      </c>
      <c r="L119" s="18" t="s">
        <v>64</v>
      </c>
      <c r="M119" s="107" t="s">
        <v>990</v>
      </c>
      <c r="N119" s="107" t="s">
        <v>48</v>
      </c>
      <c r="O119" s="108" t="s">
        <v>49</v>
      </c>
      <c r="P119" s="107" t="s">
        <v>50</v>
      </c>
      <c r="Q119" s="108">
        <v>19</v>
      </c>
      <c r="R119" s="108" t="s">
        <v>51</v>
      </c>
      <c r="S119" s="107" t="s">
        <v>52</v>
      </c>
      <c r="T119" s="109">
        <v>672480</v>
      </c>
      <c r="U119" s="18" t="s">
        <v>243</v>
      </c>
      <c r="V119" s="18" t="s">
        <v>130</v>
      </c>
      <c r="W119" s="110" t="s">
        <v>136</v>
      </c>
      <c r="X119" s="18">
        <v>1</v>
      </c>
      <c r="Y119" s="18"/>
      <c r="Z119" s="18"/>
      <c r="AA119" s="18"/>
      <c r="AB119" s="18"/>
      <c r="AC119" s="18"/>
      <c r="AD119" s="18"/>
      <c r="AE119" s="18"/>
      <c r="AF119" s="18">
        <v>376632</v>
      </c>
      <c r="AG119" s="18" t="s">
        <v>54</v>
      </c>
      <c r="AH119" s="18">
        <v>0</v>
      </c>
      <c r="AI119" s="18">
        <v>0</v>
      </c>
      <c r="AJ119" s="18"/>
      <c r="AK119" s="18"/>
      <c r="AL119" s="18"/>
      <c r="AM119" s="18">
        <v>0</v>
      </c>
      <c r="AN119" s="18"/>
      <c r="AO119" s="18"/>
      <c r="AP119" s="18" t="s">
        <v>738</v>
      </c>
      <c r="AQ119" s="18"/>
      <c r="AR119" s="18">
        <v>0</v>
      </c>
      <c r="AS119" s="111"/>
      <c r="AT119" s="111"/>
      <c r="AU119" s="18" t="s">
        <v>55</v>
      </c>
    </row>
    <row r="120" spans="2:47" ht="38.25" x14ac:dyDescent="0.25">
      <c r="B120" s="54" t="s">
        <v>1013</v>
      </c>
      <c r="C120" s="19" t="s">
        <v>1004</v>
      </c>
      <c r="D120" s="71" t="s">
        <v>991</v>
      </c>
      <c r="E120" s="45">
        <v>8465554.6199999992</v>
      </c>
      <c r="F120" s="32">
        <f t="shared" si="6"/>
        <v>0</v>
      </c>
      <c r="G120" s="73"/>
      <c r="H120" s="72" t="s">
        <v>723</v>
      </c>
      <c r="I120" s="36">
        <v>358</v>
      </c>
      <c r="J120" s="18" t="s">
        <v>985</v>
      </c>
      <c r="K120" s="18" t="s">
        <v>986</v>
      </c>
      <c r="L120" s="18" t="s">
        <v>64</v>
      </c>
      <c r="M120" s="107" t="s">
        <v>991</v>
      </c>
      <c r="N120" s="107" t="s">
        <v>48</v>
      </c>
      <c r="O120" s="108" t="s">
        <v>49</v>
      </c>
      <c r="P120" s="107" t="s">
        <v>50</v>
      </c>
      <c r="Q120" s="108">
        <v>4911</v>
      </c>
      <c r="R120" s="108" t="s">
        <v>51</v>
      </c>
      <c r="S120" s="107" t="s">
        <v>52</v>
      </c>
      <c r="T120" s="109">
        <v>8465554.6199999992</v>
      </c>
      <c r="U120" s="18" t="s">
        <v>243</v>
      </c>
      <c r="V120" s="18" t="s">
        <v>130</v>
      </c>
      <c r="W120" s="110" t="s">
        <v>53</v>
      </c>
      <c r="X120" s="18">
        <v>1</v>
      </c>
      <c r="Y120" s="18"/>
      <c r="Z120" s="18"/>
      <c r="AA120" s="18"/>
      <c r="AB120" s="18"/>
      <c r="AC120" s="18"/>
      <c r="AD120" s="18"/>
      <c r="AE120" s="18"/>
      <c r="AF120" s="18" t="s">
        <v>1094</v>
      </c>
      <c r="AG120" s="18" t="s">
        <v>54</v>
      </c>
      <c r="AH120" s="18">
        <v>0</v>
      </c>
      <c r="AI120" s="18">
        <v>0</v>
      </c>
      <c r="AJ120" s="18"/>
      <c r="AK120" s="18"/>
      <c r="AL120" s="18"/>
      <c r="AM120" s="18">
        <v>0</v>
      </c>
      <c r="AN120" s="18"/>
      <c r="AO120" s="18"/>
      <c r="AP120" s="18" t="s">
        <v>738</v>
      </c>
      <c r="AQ120" s="18"/>
      <c r="AR120" s="18">
        <v>0</v>
      </c>
      <c r="AS120" s="111"/>
      <c r="AT120" s="111"/>
      <c r="AU120" s="18" t="s">
        <v>55</v>
      </c>
    </row>
    <row r="121" spans="2:47" ht="51" x14ac:dyDescent="0.25">
      <c r="B121" s="54" t="s">
        <v>1014</v>
      </c>
      <c r="C121" s="19" t="s">
        <v>1005</v>
      </c>
      <c r="D121" s="71" t="s">
        <v>992</v>
      </c>
      <c r="E121" s="45">
        <v>399528000</v>
      </c>
      <c r="F121" s="32">
        <f t="shared" si="6"/>
        <v>0</v>
      </c>
      <c r="G121" s="73"/>
      <c r="H121" s="72" t="s">
        <v>723</v>
      </c>
      <c r="I121" s="36">
        <v>360</v>
      </c>
      <c r="J121" s="18" t="s">
        <v>734</v>
      </c>
      <c r="K121" s="18" t="s">
        <v>735</v>
      </c>
      <c r="L121" s="18" t="s">
        <v>64</v>
      </c>
      <c r="M121" s="107" t="s">
        <v>992</v>
      </c>
      <c r="N121" s="107" t="s">
        <v>48</v>
      </c>
      <c r="O121" s="108" t="s">
        <v>49</v>
      </c>
      <c r="P121" s="107" t="s">
        <v>50</v>
      </c>
      <c r="Q121" s="108">
        <v>4</v>
      </c>
      <c r="R121" s="108" t="s">
        <v>51</v>
      </c>
      <c r="S121" s="107" t="s">
        <v>52</v>
      </c>
      <c r="T121" s="109">
        <v>399528000</v>
      </c>
      <c r="U121" s="18" t="s">
        <v>243</v>
      </c>
      <c r="V121" s="18" t="s">
        <v>236</v>
      </c>
      <c r="W121" s="110" t="s">
        <v>53</v>
      </c>
      <c r="X121" s="18">
        <v>1</v>
      </c>
      <c r="Y121" s="18"/>
      <c r="Z121" s="18"/>
      <c r="AA121" s="18"/>
      <c r="AB121" s="18"/>
      <c r="AC121" s="18"/>
      <c r="AD121" s="18"/>
      <c r="AE121" s="18"/>
      <c r="AF121" s="18" t="s">
        <v>1094</v>
      </c>
      <c r="AG121" s="18" t="s">
        <v>54</v>
      </c>
      <c r="AH121" s="18">
        <v>0</v>
      </c>
      <c r="AI121" s="18">
        <v>0</v>
      </c>
      <c r="AJ121" s="18"/>
      <c r="AK121" s="18"/>
      <c r="AL121" s="18"/>
      <c r="AM121" s="18">
        <v>0</v>
      </c>
      <c r="AN121" s="18"/>
      <c r="AO121" s="18"/>
      <c r="AP121" s="18" t="s">
        <v>738</v>
      </c>
      <c r="AQ121" s="18"/>
      <c r="AR121" s="18">
        <v>1</v>
      </c>
      <c r="AS121" s="111" t="s">
        <v>996</v>
      </c>
      <c r="AT121" s="111" t="s">
        <v>602</v>
      </c>
      <c r="AU121" s="18" t="s">
        <v>55</v>
      </c>
    </row>
    <row r="122" spans="2:47" ht="102" x14ac:dyDescent="0.25">
      <c r="B122" s="54" t="s">
        <v>1015</v>
      </c>
      <c r="C122" s="19" t="s">
        <v>1006</v>
      </c>
      <c r="D122" s="71" t="s">
        <v>1021</v>
      </c>
      <c r="E122" s="45">
        <v>571475.62</v>
      </c>
      <c r="F122" s="32">
        <f t="shared" si="6"/>
        <v>0</v>
      </c>
      <c r="G122" s="73" t="s">
        <v>270</v>
      </c>
      <c r="H122" s="72" t="s">
        <v>723</v>
      </c>
      <c r="I122" s="36">
        <v>361</v>
      </c>
      <c r="J122" s="18" t="s">
        <v>779</v>
      </c>
      <c r="K122" s="18" t="s">
        <v>780</v>
      </c>
      <c r="L122" s="18" t="s">
        <v>59</v>
      </c>
      <c r="M122" s="107" t="s">
        <v>993</v>
      </c>
      <c r="N122" s="107" t="s">
        <v>48</v>
      </c>
      <c r="O122" s="108" t="s">
        <v>49</v>
      </c>
      <c r="P122" s="107" t="s">
        <v>50</v>
      </c>
      <c r="Q122" s="108">
        <v>1</v>
      </c>
      <c r="R122" s="108" t="s">
        <v>51</v>
      </c>
      <c r="S122" s="107" t="s">
        <v>52</v>
      </c>
      <c r="T122" s="109">
        <v>571475.62</v>
      </c>
      <c r="U122" s="18" t="s">
        <v>243</v>
      </c>
      <c r="V122" s="18" t="s">
        <v>130</v>
      </c>
      <c r="W122" s="110" t="s">
        <v>135</v>
      </c>
      <c r="X122" s="18">
        <v>0</v>
      </c>
      <c r="Y122" s="18"/>
      <c r="Z122" s="18"/>
      <c r="AA122" s="18"/>
      <c r="AB122" s="18"/>
      <c r="AC122" s="18"/>
      <c r="AD122" s="18"/>
      <c r="AE122" s="18"/>
      <c r="AF122" s="18">
        <v>376056</v>
      </c>
      <c r="AG122" s="18" t="s">
        <v>54</v>
      </c>
      <c r="AH122" s="18">
        <v>0</v>
      </c>
      <c r="AI122" s="18">
        <v>9</v>
      </c>
      <c r="AJ122" s="18"/>
      <c r="AK122" s="18"/>
      <c r="AL122" s="18"/>
      <c r="AM122" s="18">
        <v>0</v>
      </c>
      <c r="AN122" s="18"/>
      <c r="AO122" s="18"/>
      <c r="AP122" s="18" t="s">
        <v>738</v>
      </c>
      <c r="AQ122" s="18"/>
      <c r="AR122" s="18">
        <v>0</v>
      </c>
      <c r="AS122" s="111"/>
      <c r="AT122" s="111"/>
      <c r="AU122" s="18" t="s">
        <v>55</v>
      </c>
    </row>
    <row r="123" spans="2:47" ht="76.5" x14ac:dyDescent="0.25">
      <c r="B123" s="54" t="s">
        <v>1016</v>
      </c>
      <c r="C123" s="19" t="s">
        <v>1007</v>
      </c>
      <c r="D123" s="71" t="s">
        <v>1022</v>
      </c>
      <c r="E123" s="45">
        <v>1276257.1100000001</v>
      </c>
      <c r="F123" s="32">
        <f t="shared" si="6"/>
        <v>0</v>
      </c>
      <c r="G123" s="73" t="s">
        <v>230</v>
      </c>
      <c r="H123" s="72" t="s">
        <v>723</v>
      </c>
      <c r="I123" s="36">
        <v>362</v>
      </c>
      <c r="J123" s="18" t="s">
        <v>65</v>
      </c>
      <c r="K123" s="18" t="s">
        <v>253</v>
      </c>
      <c r="L123" s="18" t="s">
        <v>59</v>
      </c>
      <c r="M123" s="107" t="s">
        <v>994</v>
      </c>
      <c r="N123" s="107" t="s">
        <v>48</v>
      </c>
      <c r="O123" s="108" t="s">
        <v>49</v>
      </c>
      <c r="P123" s="107" t="s">
        <v>50</v>
      </c>
      <c r="Q123" s="108">
        <v>26</v>
      </c>
      <c r="R123" s="108" t="s">
        <v>51</v>
      </c>
      <c r="S123" s="107" t="s">
        <v>52</v>
      </c>
      <c r="T123" s="109">
        <v>1276257.1100000001</v>
      </c>
      <c r="U123" s="18" t="s">
        <v>243</v>
      </c>
      <c r="V123" s="18" t="s">
        <v>995</v>
      </c>
      <c r="W123" s="110" t="s">
        <v>227</v>
      </c>
      <c r="X123" s="18">
        <v>0</v>
      </c>
      <c r="Y123" s="18"/>
      <c r="Z123" s="18"/>
      <c r="AA123" s="18"/>
      <c r="AB123" s="18"/>
      <c r="AC123" s="18"/>
      <c r="AD123" s="18"/>
      <c r="AE123" s="18"/>
      <c r="AF123" s="18">
        <v>239889</v>
      </c>
      <c r="AG123" s="18" t="s">
        <v>54</v>
      </c>
      <c r="AH123" s="18">
        <v>0</v>
      </c>
      <c r="AI123" s="18">
        <v>11</v>
      </c>
      <c r="AJ123" s="18"/>
      <c r="AK123" s="18"/>
      <c r="AL123" s="18"/>
      <c r="AM123" s="18">
        <v>0</v>
      </c>
      <c r="AN123" s="18"/>
      <c r="AO123" s="18"/>
      <c r="AP123" s="18" t="s">
        <v>738</v>
      </c>
      <c r="AQ123" s="18"/>
      <c r="AR123" s="18">
        <v>1</v>
      </c>
      <c r="AS123" s="111" t="s">
        <v>997</v>
      </c>
      <c r="AT123" s="111" t="s">
        <v>998</v>
      </c>
      <c r="AU123" s="18" t="s">
        <v>55</v>
      </c>
    </row>
    <row r="124" spans="2:47" ht="51" x14ac:dyDescent="0.25">
      <c r="B124" s="54" t="s">
        <v>1025</v>
      </c>
      <c r="C124" s="74" t="s">
        <v>1024</v>
      </c>
      <c r="D124" s="75" t="s">
        <v>1023</v>
      </c>
      <c r="E124" s="45">
        <v>4442659.79</v>
      </c>
      <c r="F124" s="32">
        <f t="shared" si="6"/>
        <v>0</v>
      </c>
      <c r="G124" s="73"/>
      <c r="H124" s="72" t="s">
        <v>723</v>
      </c>
      <c r="I124" s="36">
        <v>363</v>
      </c>
      <c r="J124" s="18" t="s">
        <v>880</v>
      </c>
      <c r="K124" s="18" t="s">
        <v>881</v>
      </c>
      <c r="L124" s="18" t="s">
        <v>59</v>
      </c>
      <c r="M124" s="107" t="s">
        <v>1023</v>
      </c>
      <c r="N124" s="107" t="s">
        <v>48</v>
      </c>
      <c r="O124" s="108" t="s">
        <v>49</v>
      </c>
      <c r="P124" s="107" t="s">
        <v>50</v>
      </c>
      <c r="Q124" s="108">
        <v>1</v>
      </c>
      <c r="R124" s="108" t="s">
        <v>51</v>
      </c>
      <c r="S124" s="107" t="s">
        <v>52</v>
      </c>
      <c r="T124" s="109">
        <v>4442659.79</v>
      </c>
      <c r="U124" s="18" t="s">
        <v>243</v>
      </c>
      <c r="V124" s="18" t="s">
        <v>243</v>
      </c>
      <c r="W124" s="110" t="s">
        <v>135</v>
      </c>
      <c r="X124" s="18">
        <v>0</v>
      </c>
      <c r="Y124" s="18"/>
      <c r="Z124" s="18"/>
      <c r="AA124" s="18"/>
      <c r="AB124" s="18"/>
      <c r="AC124" s="18"/>
      <c r="AD124" s="18"/>
      <c r="AE124" s="18"/>
      <c r="AF124" s="18">
        <v>376056</v>
      </c>
      <c r="AG124" s="18" t="s">
        <v>54</v>
      </c>
      <c r="AH124" s="18">
        <v>0</v>
      </c>
      <c r="AI124" s="18">
        <v>0</v>
      </c>
      <c r="AJ124" s="18"/>
      <c r="AK124" s="18"/>
      <c r="AL124" s="18"/>
      <c r="AM124" s="18">
        <v>0</v>
      </c>
      <c r="AN124" s="18"/>
      <c r="AO124" s="18"/>
      <c r="AP124" s="18" t="s">
        <v>738</v>
      </c>
      <c r="AQ124" s="18"/>
      <c r="AR124" s="18">
        <v>0</v>
      </c>
      <c r="AS124" s="111"/>
      <c r="AT124" s="111"/>
      <c r="AU124" s="18" t="s">
        <v>55</v>
      </c>
    </row>
    <row r="125" spans="2:47" ht="38.25" x14ac:dyDescent="0.25">
      <c r="B125" s="54" t="s">
        <v>1090</v>
      </c>
      <c r="C125" s="19" t="s">
        <v>1068</v>
      </c>
      <c r="D125" s="76" t="s">
        <v>1041</v>
      </c>
      <c r="E125" s="45">
        <v>15335128.01</v>
      </c>
      <c r="F125" s="32">
        <f t="shared" si="6"/>
        <v>0</v>
      </c>
      <c r="G125" s="78"/>
      <c r="H125" s="77" t="s">
        <v>723</v>
      </c>
      <c r="I125" s="36">
        <v>364</v>
      </c>
      <c r="J125" s="18" t="s">
        <v>279</v>
      </c>
      <c r="K125" s="18" t="s">
        <v>70</v>
      </c>
      <c r="L125" s="18" t="s">
        <v>47</v>
      </c>
      <c r="M125" s="107" t="s">
        <v>1041</v>
      </c>
      <c r="N125" s="107" t="s">
        <v>48</v>
      </c>
      <c r="O125" s="108" t="s">
        <v>49</v>
      </c>
      <c r="P125" s="107" t="s">
        <v>50</v>
      </c>
      <c r="Q125" s="108">
        <v>10</v>
      </c>
      <c r="R125" s="108" t="s">
        <v>51</v>
      </c>
      <c r="S125" s="107" t="s">
        <v>52</v>
      </c>
      <c r="T125" s="109">
        <v>15335128.01</v>
      </c>
      <c r="U125" s="18" t="s">
        <v>257</v>
      </c>
      <c r="V125" s="18" t="s">
        <v>128</v>
      </c>
      <c r="W125" s="110" t="s">
        <v>226</v>
      </c>
      <c r="X125" s="18">
        <v>1</v>
      </c>
      <c r="Y125" s="18"/>
      <c r="Z125" s="18"/>
      <c r="AA125" s="18"/>
      <c r="AB125" s="18"/>
      <c r="AC125" s="18"/>
      <c r="AD125" s="18"/>
      <c r="AE125" s="18"/>
      <c r="AF125" s="18">
        <v>511937</v>
      </c>
      <c r="AG125" s="18" t="s">
        <v>54</v>
      </c>
      <c r="AH125" s="18">
        <v>0</v>
      </c>
      <c r="AI125" s="18">
        <v>0</v>
      </c>
      <c r="AJ125" s="18"/>
      <c r="AK125" s="18"/>
      <c r="AL125" s="18"/>
      <c r="AM125" s="18">
        <v>0</v>
      </c>
      <c r="AN125" s="18"/>
      <c r="AO125" s="18"/>
      <c r="AP125" s="18" t="s">
        <v>738</v>
      </c>
      <c r="AQ125" s="18"/>
      <c r="AR125" s="18">
        <v>0</v>
      </c>
      <c r="AS125" s="111"/>
      <c r="AT125" s="111"/>
      <c r="AU125" s="18" t="s">
        <v>55</v>
      </c>
    </row>
    <row r="126" spans="2:47" ht="38.25" x14ac:dyDescent="0.25">
      <c r="B126" s="54" t="s">
        <v>1091</v>
      </c>
      <c r="C126" s="19" t="s">
        <v>1069</v>
      </c>
      <c r="D126" s="76" t="s">
        <v>1042</v>
      </c>
      <c r="E126" s="45">
        <v>3646413.08</v>
      </c>
      <c r="F126" s="32">
        <f t="shared" si="6"/>
        <v>0</v>
      </c>
      <c r="G126" s="78"/>
      <c r="H126" s="77" t="s">
        <v>723</v>
      </c>
      <c r="I126" s="36">
        <v>365</v>
      </c>
      <c r="J126" s="18" t="s">
        <v>880</v>
      </c>
      <c r="K126" s="18" t="s">
        <v>881</v>
      </c>
      <c r="L126" s="18" t="s">
        <v>59</v>
      </c>
      <c r="M126" s="107" t="s">
        <v>1042</v>
      </c>
      <c r="N126" s="107" t="s">
        <v>48</v>
      </c>
      <c r="O126" s="108" t="s">
        <v>49</v>
      </c>
      <c r="P126" s="107" t="s">
        <v>50</v>
      </c>
      <c r="Q126" s="108">
        <v>1</v>
      </c>
      <c r="R126" s="108" t="s">
        <v>51</v>
      </c>
      <c r="S126" s="107" t="s">
        <v>52</v>
      </c>
      <c r="T126" s="109">
        <v>3646413.08</v>
      </c>
      <c r="U126" s="18" t="s">
        <v>257</v>
      </c>
      <c r="V126" s="18" t="s">
        <v>257</v>
      </c>
      <c r="W126" s="110" t="s">
        <v>135</v>
      </c>
      <c r="X126" s="18">
        <v>0</v>
      </c>
      <c r="Y126" s="18"/>
      <c r="Z126" s="18"/>
      <c r="AA126" s="18"/>
      <c r="AB126" s="18"/>
      <c r="AC126" s="18"/>
      <c r="AD126" s="18"/>
      <c r="AE126" s="18"/>
      <c r="AF126" s="18">
        <v>376056</v>
      </c>
      <c r="AG126" s="18" t="s">
        <v>54</v>
      </c>
      <c r="AH126" s="18">
        <v>0</v>
      </c>
      <c r="AI126" s="18">
        <v>0</v>
      </c>
      <c r="AJ126" s="18"/>
      <c r="AK126" s="18"/>
      <c r="AL126" s="18"/>
      <c r="AM126" s="18">
        <v>0</v>
      </c>
      <c r="AN126" s="18"/>
      <c r="AO126" s="18"/>
      <c r="AP126" s="18" t="s">
        <v>738</v>
      </c>
      <c r="AQ126" s="18"/>
      <c r="AR126" s="18">
        <v>0</v>
      </c>
      <c r="AS126" s="111"/>
      <c r="AT126" s="111"/>
      <c r="AU126" s="18" t="s">
        <v>55</v>
      </c>
    </row>
    <row r="127" spans="2:47" ht="38.25" x14ac:dyDescent="0.25">
      <c r="B127" s="54" t="s">
        <v>1092</v>
      </c>
      <c r="C127" s="19" t="s">
        <v>1070</v>
      </c>
      <c r="D127" s="76" t="s">
        <v>1043</v>
      </c>
      <c r="E127" s="45">
        <v>19376413.199999999</v>
      </c>
      <c r="F127" s="32">
        <f t="shared" si="6"/>
        <v>0</v>
      </c>
      <c r="G127" s="78" t="s">
        <v>230</v>
      </c>
      <c r="H127" s="77" t="s">
        <v>723</v>
      </c>
      <c r="I127" s="36">
        <v>366</v>
      </c>
      <c r="J127" s="18" t="s">
        <v>65</v>
      </c>
      <c r="K127" s="18" t="s">
        <v>253</v>
      </c>
      <c r="L127" s="18" t="s">
        <v>59</v>
      </c>
      <c r="M127" s="107" t="s">
        <v>1043</v>
      </c>
      <c r="N127" s="107" t="s">
        <v>48</v>
      </c>
      <c r="O127" s="108" t="s">
        <v>49</v>
      </c>
      <c r="P127" s="107" t="s">
        <v>50</v>
      </c>
      <c r="Q127" s="108">
        <v>60</v>
      </c>
      <c r="R127" s="108" t="s">
        <v>51</v>
      </c>
      <c r="S127" s="107" t="s">
        <v>52</v>
      </c>
      <c r="T127" s="109">
        <v>19376413.199999999</v>
      </c>
      <c r="U127" s="18" t="s">
        <v>257</v>
      </c>
      <c r="V127" s="18" t="s">
        <v>597</v>
      </c>
      <c r="W127" s="110" t="s">
        <v>135</v>
      </c>
      <c r="X127" s="18">
        <v>0</v>
      </c>
      <c r="Y127" s="18"/>
      <c r="Z127" s="18"/>
      <c r="AA127" s="18"/>
      <c r="AB127" s="18"/>
      <c r="AC127" s="18"/>
      <c r="AD127" s="18"/>
      <c r="AE127" s="18"/>
      <c r="AF127" s="18">
        <v>376056</v>
      </c>
      <c r="AG127" s="18" t="s">
        <v>54</v>
      </c>
      <c r="AH127" s="18">
        <v>0</v>
      </c>
      <c r="AI127" s="18">
        <v>11</v>
      </c>
      <c r="AJ127" s="18"/>
      <c r="AK127" s="18"/>
      <c r="AL127" s="18"/>
      <c r="AM127" s="18">
        <v>0</v>
      </c>
      <c r="AN127" s="18"/>
      <c r="AO127" s="18"/>
      <c r="AP127" s="18" t="s">
        <v>738</v>
      </c>
      <c r="AQ127" s="18"/>
      <c r="AR127" s="18">
        <v>1</v>
      </c>
      <c r="AS127" s="111" t="s">
        <v>1061</v>
      </c>
      <c r="AT127" s="111" t="s">
        <v>1062</v>
      </c>
      <c r="AU127" s="18" t="s">
        <v>55</v>
      </c>
    </row>
    <row r="128" spans="2:47" ht="153" x14ac:dyDescent="0.25">
      <c r="B128" s="54" t="s">
        <v>1093</v>
      </c>
      <c r="C128" s="19" t="s">
        <v>1071</v>
      </c>
      <c r="D128" s="76" t="s">
        <v>1044</v>
      </c>
      <c r="E128" s="45">
        <v>239178.1</v>
      </c>
      <c r="F128" s="32">
        <f t="shared" si="6"/>
        <v>0</v>
      </c>
      <c r="G128" s="78"/>
      <c r="H128" s="77" t="s">
        <v>723</v>
      </c>
      <c r="I128" s="36">
        <v>367</v>
      </c>
      <c r="J128" s="18" t="s">
        <v>774</v>
      </c>
      <c r="K128" s="18" t="s">
        <v>1026</v>
      </c>
      <c r="L128" s="18" t="s">
        <v>47</v>
      </c>
      <c r="M128" s="107" t="s">
        <v>1044</v>
      </c>
      <c r="N128" s="107" t="s">
        <v>48</v>
      </c>
      <c r="O128" s="108" t="s">
        <v>49</v>
      </c>
      <c r="P128" s="107" t="s">
        <v>50</v>
      </c>
      <c r="Q128" s="108">
        <v>1</v>
      </c>
      <c r="R128" s="108" t="s">
        <v>51</v>
      </c>
      <c r="S128" s="107" t="s">
        <v>52</v>
      </c>
      <c r="T128" s="109">
        <v>239178.1</v>
      </c>
      <c r="U128" s="18" t="s">
        <v>257</v>
      </c>
      <c r="V128" s="18" t="s">
        <v>129</v>
      </c>
      <c r="W128" s="110" t="s">
        <v>135</v>
      </c>
      <c r="X128" s="18">
        <v>0</v>
      </c>
      <c r="Y128" s="18"/>
      <c r="Z128" s="18"/>
      <c r="AA128" s="18"/>
      <c r="AB128" s="18"/>
      <c r="AC128" s="18"/>
      <c r="AD128" s="18"/>
      <c r="AE128" s="18"/>
      <c r="AF128" s="18">
        <v>376056</v>
      </c>
      <c r="AG128" s="18" t="s">
        <v>54</v>
      </c>
      <c r="AH128" s="18">
        <v>0</v>
      </c>
      <c r="AI128" s="18">
        <v>0</v>
      </c>
      <c r="AJ128" s="18"/>
      <c r="AK128" s="18"/>
      <c r="AL128" s="18"/>
      <c r="AM128" s="18">
        <v>0</v>
      </c>
      <c r="AN128" s="18"/>
      <c r="AO128" s="18"/>
      <c r="AP128" s="18" t="s">
        <v>738</v>
      </c>
      <c r="AQ128" s="18"/>
      <c r="AR128" s="18">
        <v>0</v>
      </c>
      <c r="AS128" s="111"/>
      <c r="AT128" s="111"/>
      <c r="AU128" s="18" t="s">
        <v>55</v>
      </c>
    </row>
    <row r="129" spans="2:47" ht="38.25" x14ac:dyDescent="0.25">
      <c r="B129" s="54" t="s">
        <v>1095</v>
      </c>
      <c r="C129" s="19" t="s">
        <v>1072</v>
      </c>
      <c r="D129" s="76" t="s">
        <v>1043</v>
      </c>
      <c r="E129" s="45">
        <v>25836140.399999999</v>
      </c>
      <c r="F129" s="32">
        <f t="shared" si="6"/>
        <v>0</v>
      </c>
      <c r="G129" s="78" t="s">
        <v>230</v>
      </c>
      <c r="H129" s="77" t="s">
        <v>723</v>
      </c>
      <c r="I129" s="36">
        <v>368</v>
      </c>
      <c r="J129" s="18" t="s">
        <v>65</v>
      </c>
      <c r="K129" s="18" t="s">
        <v>253</v>
      </c>
      <c r="L129" s="18" t="s">
        <v>59</v>
      </c>
      <c r="M129" s="107" t="s">
        <v>1043</v>
      </c>
      <c r="N129" s="107" t="s">
        <v>48</v>
      </c>
      <c r="O129" s="108" t="s">
        <v>49</v>
      </c>
      <c r="P129" s="107" t="s">
        <v>50</v>
      </c>
      <c r="Q129" s="108">
        <v>60</v>
      </c>
      <c r="R129" s="108" t="s">
        <v>51</v>
      </c>
      <c r="S129" s="107" t="s">
        <v>52</v>
      </c>
      <c r="T129" s="109">
        <v>25836140.399999999</v>
      </c>
      <c r="U129" s="18" t="s">
        <v>257</v>
      </c>
      <c r="V129" s="18" t="s">
        <v>597</v>
      </c>
      <c r="W129" s="110" t="s">
        <v>135</v>
      </c>
      <c r="X129" s="18">
        <v>0</v>
      </c>
      <c r="Y129" s="18"/>
      <c r="Z129" s="18"/>
      <c r="AA129" s="18"/>
      <c r="AB129" s="18"/>
      <c r="AC129" s="18"/>
      <c r="AD129" s="18"/>
      <c r="AE129" s="18"/>
      <c r="AF129" s="18">
        <v>376056</v>
      </c>
      <c r="AG129" s="18" t="s">
        <v>54</v>
      </c>
      <c r="AH129" s="18">
        <v>0</v>
      </c>
      <c r="AI129" s="18">
        <v>11</v>
      </c>
      <c r="AJ129" s="18"/>
      <c r="AK129" s="18"/>
      <c r="AL129" s="18"/>
      <c r="AM129" s="18">
        <v>0</v>
      </c>
      <c r="AN129" s="18"/>
      <c r="AO129" s="18"/>
      <c r="AP129" s="18" t="s">
        <v>738</v>
      </c>
      <c r="AQ129" s="18"/>
      <c r="AR129" s="18">
        <v>1</v>
      </c>
      <c r="AS129" s="111" t="s">
        <v>1063</v>
      </c>
      <c r="AT129" s="111" t="s">
        <v>1062</v>
      </c>
      <c r="AU129" s="18" t="s">
        <v>55</v>
      </c>
    </row>
    <row r="130" spans="2:47" ht="38.25" x14ac:dyDescent="0.25">
      <c r="B130" s="54" t="s">
        <v>1096</v>
      </c>
      <c r="C130" s="19" t="s">
        <v>1073</v>
      </c>
      <c r="D130" s="76" t="s">
        <v>1043</v>
      </c>
      <c r="E130" s="45">
        <v>4540002</v>
      </c>
      <c r="F130" s="32">
        <f t="shared" si="6"/>
        <v>0</v>
      </c>
      <c r="G130" s="78" t="s">
        <v>230</v>
      </c>
      <c r="H130" s="77" t="s">
        <v>723</v>
      </c>
      <c r="I130" s="36">
        <v>369</v>
      </c>
      <c r="J130" s="18" t="s">
        <v>65</v>
      </c>
      <c r="K130" s="18" t="s">
        <v>253</v>
      </c>
      <c r="L130" s="18" t="s">
        <v>59</v>
      </c>
      <c r="M130" s="107" t="s">
        <v>1043</v>
      </c>
      <c r="N130" s="107" t="s">
        <v>48</v>
      </c>
      <c r="O130" s="108" t="s">
        <v>49</v>
      </c>
      <c r="P130" s="107" t="s">
        <v>50</v>
      </c>
      <c r="Q130" s="108">
        <v>60</v>
      </c>
      <c r="R130" s="108" t="s">
        <v>51</v>
      </c>
      <c r="S130" s="107" t="s">
        <v>52</v>
      </c>
      <c r="T130" s="109">
        <v>4540002</v>
      </c>
      <c r="U130" s="18" t="s">
        <v>257</v>
      </c>
      <c r="V130" s="18" t="s">
        <v>597</v>
      </c>
      <c r="W130" s="110" t="s">
        <v>135</v>
      </c>
      <c r="X130" s="18">
        <v>0</v>
      </c>
      <c r="Y130" s="18"/>
      <c r="Z130" s="18"/>
      <c r="AA130" s="18"/>
      <c r="AB130" s="18"/>
      <c r="AC130" s="18"/>
      <c r="AD130" s="18"/>
      <c r="AE130" s="18"/>
      <c r="AF130" s="18">
        <v>376056</v>
      </c>
      <c r="AG130" s="18" t="s">
        <v>54</v>
      </c>
      <c r="AH130" s="18">
        <v>0</v>
      </c>
      <c r="AI130" s="18">
        <v>11</v>
      </c>
      <c r="AJ130" s="18"/>
      <c r="AK130" s="18"/>
      <c r="AL130" s="18"/>
      <c r="AM130" s="18">
        <v>0</v>
      </c>
      <c r="AN130" s="18"/>
      <c r="AO130" s="18"/>
      <c r="AP130" s="18" t="s">
        <v>738</v>
      </c>
      <c r="AQ130" s="18"/>
      <c r="AR130" s="18">
        <v>1</v>
      </c>
      <c r="AS130" s="111" t="s">
        <v>1064</v>
      </c>
      <c r="AT130" s="111" t="s">
        <v>1062</v>
      </c>
      <c r="AU130" s="18" t="s">
        <v>55</v>
      </c>
    </row>
    <row r="131" spans="2:47" ht="204" x14ac:dyDescent="0.25">
      <c r="B131" s="54" t="s">
        <v>1097</v>
      </c>
      <c r="C131" s="19" t="s">
        <v>1074</v>
      </c>
      <c r="D131" s="76" t="s">
        <v>1045</v>
      </c>
      <c r="E131" s="45">
        <v>244395.92</v>
      </c>
      <c r="F131" s="32">
        <f t="shared" si="6"/>
        <v>0</v>
      </c>
      <c r="G131" s="78"/>
      <c r="H131" s="77" t="s">
        <v>723</v>
      </c>
      <c r="I131" s="36">
        <v>370</v>
      </c>
      <c r="J131" s="18" t="s">
        <v>774</v>
      </c>
      <c r="K131" s="18" t="s">
        <v>1026</v>
      </c>
      <c r="L131" s="18" t="s">
        <v>47</v>
      </c>
      <c r="M131" s="107" t="s">
        <v>1045</v>
      </c>
      <c r="N131" s="107" t="s">
        <v>48</v>
      </c>
      <c r="O131" s="108" t="s">
        <v>49</v>
      </c>
      <c r="P131" s="107" t="s">
        <v>50</v>
      </c>
      <c r="Q131" s="108">
        <v>4</v>
      </c>
      <c r="R131" s="108" t="s">
        <v>51</v>
      </c>
      <c r="S131" s="107" t="s">
        <v>52</v>
      </c>
      <c r="T131" s="109">
        <v>244395.92</v>
      </c>
      <c r="U131" s="18" t="s">
        <v>257</v>
      </c>
      <c r="V131" s="18" t="s">
        <v>129</v>
      </c>
      <c r="W131" s="110" t="s">
        <v>135</v>
      </c>
      <c r="X131" s="18">
        <v>0</v>
      </c>
      <c r="Y131" s="18"/>
      <c r="Z131" s="18"/>
      <c r="AA131" s="18"/>
      <c r="AB131" s="18"/>
      <c r="AC131" s="18"/>
      <c r="AD131" s="18"/>
      <c r="AE131" s="18"/>
      <c r="AF131" s="18">
        <v>376056</v>
      </c>
      <c r="AG131" s="18" t="s">
        <v>54</v>
      </c>
      <c r="AH131" s="18">
        <v>0</v>
      </c>
      <c r="AI131" s="18">
        <v>0</v>
      </c>
      <c r="AJ131" s="18"/>
      <c r="AK131" s="18"/>
      <c r="AL131" s="18"/>
      <c r="AM131" s="18">
        <v>0</v>
      </c>
      <c r="AN131" s="18"/>
      <c r="AO131" s="18"/>
      <c r="AP131" s="18" t="s">
        <v>738</v>
      </c>
      <c r="AQ131" s="18"/>
      <c r="AR131" s="18">
        <v>0</v>
      </c>
      <c r="AS131" s="111"/>
      <c r="AT131" s="111"/>
      <c r="AU131" s="18" t="s">
        <v>55</v>
      </c>
    </row>
    <row r="132" spans="2:47" ht="38.25" x14ac:dyDescent="0.25">
      <c r="B132" s="54" t="s">
        <v>1098</v>
      </c>
      <c r="C132" s="19" t="s">
        <v>1075</v>
      </c>
      <c r="D132" s="76" t="s">
        <v>1046</v>
      </c>
      <c r="E132" s="45">
        <v>13136842.1</v>
      </c>
      <c r="F132" s="32">
        <f t="shared" si="6"/>
        <v>0</v>
      </c>
      <c r="G132" s="78"/>
      <c r="H132" s="77" t="s">
        <v>723</v>
      </c>
      <c r="I132" s="36">
        <v>371</v>
      </c>
      <c r="J132" s="18" t="s">
        <v>1027</v>
      </c>
      <c r="K132" s="18" t="s">
        <v>1028</v>
      </c>
      <c r="L132" s="18" t="s">
        <v>47</v>
      </c>
      <c r="M132" s="107" t="s">
        <v>1046</v>
      </c>
      <c r="N132" s="107" t="s">
        <v>48</v>
      </c>
      <c r="O132" s="108" t="s">
        <v>49</v>
      </c>
      <c r="P132" s="107" t="s">
        <v>50</v>
      </c>
      <c r="Q132" s="108">
        <v>1</v>
      </c>
      <c r="R132" s="108" t="s">
        <v>51</v>
      </c>
      <c r="S132" s="107" t="s">
        <v>52</v>
      </c>
      <c r="T132" s="109">
        <v>13136842.1</v>
      </c>
      <c r="U132" s="18" t="s">
        <v>257</v>
      </c>
      <c r="V132" s="18" t="s">
        <v>126</v>
      </c>
      <c r="W132" s="110" t="s">
        <v>137</v>
      </c>
      <c r="X132" s="18">
        <v>1</v>
      </c>
      <c r="Y132" s="18"/>
      <c r="Z132" s="18"/>
      <c r="AA132" s="18"/>
      <c r="AB132" s="18"/>
      <c r="AC132" s="18"/>
      <c r="AD132" s="18"/>
      <c r="AE132" s="18"/>
      <c r="AF132" s="18">
        <v>376631</v>
      </c>
      <c r="AG132" s="18" t="s">
        <v>54</v>
      </c>
      <c r="AH132" s="18">
        <v>0</v>
      </c>
      <c r="AI132" s="18">
        <v>0</v>
      </c>
      <c r="AJ132" s="18"/>
      <c r="AK132" s="18"/>
      <c r="AL132" s="18"/>
      <c r="AM132" s="18">
        <v>0</v>
      </c>
      <c r="AN132" s="18"/>
      <c r="AO132" s="18"/>
      <c r="AP132" s="18" t="s">
        <v>738</v>
      </c>
      <c r="AQ132" s="18"/>
      <c r="AR132" s="18">
        <v>0</v>
      </c>
      <c r="AS132" s="111"/>
      <c r="AT132" s="111"/>
      <c r="AU132" s="18" t="s">
        <v>55</v>
      </c>
    </row>
    <row r="133" spans="2:47" ht="76.5" x14ac:dyDescent="0.25">
      <c r="B133" s="54" t="s">
        <v>1099</v>
      </c>
      <c r="C133" s="19" t="s">
        <v>1076</v>
      </c>
      <c r="D133" s="76" t="s">
        <v>1047</v>
      </c>
      <c r="E133" s="45">
        <v>32710423.440000001</v>
      </c>
      <c r="F133" s="32">
        <f t="shared" si="6"/>
        <v>0</v>
      </c>
      <c r="G133" s="78"/>
      <c r="H133" s="77" t="s">
        <v>722</v>
      </c>
      <c r="I133" s="36">
        <v>372</v>
      </c>
      <c r="J133" s="18" t="s">
        <v>99</v>
      </c>
      <c r="K133" s="18" t="s">
        <v>81</v>
      </c>
      <c r="L133" s="18" t="s">
        <v>47</v>
      </c>
      <c r="M133" s="107" t="s">
        <v>1047</v>
      </c>
      <c r="N133" s="107" t="s">
        <v>48</v>
      </c>
      <c r="O133" s="108" t="s">
        <v>49</v>
      </c>
      <c r="P133" s="107" t="s">
        <v>50</v>
      </c>
      <c r="Q133" s="108">
        <v>112</v>
      </c>
      <c r="R133" s="108" t="s">
        <v>51</v>
      </c>
      <c r="S133" s="107" t="s">
        <v>52</v>
      </c>
      <c r="T133" s="109">
        <v>32710423.440000001</v>
      </c>
      <c r="U133" s="18" t="s">
        <v>257</v>
      </c>
      <c r="V133" s="18" t="s">
        <v>129</v>
      </c>
      <c r="W133" s="110" t="s">
        <v>53</v>
      </c>
      <c r="X133" s="18">
        <v>1</v>
      </c>
      <c r="Y133" s="18"/>
      <c r="Z133" s="18"/>
      <c r="AA133" s="18"/>
      <c r="AB133" s="18"/>
      <c r="AC133" s="18"/>
      <c r="AD133" s="18"/>
      <c r="AE133" s="18"/>
      <c r="AF133" s="18">
        <v>200608</v>
      </c>
      <c r="AG133" s="18" t="s">
        <v>54</v>
      </c>
      <c r="AH133" s="18">
        <v>1</v>
      </c>
      <c r="AI133" s="18">
        <v>0</v>
      </c>
      <c r="AJ133" s="18"/>
      <c r="AK133" s="18"/>
      <c r="AL133" s="18"/>
      <c r="AM133" s="18">
        <v>0</v>
      </c>
      <c r="AN133" s="18"/>
      <c r="AO133" s="18"/>
      <c r="AP133" s="18" t="s">
        <v>738</v>
      </c>
      <c r="AQ133" s="18"/>
      <c r="AR133" s="18">
        <v>0</v>
      </c>
      <c r="AS133" s="111"/>
      <c r="AT133" s="111"/>
      <c r="AU133" s="18" t="s">
        <v>55</v>
      </c>
    </row>
    <row r="134" spans="2:47" ht="51" x14ac:dyDescent="0.25">
      <c r="B134" s="54" t="s">
        <v>1100</v>
      </c>
      <c r="C134" s="19" t="s">
        <v>1077</v>
      </c>
      <c r="D134" s="76" t="s">
        <v>1048</v>
      </c>
      <c r="E134" s="45">
        <v>7383377.5999999996</v>
      </c>
      <c r="F134" s="32">
        <f t="shared" si="6"/>
        <v>0</v>
      </c>
      <c r="G134" s="78"/>
      <c r="H134" s="77" t="s">
        <v>723</v>
      </c>
      <c r="I134" s="36">
        <v>373</v>
      </c>
      <c r="J134" s="18" t="s">
        <v>1029</v>
      </c>
      <c r="K134" s="18" t="s">
        <v>1030</v>
      </c>
      <c r="L134" s="18" t="s">
        <v>59</v>
      </c>
      <c r="M134" s="107" t="s">
        <v>1048</v>
      </c>
      <c r="N134" s="107" t="s">
        <v>48</v>
      </c>
      <c r="O134" s="108" t="s">
        <v>49</v>
      </c>
      <c r="P134" s="107" t="s">
        <v>50</v>
      </c>
      <c r="Q134" s="108">
        <v>3</v>
      </c>
      <c r="R134" s="108" t="s">
        <v>51</v>
      </c>
      <c r="S134" s="107" t="s">
        <v>52</v>
      </c>
      <c r="T134" s="109">
        <v>7383377.5999999996</v>
      </c>
      <c r="U134" s="18" t="s">
        <v>257</v>
      </c>
      <c r="V134" s="18" t="s">
        <v>241</v>
      </c>
      <c r="W134" s="110" t="s">
        <v>137</v>
      </c>
      <c r="X134" s="18">
        <v>1</v>
      </c>
      <c r="Y134" s="18"/>
      <c r="Z134" s="18"/>
      <c r="AA134" s="18"/>
      <c r="AB134" s="18"/>
      <c r="AC134" s="18"/>
      <c r="AD134" s="18"/>
      <c r="AE134" s="18"/>
      <c r="AF134" s="18">
        <v>376631</v>
      </c>
      <c r="AG134" s="18" t="s">
        <v>54</v>
      </c>
      <c r="AH134" s="18">
        <v>0</v>
      </c>
      <c r="AI134" s="18">
        <v>0</v>
      </c>
      <c r="AJ134" s="18"/>
      <c r="AK134" s="18"/>
      <c r="AL134" s="18"/>
      <c r="AM134" s="18">
        <v>0</v>
      </c>
      <c r="AN134" s="18"/>
      <c r="AO134" s="18"/>
      <c r="AP134" s="18" t="s">
        <v>738</v>
      </c>
      <c r="AQ134" s="18"/>
      <c r="AR134" s="18">
        <v>1</v>
      </c>
      <c r="AS134" s="111" t="s">
        <v>1065</v>
      </c>
      <c r="AT134" s="111" t="s">
        <v>1065</v>
      </c>
      <c r="AU134" s="18" t="s">
        <v>55</v>
      </c>
    </row>
    <row r="135" spans="2:47" ht="102" x14ac:dyDescent="0.25">
      <c r="B135" s="54" t="s">
        <v>1101</v>
      </c>
      <c r="C135" s="19" t="s">
        <v>1078</v>
      </c>
      <c r="D135" s="76" t="s">
        <v>1049</v>
      </c>
      <c r="E135" s="45">
        <v>73729392.109999999</v>
      </c>
      <c r="F135" s="32">
        <f t="shared" si="6"/>
        <v>0</v>
      </c>
      <c r="G135" s="78"/>
      <c r="H135" s="77" t="s">
        <v>722</v>
      </c>
      <c r="I135" s="36">
        <v>374</v>
      </c>
      <c r="J135" s="18" t="s">
        <v>84</v>
      </c>
      <c r="K135" s="18" t="s">
        <v>66</v>
      </c>
      <c r="L135" s="18" t="s">
        <v>47</v>
      </c>
      <c r="M135" s="107" t="s">
        <v>1049</v>
      </c>
      <c r="N135" s="107" t="s">
        <v>48</v>
      </c>
      <c r="O135" s="108" t="s">
        <v>49</v>
      </c>
      <c r="P135" s="107" t="s">
        <v>50</v>
      </c>
      <c r="Q135" s="108">
        <v>1</v>
      </c>
      <c r="R135" s="108" t="s">
        <v>51</v>
      </c>
      <c r="S135" s="107" t="s">
        <v>52</v>
      </c>
      <c r="T135" s="109">
        <v>73729392.109999999</v>
      </c>
      <c r="U135" s="18" t="s">
        <v>257</v>
      </c>
      <c r="V135" s="18" t="s">
        <v>127</v>
      </c>
      <c r="W135" s="110" t="s">
        <v>53</v>
      </c>
      <c r="X135" s="18">
        <v>1</v>
      </c>
      <c r="Y135" s="18"/>
      <c r="Z135" s="18"/>
      <c r="AA135" s="18"/>
      <c r="AB135" s="18"/>
      <c r="AC135" s="18"/>
      <c r="AD135" s="18"/>
      <c r="AE135" s="18"/>
      <c r="AF135" s="18">
        <v>200608</v>
      </c>
      <c r="AG135" s="18" t="s">
        <v>54</v>
      </c>
      <c r="AH135" s="18">
        <v>1</v>
      </c>
      <c r="AI135" s="18">
        <v>0</v>
      </c>
      <c r="AJ135" s="18"/>
      <c r="AK135" s="18"/>
      <c r="AL135" s="18"/>
      <c r="AM135" s="18">
        <v>0</v>
      </c>
      <c r="AN135" s="18"/>
      <c r="AO135" s="18"/>
      <c r="AP135" s="18" t="s">
        <v>738</v>
      </c>
      <c r="AQ135" s="18"/>
      <c r="AR135" s="18">
        <v>0</v>
      </c>
      <c r="AS135" s="111"/>
      <c r="AT135" s="111"/>
      <c r="AU135" s="18" t="s">
        <v>55</v>
      </c>
    </row>
    <row r="136" spans="2:47" ht="89.25" x14ac:dyDescent="0.25">
      <c r="B136" s="54" t="s">
        <v>1102</v>
      </c>
      <c r="C136" s="19" t="s">
        <v>1079</v>
      </c>
      <c r="D136" s="76" t="s">
        <v>1050</v>
      </c>
      <c r="E136" s="45">
        <v>101750220</v>
      </c>
      <c r="F136" s="32">
        <f t="shared" si="6"/>
        <v>0</v>
      </c>
      <c r="G136" s="78" t="s">
        <v>230</v>
      </c>
      <c r="H136" s="77" t="s">
        <v>723</v>
      </c>
      <c r="I136" s="36">
        <v>375</v>
      </c>
      <c r="J136" s="18" t="s">
        <v>1031</v>
      </c>
      <c r="K136" s="18" t="s">
        <v>1032</v>
      </c>
      <c r="L136" s="18" t="s">
        <v>59</v>
      </c>
      <c r="M136" s="107" t="s">
        <v>1050</v>
      </c>
      <c r="N136" s="107" t="s">
        <v>48</v>
      </c>
      <c r="O136" s="108" t="s">
        <v>49</v>
      </c>
      <c r="P136" s="107" t="s">
        <v>50</v>
      </c>
      <c r="Q136" s="108">
        <v>58</v>
      </c>
      <c r="R136" s="108" t="s">
        <v>51</v>
      </c>
      <c r="S136" s="107" t="s">
        <v>52</v>
      </c>
      <c r="T136" s="109">
        <v>101750220</v>
      </c>
      <c r="U136" s="18" t="s">
        <v>131</v>
      </c>
      <c r="V136" s="18" t="s">
        <v>260</v>
      </c>
      <c r="W136" s="110" t="s">
        <v>135</v>
      </c>
      <c r="X136" s="18">
        <v>0</v>
      </c>
      <c r="Y136" s="18"/>
      <c r="Z136" s="18"/>
      <c r="AA136" s="18"/>
      <c r="AB136" s="18"/>
      <c r="AC136" s="18"/>
      <c r="AD136" s="18"/>
      <c r="AE136" s="18"/>
      <c r="AF136" s="18">
        <v>376056</v>
      </c>
      <c r="AG136" s="18" t="s">
        <v>54</v>
      </c>
      <c r="AH136" s="18">
        <v>0</v>
      </c>
      <c r="AI136" s="18">
        <v>11</v>
      </c>
      <c r="AJ136" s="18"/>
      <c r="AK136" s="18"/>
      <c r="AL136" s="18"/>
      <c r="AM136" s="18">
        <v>0</v>
      </c>
      <c r="AN136" s="18"/>
      <c r="AO136" s="18"/>
      <c r="AP136" s="18" t="s">
        <v>738</v>
      </c>
      <c r="AQ136" s="18"/>
      <c r="AR136" s="18">
        <v>1</v>
      </c>
      <c r="AS136" s="111" t="s">
        <v>1815</v>
      </c>
      <c r="AT136" s="111" t="s">
        <v>615</v>
      </c>
      <c r="AU136" s="18" t="s">
        <v>55</v>
      </c>
    </row>
    <row r="137" spans="2:47" ht="51" x14ac:dyDescent="0.25">
      <c r="B137" s="54" t="s">
        <v>1103</v>
      </c>
      <c r="C137" s="19" t="s">
        <v>1080</v>
      </c>
      <c r="D137" s="76" t="s">
        <v>1051</v>
      </c>
      <c r="E137" s="45">
        <v>3698112.83</v>
      </c>
      <c r="F137" s="32">
        <f t="shared" si="6"/>
        <v>0</v>
      </c>
      <c r="G137" s="78"/>
      <c r="H137" s="77" t="s">
        <v>722</v>
      </c>
      <c r="I137" s="36">
        <v>376</v>
      </c>
      <c r="J137" s="18" t="s">
        <v>1033</v>
      </c>
      <c r="K137" s="18" t="s">
        <v>1034</v>
      </c>
      <c r="L137" s="18" t="s">
        <v>47</v>
      </c>
      <c r="M137" s="107" t="s">
        <v>1051</v>
      </c>
      <c r="N137" s="107" t="s">
        <v>48</v>
      </c>
      <c r="O137" s="108" t="s">
        <v>49</v>
      </c>
      <c r="P137" s="107" t="s">
        <v>50</v>
      </c>
      <c r="Q137" s="108">
        <v>2</v>
      </c>
      <c r="R137" s="108" t="s">
        <v>51</v>
      </c>
      <c r="S137" s="107" t="s">
        <v>52</v>
      </c>
      <c r="T137" s="109">
        <v>3698112.83</v>
      </c>
      <c r="U137" s="18" t="s">
        <v>257</v>
      </c>
      <c r="V137" s="18" t="s">
        <v>126</v>
      </c>
      <c r="W137" s="110" t="s">
        <v>53</v>
      </c>
      <c r="X137" s="18">
        <v>1</v>
      </c>
      <c r="Y137" s="18"/>
      <c r="Z137" s="18"/>
      <c r="AA137" s="18"/>
      <c r="AB137" s="18"/>
      <c r="AC137" s="18"/>
      <c r="AD137" s="18"/>
      <c r="AE137" s="18"/>
      <c r="AF137" s="18">
        <v>200608</v>
      </c>
      <c r="AG137" s="18" t="s">
        <v>54</v>
      </c>
      <c r="AH137" s="18">
        <v>1</v>
      </c>
      <c r="AI137" s="18">
        <v>0</v>
      </c>
      <c r="AJ137" s="18"/>
      <c r="AK137" s="18"/>
      <c r="AL137" s="18"/>
      <c r="AM137" s="18">
        <v>0</v>
      </c>
      <c r="AN137" s="18"/>
      <c r="AO137" s="18"/>
      <c r="AP137" s="18" t="s">
        <v>738</v>
      </c>
      <c r="AQ137" s="18"/>
      <c r="AR137" s="18">
        <v>0</v>
      </c>
      <c r="AS137" s="111"/>
      <c r="AT137" s="111"/>
      <c r="AU137" s="18" t="s">
        <v>55</v>
      </c>
    </row>
    <row r="138" spans="2:47" ht="38.25" x14ac:dyDescent="0.25">
      <c r="B138" s="54" t="s">
        <v>1104</v>
      </c>
      <c r="C138" s="19" t="s">
        <v>1081</v>
      </c>
      <c r="D138" s="76" t="s">
        <v>1052</v>
      </c>
      <c r="E138" s="45">
        <v>947716.69</v>
      </c>
      <c r="F138" s="32">
        <f t="shared" si="6"/>
        <v>0</v>
      </c>
      <c r="G138" s="78"/>
      <c r="H138" s="77" t="s">
        <v>722</v>
      </c>
      <c r="I138" s="36">
        <v>377</v>
      </c>
      <c r="J138" s="18" t="s">
        <v>282</v>
      </c>
      <c r="K138" s="18" t="s">
        <v>1035</v>
      </c>
      <c r="L138" s="18" t="s">
        <v>64</v>
      </c>
      <c r="M138" s="107" t="s">
        <v>1052</v>
      </c>
      <c r="N138" s="107" t="s">
        <v>48</v>
      </c>
      <c r="O138" s="108" t="s">
        <v>49</v>
      </c>
      <c r="P138" s="107" t="s">
        <v>50</v>
      </c>
      <c r="Q138" s="108">
        <v>28</v>
      </c>
      <c r="R138" s="108" t="s">
        <v>51</v>
      </c>
      <c r="S138" s="107" t="s">
        <v>52</v>
      </c>
      <c r="T138" s="109">
        <v>947716.69</v>
      </c>
      <c r="U138" s="18" t="s">
        <v>257</v>
      </c>
      <c r="V138" s="18" t="s">
        <v>128</v>
      </c>
      <c r="W138" s="110" t="s">
        <v>770</v>
      </c>
      <c r="X138" s="18">
        <v>1</v>
      </c>
      <c r="Y138" s="18"/>
      <c r="Z138" s="18"/>
      <c r="AA138" s="18"/>
      <c r="AB138" s="18"/>
      <c r="AC138" s="18"/>
      <c r="AD138" s="18"/>
      <c r="AE138" s="18"/>
      <c r="AF138" s="18">
        <v>517220</v>
      </c>
      <c r="AG138" s="18" t="s">
        <v>54</v>
      </c>
      <c r="AH138" s="18">
        <v>1</v>
      </c>
      <c r="AI138" s="18">
        <v>0</v>
      </c>
      <c r="AJ138" s="18"/>
      <c r="AK138" s="18"/>
      <c r="AL138" s="18"/>
      <c r="AM138" s="18">
        <v>0</v>
      </c>
      <c r="AN138" s="18"/>
      <c r="AO138" s="18"/>
      <c r="AP138" s="18" t="s">
        <v>738</v>
      </c>
      <c r="AQ138" s="18"/>
      <c r="AR138" s="18">
        <v>0</v>
      </c>
      <c r="AS138" s="111"/>
      <c r="AT138" s="111"/>
      <c r="AU138" s="18" t="s">
        <v>55</v>
      </c>
    </row>
    <row r="139" spans="2:47" ht="76.5" x14ac:dyDescent="0.25">
      <c r="B139" s="54" t="s">
        <v>1105</v>
      </c>
      <c r="C139" s="19" t="s">
        <v>1082</v>
      </c>
      <c r="D139" s="76" t="s">
        <v>1053</v>
      </c>
      <c r="E139" s="45">
        <v>10405141.279999999</v>
      </c>
      <c r="F139" s="32">
        <f t="shared" si="6"/>
        <v>0</v>
      </c>
      <c r="G139" s="78"/>
      <c r="H139" s="77" t="s">
        <v>722</v>
      </c>
      <c r="I139" s="36">
        <v>378</v>
      </c>
      <c r="J139" s="18" t="s">
        <v>1036</v>
      </c>
      <c r="K139" s="18" t="s">
        <v>1037</v>
      </c>
      <c r="L139" s="18" t="s">
        <v>47</v>
      </c>
      <c r="M139" s="107" t="s">
        <v>1053</v>
      </c>
      <c r="N139" s="107" t="s">
        <v>48</v>
      </c>
      <c r="O139" s="108" t="s">
        <v>49</v>
      </c>
      <c r="P139" s="107" t="s">
        <v>50</v>
      </c>
      <c r="Q139" s="108">
        <v>1</v>
      </c>
      <c r="R139" s="108" t="s">
        <v>51</v>
      </c>
      <c r="S139" s="107" t="s">
        <v>52</v>
      </c>
      <c r="T139" s="109">
        <v>10405141.279999999</v>
      </c>
      <c r="U139" s="18" t="s">
        <v>257</v>
      </c>
      <c r="V139" s="18" t="s">
        <v>247</v>
      </c>
      <c r="W139" s="110" t="s">
        <v>53</v>
      </c>
      <c r="X139" s="18">
        <v>1</v>
      </c>
      <c r="Y139" s="18"/>
      <c r="Z139" s="18"/>
      <c r="AA139" s="18"/>
      <c r="AB139" s="18"/>
      <c r="AC139" s="18"/>
      <c r="AD139" s="18"/>
      <c r="AE139" s="18"/>
      <c r="AF139" s="18">
        <v>200608</v>
      </c>
      <c r="AG139" s="18" t="s">
        <v>54</v>
      </c>
      <c r="AH139" s="18">
        <v>1</v>
      </c>
      <c r="AI139" s="18">
        <v>0</v>
      </c>
      <c r="AJ139" s="18"/>
      <c r="AK139" s="18"/>
      <c r="AL139" s="18"/>
      <c r="AM139" s="18">
        <v>0</v>
      </c>
      <c r="AN139" s="18"/>
      <c r="AO139" s="18"/>
      <c r="AP139" s="18" t="s">
        <v>738</v>
      </c>
      <c r="AQ139" s="18"/>
      <c r="AR139" s="18">
        <v>0</v>
      </c>
      <c r="AS139" s="111"/>
      <c r="AT139" s="111"/>
      <c r="AU139" s="18" t="s">
        <v>55</v>
      </c>
    </row>
    <row r="140" spans="2:47" ht="102" x14ac:dyDescent="0.25">
      <c r="B140" s="54" t="s">
        <v>1107</v>
      </c>
      <c r="C140" s="19" t="s">
        <v>1084</v>
      </c>
      <c r="D140" s="76" t="s">
        <v>1055</v>
      </c>
      <c r="E140" s="45">
        <v>1957378.38</v>
      </c>
      <c r="F140" s="32">
        <f t="shared" si="6"/>
        <v>0</v>
      </c>
      <c r="G140" s="78" t="s">
        <v>270</v>
      </c>
      <c r="H140" s="77" t="s">
        <v>723</v>
      </c>
      <c r="I140" s="36">
        <v>381</v>
      </c>
      <c r="J140" s="18" t="s">
        <v>779</v>
      </c>
      <c r="K140" s="18" t="s">
        <v>780</v>
      </c>
      <c r="L140" s="18" t="s">
        <v>59</v>
      </c>
      <c r="M140" s="107" t="s">
        <v>1055</v>
      </c>
      <c r="N140" s="107" t="s">
        <v>48</v>
      </c>
      <c r="O140" s="108" t="s">
        <v>49</v>
      </c>
      <c r="P140" s="107" t="s">
        <v>50</v>
      </c>
      <c r="Q140" s="108">
        <v>1</v>
      </c>
      <c r="R140" s="108" t="s">
        <v>51</v>
      </c>
      <c r="S140" s="107" t="s">
        <v>52</v>
      </c>
      <c r="T140" s="109">
        <v>1957378.38</v>
      </c>
      <c r="U140" s="18" t="s">
        <v>257</v>
      </c>
      <c r="V140" s="18" t="s">
        <v>131</v>
      </c>
      <c r="W140" s="110" t="s">
        <v>135</v>
      </c>
      <c r="X140" s="18">
        <v>0</v>
      </c>
      <c r="Y140" s="18"/>
      <c r="Z140" s="18"/>
      <c r="AA140" s="18"/>
      <c r="AB140" s="18"/>
      <c r="AC140" s="18"/>
      <c r="AD140" s="18"/>
      <c r="AE140" s="18"/>
      <c r="AF140" s="18">
        <v>376056</v>
      </c>
      <c r="AG140" s="18" t="s">
        <v>54</v>
      </c>
      <c r="AH140" s="18">
        <v>0</v>
      </c>
      <c r="AI140" s="18">
        <v>9</v>
      </c>
      <c r="AJ140" s="18"/>
      <c r="AK140" s="18"/>
      <c r="AL140" s="18"/>
      <c r="AM140" s="18">
        <v>0</v>
      </c>
      <c r="AN140" s="18"/>
      <c r="AO140" s="18"/>
      <c r="AP140" s="18" t="s">
        <v>738</v>
      </c>
      <c r="AQ140" s="18"/>
      <c r="AR140" s="18">
        <v>0</v>
      </c>
      <c r="AS140" s="111"/>
      <c r="AT140" s="111"/>
      <c r="AU140" s="18" t="s">
        <v>55</v>
      </c>
    </row>
    <row r="141" spans="2:47" ht="38.25" x14ac:dyDescent="0.25">
      <c r="B141" s="54" t="s">
        <v>1108</v>
      </c>
      <c r="C141" s="19" t="s">
        <v>1085</v>
      </c>
      <c r="D141" s="76" t="s">
        <v>1056</v>
      </c>
      <c r="E141" s="45">
        <v>1019354.09</v>
      </c>
      <c r="F141" s="32">
        <f t="shared" si="6"/>
        <v>0</v>
      </c>
      <c r="G141" s="78"/>
      <c r="H141" s="77" t="s">
        <v>723</v>
      </c>
      <c r="I141" s="36">
        <v>382</v>
      </c>
      <c r="J141" s="18" t="s">
        <v>1039</v>
      </c>
      <c r="K141" s="18" t="s">
        <v>1040</v>
      </c>
      <c r="L141" s="18" t="s">
        <v>64</v>
      </c>
      <c r="M141" s="107" t="s">
        <v>1056</v>
      </c>
      <c r="N141" s="107" t="s">
        <v>48</v>
      </c>
      <c r="O141" s="108" t="s">
        <v>49</v>
      </c>
      <c r="P141" s="107" t="s">
        <v>50</v>
      </c>
      <c r="Q141" s="108" t="s">
        <v>1060</v>
      </c>
      <c r="R141" s="108" t="s">
        <v>51</v>
      </c>
      <c r="S141" s="107" t="s">
        <v>52</v>
      </c>
      <c r="T141" s="109">
        <v>1019354.09</v>
      </c>
      <c r="U141" s="18" t="s">
        <v>257</v>
      </c>
      <c r="V141" s="18" t="s">
        <v>130</v>
      </c>
      <c r="W141" s="110" t="s">
        <v>136</v>
      </c>
      <c r="X141" s="18">
        <v>1</v>
      </c>
      <c r="Y141" s="18"/>
      <c r="Z141" s="18"/>
      <c r="AA141" s="18"/>
      <c r="AB141" s="18"/>
      <c r="AC141" s="18"/>
      <c r="AD141" s="18"/>
      <c r="AE141" s="18"/>
      <c r="AF141" s="18">
        <v>376632</v>
      </c>
      <c r="AG141" s="18" t="s">
        <v>54</v>
      </c>
      <c r="AH141" s="18">
        <v>0</v>
      </c>
      <c r="AI141" s="18">
        <v>0</v>
      </c>
      <c r="AJ141" s="18"/>
      <c r="AK141" s="18"/>
      <c r="AL141" s="18"/>
      <c r="AM141" s="18">
        <v>0</v>
      </c>
      <c r="AN141" s="18"/>
      <c r="AO141" s="18"/>
      <c r="AP141" s="18" t="s">
        <v>738</v>
      </c>
      <c r="AQ141" s="18"/>
      <c r="AR141" s="18">
        <v>0</v>
      </c>
      <c r="AS141" s="111"/>
      <c r="AT141" s="111"/>
      <c r="AU141" s="18" t="s">
        <v>55</v>
      </c>
    </row>
    <row r="142" spans="2:47" ht="51" x14ac:dyDescent="0.25">
      <c r="B142" s="54" t="s">
        <v>1109</v>
      </c>
      <c r="C142" s="19" t="s">
        <v>1086</v>
      </c>
      <c r="D142" s="76" t="s">
        <v>796</v>
      </c>
      <c r="E142" s="45">
        <v>74945788.340000004</v>
      </c>
      <c r="F142" s="32">
        <f t="shared" si="6"/>
        <v>0</v>
      </c>
      <c r="G142" s="78"/>
      <c r="H142" s="77" t="s">
        <v>722</v>
      </c>
      <c r="I142" s="36">
        <v>383</v>
      </c>
      <c r="J142" s="18" t="s">
        <v>84</v>
      </c>
      <c r="K142" s="18" t="s">
        <v>67</v>
      </c>
      <c r="L142" s="18" t="s">
        <v>47</v>
      </c>
      <c r="M142" s="107" t="s">
        <v>796</v>
      </c>
      <c r="N142" s="107" t="s">
        <v>48</v>
      </c>
      <c r="O142" s="108" t="s">
        <v>49</v>
      </c>
      <c r="P142" s="107" t="s">
        <v>50</v>
      </c>
      <c r="Q142" s="108">
        <v>1</v>
      </c>
      <c r="R142" s="108" t="s">
        <v>51</v>
      </c>
      <c r="S142" s="107" t="s">
        <v>52</v>
      </c>
      <c r="T142" s="109">
        <v>74945788.340000004</v>
      </c>
      <c r="U142" s="18" t="s">
        <v>257</v>
      </c>
      <c r="V142" s="18" t="s">
        <v>133</v>
      </c>
      <c r="W142" s="110" t="s">
        <v>135</v>
      </c>
      <c r="X142" s="18">
        <v>0</v>
      </c>
      <c r="Y142" s="18"/>
      <c r="Z142" s="18"/>
      <c r="AA142" s="18"/>
      <c r="AB142" s="18"/>
      <c r="AC142" s="18"/>
      <c r="AD142" s="18"/>
      <c r="AE142" s="18"/>
      <c r="AF142" s="18">
        <v>376056</v>
      </c>
      <c r="AG142" s="18" t="s">
        <v>54</v>
      </c>
      <c r="AH142" s="18">
        <v>1</v>
      </c>
      <c r="AI142" s="18">
        <v>0</v>
      </c>
      <c r="AJ142" s="18"/>
      <c r="AK142" s="18"/>
      <c r="AL142" s="18"/>
      <c r="AM142" s="18">
        <v>0</v>
      </c>
      <c r="AN142" s="18"/>
      <c r="AO142" s="18"/>
      <c r="AP142" s="18" t="s">
        <v>738</v>
      </c>
      <c r="AQ142" s="18"/>
      <c r="AR142" s="18">
        <v>0</v>
      </c>
      <c r="AS142" s="111"/>
      <c r="AT142" s="111"/>
      <c r="AU142" s="18" t="s">
        <v>55</v>
      </c>
    </row>
    <row r="143" spans="2:47" ht="63.75" x14ac:dyDescent="0.25">
      <c r="B143" s="54" t="s">
        <v>1110</v>
      </c>
      <c r="C143" s="19" t="s">
        <v>1087</v>
      </c>
      <c r="D143" s="76" t="s">
        <v>1057</v>
      </c>
      <c r="E143" s="45">
        <v>4006230</v>
      </c>
      <c r="F143" s="32">
        <f t="shared" si="6"/>
        <v>0</v>
      </c>
      <c r="G143" s="78" t="s">
        <v>230</v>
      </c>
      <c r="H143" s="77" t="s">
        <v>723</v>
      </c>
      <c r="I143" s="36">
        <v>384</v>
      </c>
      <c r="J143" s="18" t="s">
        <v>65</v>
      </c>
      <c r="K143" s="18" t="s">
        <v>253</v>
      </c>
      <c r="L143" s="18" t="s">
        <v>59</v>
      </c>
      <c r="M143" s="107" t="s">
        <v>1057</v>
      </c>
      <c r="N143" s="107" t="s">
        <v>48</v>
      </c>
      <c r="O143" s="108" t="s">
        <v>49</v>
      </c>
      <c r="P143" s="107" t="s">
        <v>50</v>
      </c>
      <c r="Q143" s="108">
        <v>300</v>
      </c>
      <c r="R143" s="108" t="s">
        <v>51</v>
      </c>
      <c r="S143" s="107" t="s">
        <v>52</v>
      </c>
      <c r="T143" s="109">
        <v>4006230</v>
      </c>
      <c r="U143" s="18" t="s">
        <v>257</v>
      </c>
      <c r="V143" s="18" t="s">
        <v>995</v>
      </c>
      <c r="W143" s="110" t="s">
        <v>227</v>
      </c>
      <c r="X143" s="18">
        <v>0</v>
      </c>
      <c r="Y143" s="18"/>
      <c r="Z143" s="18"/>
      <c r="AA143" s="18"/>
      <c r="AB143" s="18"/>
      <c r="AC143" s="18"/>
      <c r="AD143" s="18"/>
      <c r="AE143" s="18"/>
      <c r="AF143" s="18">
        <v>239889</v>
      </c>
      <c r="AG143" s="18" t="s">
        <v>54</v>
      </c>
      <c r="AH143" s="18">
        <v>0</v>
      </c>
      <c r="AI143" s="18">
        <v>11</v>
      </c>
      <c r="AJ143" s="18"/>
      <c r="AK143" s="18"/>
      <c r="AL143" s="18"/>
      <c r="AM143" s="18">
        <v>0</v>
      </c>
      <c r="AN143" s="18"/>
      <c r="AO143" s="18"/>
      <c r="AP143" s="18" t="s">
        <v>738</v>
      </c>
      <c r="AQ143" s="18"/>
      <c r="AR143" s="18">
        <v>1</v>
      </c>
      <c r="AS143" s="111" t="s">
        <v>1066</v>
      </c>
      <c r="AT143" s="111" t="s">
        <v>998</v>
      </c>
      <c r="AU143" s="18" t="s">
        <v>55</v>
      </c>
    </row>
    <row r="144" spans="2:47" ht="63.75" x14ac:dyDescent="0.25">
      <c r="B144" s="54" t="s">
        <v>1111</v>
      </c>
      <c r="C144" s="19" t="s">
        <v>1088</v>
      </c>
      <c r="D144" s="76" t="s">
        <v>1058</v>
      </c>
      <c r="E144" s="45">
        <v>696024</v>
      </c>
      <c r="F144" s="32">
        <f t="shared" si="6"/>
        <v>0</v>
      </c>
      <c r="G144" s="78" t="s">
        <v>230</v>
      </c>
      <c r="H144" s="77" t="s">
        <v>723</v>
      </c>
      <c r="I144" s="36">
        <v>385</v>
      </c>
      <c r="J144" s="18" t="s">
        <v>65</v>
      </c>
      <c r="K144" s="18" t="s">
        <v>253</v>
      </c>
      <c r="L144" s="18" t="s">
        <v>59</v>
      </c>
      <c r="M144" s="107" t="s">
        <v>1058</v>
      </c>
      <c r="N144" s="107" t="s">
        <v>48</v>
      </c>
      <c r="O144" s="108" t="s">
        <v>49</v>
      </c>
      <c r="P144" s="107" t="s">
        <v>50</v>
      </c>
      <c r="Q144" s="108">
        <v>300</v>
      </c>
      <c r="R144" s="108" t="s">
        <v>51</v>
      </c>
      <c r="S144" s="107" t="s">
        <v>52</v>
      </c>
      <c r="T144" s="109">
        <v>696024</v>
      </c>
      <c r="U144" s="18" t="s">
        <v>257</v>
      </c>
      <c r="V144" s="18" t="s">
        <v>995</v>
      </c>
      <c r="W144" s="110" t="s">
        <v>227</v>
      </c>
      <c r="X144" s="18">
        <v>0</v>
      </c>
      <c r="Y144" s="18"/>
      <c r="Z144" s="18"/>
      <c r="AA144" s="18"/>
      <c r="AB144" s="18"/>
      <c r="AC144" s="18"/>
      <c r="AD144" s="18"/>
      <c r="AE144" s="18"/>
      <c r="AF144" s="18">
        <v>239889</v>
      </c>
      <c r="AG144" s="18" t="s">
        <v>54</v>
      </c>
      <c r="AH144" s="18">
        <v>0</v>
      </c>
      <c r="AI144" s="18">
        <v>11</v>
      </c>
      <c r="AJ144" s="18"/>
      <c r="AK144" s="18"/>
      <c r="AL144" s="18"/>
      <c r="AM144" s="18">
        <v>0</v>
      </c>
      <c r="AN144" s="18"/>
      <c r="AO144" s="18"/>
      <c r="AP144" s="18" t="s">
        <v>738</v>
      </c>
      <c r="AQ144" s="18"/>
      <c r="AR144" s="18">
        <v>1</v>
      </c>
      <c r="AS144" s="111" t="s">
        <v>1067</v>
      </c>
      <c r="AT144" s="111" t="s">
        <v>998</v>
      </c>
      <c r="AU144" s="18" t="s">
        <v>55</v>
      </c>
    </row>
    <row r="145" spans="2:47" ht="89.25" x14ac:dyDescent="0.25">
      <c r="B145" s="54" t="s">
        <v>1112</v>
      </c>
      <c r="C145" s="19" t="s">
        <v>1089</v>
      </c>
      <c r="D145" s="76" t="s">
        <v>1059</v>
      </c>
      <c r="E145" s="45">
        <v>1324762.1000000001</v>
      </c>
      <c r="F145" s="32">
        <f t="shared" si="6"/>
        <v>0</v>
      </c>
      <c r="G145" s="78" t="s">
        <v>270</v>
      </c>
      <c r="H145" s="77" t="s">
        <v>723</v>
      </c>
      <c r="I145" s="36">
        <v>386</v>
      </c>
      <c r="J145" s="18" t="s">
        <v>779</v>
      </c>
      <c r="K145" s="18" t="s">
        <v>780</v>
      </c>
      <c r="L145" s="18" t="s">
        <v>59</v>
      </c>
      <c r="M145" s="107" t="s">
        <v>1059</v>
      </c>
      <c r="N145" s="107" t="s">
        <v>48</v>
      </c>
      <c r="O145" s="108" t="s">
        <v>49</v>
      </c>
      <c r="P145" s="107" t="s">
        <v>50</v>
      </c>
      <c r="Q145" s="108">
        <v>1</v>
      </c>
      <c r="R145" s="108" t="s">
        <v>51</v>
      </c>
      <c r="S145" s="107" t="s">
        <v>52</v>
      </c>
      <c r="T145" s="109">
        <v>1324762.1000000001</v>
      </c>
      <c r="U145" s="18" t="s">
        <v>257</v>
      </c>
      <c r="V145" s="18" t="s">
        <v>131</v>
      </c>
      <c r="W145" s="110" t="s">
        <v>135</v>
      </c>
      <c r="X145" s="18">
        <v>0</v>
      </c>
      <c r="Y145" s="18"/>
      <c r="Z145" s="18"/>
      <c r="AA145" s="18"/>
      <c r="AB145" s="18"/>
      <c r="AC145" s="18"/>
      <c r="AD145" s="18"/>
      <c r="AE145" s="18"/>
      <c r="AF145" s="18">
        <v>376056</v>
      </c>
      <c r="AG145" s="18" t="s">
        <v>54</v>
      </c>
      <c r="AH145" s="18">
        <v>0</v>
      </c>
      <c r="AI145" s="18">
        <v>9</v>
      </c>
      <c r="AJ145" s="18"/>
      <c r="AK145" s="18"/>
      <c r="AL145" s="18"/>
      <c r="AM145" s="18">
        <v>0</v>
      </c>
      <c r="AN145" s="18"/>
      <c r="AO145" s="18"/>
      <c r="AP145" s="18" t="s">
        <v>738</v>
      </c>
      <c r="AQ145" s="18"/>
      <c r="AR145" s="18">
        <v>0</v>
      </c>
      <c r="AS145" s="111"/>
      <c r="AT145" s="111"/>
      <c r="AU145" s="18" t="s">
        <v>55</v>
      </c>
    </row>
    <row r="146" spans="2:47" ht="38.25" x14ac:dyDescent="0.25">
      <c r="B146" s="54" t="s">
        <v>1130</v>
      </c>
      <c r="C146" s="19" t="s">
        <v>1126</v>
      </c>
      <c r="D146" s="79" t="s">
        <v>1122</v>
      </c>
      <c r="E146" s="45">
        <v>4457342.2300000004</v>
      </c>
      <c r="F146" s="32">
        <f t="shared" si="6"/>
        <v>0</v>
      </c>
      <c r="G146" s="78"/>
      <c r="H146" s="80" t="s">
        <v>723</v>
      </c>
      <c r="I146" s="36" t="s">
        <v>1114</v>
      </c>
      <c r="J146" s="18" t="s">
        <v>1115</v>
      </c>
      <c r="K146" s="18" t="s">
        <v>1116</v>
      </c>
      <c r="L146" s="18" t="s">
        <v>64</v>
      </c>
      <c r="M146" s="107" t="s">
        <v>1122</v>
      </c>
      <c r="N146" s="107" t="s">
        <v>48</v>
      </c>
      <c r="O146" s="108" t="s">
        <v>49</v>
      </c>
      <c r="P146" s="107" t="s">
        <v>50</v>
      </c>
      <c r="Q146" s="108">
        <v>2129</v>
      </c>
      <c r="R146" s="108" t="s">
        <v>51</v>
      </c>
      <c r="S146" s="107" t="s">
        <v>52</v>
      </c>
      <c r="T146" s="109">
        <v>4457342.2300000004</v>
      </c>
      <c r="U146" s="18" t="s">
        <v>257</v>
      </c>
      <c r="V146" s="18" t="s">
        <v>130</v>
      </c>
      <c r="W146" s="110" t="s">
        <v>136</v>
      </c>
      <c r="X146" s="18">
        <v>1</v>
      </c>
      <c r="Y146" s="18"/>
      <c r="Z146" s="18"/>
      <c r="AA146" s="18"/>
      <c r="AB146" s="18"/>
      <c r="AC146" s="18"/>
      <c r="AD146" s="18"/>
      <c r="AE146" s="18"/>
      <c r="AF146" s="18">
        <v>376632</v>
      </c>
      <c r="AG146" s="18" t="s">
        <v>54</v>
      </c>
      <c r="AH146" s="18">
        <v>0</v>
      </c>
      <c r="AI146" s="18">
        <v>0</v>
      </c>
      <c r="AJ146" s="18"/>
      <c r="AK146" s="18"/>
      <c r="AL146" s="18"/>
      <c r="AM146" s="18">
        <v>0</v>
      </c>
      <c r="AN146" s="18"/>
      <c r="AO146" s="18"/>
      <c r="AP146" s="18" t="s">
        <v>738</v>
      </c>
      <c r="AQ146" s="18"/>
      <c r="AR146" s="18" t="s">
        <v>55</v>
      </c>
      <c r="AS146" s="111"/>
      <c r="AT146" s="111"/>
      <c r="AU146" s="18" t="s">
        <v>55</v>
      </c>
    </row>
    <row r="147" spans="2:47" ht="63.75" x14ac:dyDescent="0.25">
      <c r="B147" s="54" t="s">
        <v>1131</v>
      </c>
      <c r="C147" s="19" t="s">
        <v>1127</v>
      </c>
      <c r="D147" s="79" t="s">
        <v>1123</v>
      </c>
      <c r="E147" s="45">
        <v>1821129.42</v>
      </c>
      <c r="F147" s="32">
        <f t="shared" si="6"/>
        <v>0</v>
      </c>
      <c r="G147" s="78"/>
      <c r="H147" s="80" t="s">
        <v>723</v>
      </c>
      <c r="I147" s="36" t="s">
        <v>1117</v>
      </c>
      <c r="J147" s="18" t="s">
        <v>62</v>
      </c>
      <c r="K147" s="18" t="s">
        <v>63</v>
      </c>
      <c r="L147" s="18" t="s">
        <v>47</v>
      </c>
      <c r="M147" s="107" t="s">
        <v>1123</v>
      </c>
      <c r="N147" s="107" t="s">
        <v>48</v>
      </c>
      <c r="O147" s="108" t="s">
        <v>49</v>
      </c>
      <c r="P147" s="107" t="s">
        <v>50</v>
      </c>
      <c r="Q147" s="108">
        <v>1</v>
      </c>
      <c r="R147" s="108" t="s">
        <v>51</v>
      </c>
      <c r="S147" s="107" t="s">
        <v>52</v>
      </c>
      <c r="T147" s="109">
        <v>1821129.42</v>
      </c>
      <c r="U147" s="18" t="s">
        <v>257</v>
      </c>
      <c r="V147" s="18" t="s">
        <v>131</v>
      </c>
      <c r="W147" s="110" t="s">
        <v>137</v>
      </c>
      <c r="X147" s="18">
        <v>1</v>
      </c>
      <c r="Y147" s="18"/>
      <c r="Z147" s="18"/>
      <c r="AA147" s="18"/>
      <c r="AB147" s="18"/>
      <c r="AC147" s="18"/>
      <c r="AD147" s="18"/>
      <c r="AE147" s="18"/>
      <c r="AF147" s="18">
        <v>376631</v>
      </c>
      <c r="AG147" s="18" t="s">
        <v>54</v>
      </c>
      <c r="AH147" s="18">
        <v>0</v>
      </c>
      <c r="AI147" s="18">
        <v>0</v>
      </c>
      <c r="AJ147" s="18"/>
      <c r="AK147" s="18"/>
      <c r="AL147" s="18"/>
      <c r="AM147" s="18">
        <v>0</v>
      </c>
      <c r="AN147" s="18"/>
      <c r="AO147" s="18"/>
      <c r="AP147" s="18" t="s">
        <v>738</v>
      </c>
      <c r="AQ147" s="18"/>
      <c r="AR147" s="18" t="s">
        <v>55</v>
      </c>
      <c r="AS147" s="111"/>
      <c r="AT147" s="111"/>
      <c r="AU147" s="18" t="s">
        <v>55</v>
      </c>
    </row>
    <row r="148" spans="2:47" ht="38.25" x14ac:dyDescent="0.25">
      <c r="B148" s="54" t="s">
        <v>1132</v>
      </c>
      <c r="C148" s="19" t="s">
        <v>1128</v>
      </c>
      <c r="D148" s="79" t="s">
        <v>1124</v>
      </c>
      <c r="E148" s="45">
        <v>951157.85</v>
      </c>
      <c r="F148" s="32">
        <f t="shared" si="6"/>
        <v>0</v>
      </c>
      <c r="G148" s="78"/>
      <c r="H148" s="80" t="s">
        <v>723</v>
      </c>
      <c r="I148" s="36" t="s">
        <v>1118</v>
      </c>
      <c r="J148" s="18" t="s">
        <v>1119</v>
      </c>
      <c r="K148" s="18" t="s">
        <v>1120</v>
      </c>
      <c r="L148" s="18" t="s">
        <v>64</v>
      </c>
      <c r="M148" s="107" t="s">
        <v>1124</v>
      </c>
      <c r="N148" s="107" t="s">
        <v>48</v>
      </c>
      <c r="O148" s="108" t="s">
        <v>49</v>
      </c>
      <c r="P148" s="107" t="s">
        <v>50</v>
      </c>
      <c r="Q148" s="108">
        <v>9308.5</v>
      </c>
      <c r="R148" s="108" t="s">
        <v>51</v>
      </c>
      <c r="S148" s="107" t="s">
        <v>52</v>
      </c>
      <c r="T148" s="109">
        <v>951157.85</v>
      </c>
      <c r="U148" s="18" t="s">
        <v>257</v>
      </c>
      <c r="V148" s="18" t="s">
        <v>130</v>
      </c>
      <c r="W148" s="110" t="s">
        <v>136</v>
      </c>
      <c r="X148" s="18">
        <v>1</v>
      </c>
      <c r="Y148" s="18"/>
      <c r="Z148" s="18"/>
      <c r="AA148" s="18"/>
      <c r="AB148" s="18"/>
      <c r="AC148" s="18"/>
      <c r="AD148" s="18"/>
      <c r="AE148" s="18"/>
      <c r="AF148" s="18">
        <v>376632</v>
      </c>
      <c r="AG148" s="18" t="s">
        <v>54</v>
      </c>
      <c r="AH148" s="18">
        <v>0</v>
      </c>
      <c r="AI148" s="18">
        <v>0</v>
      </c>
      <c r="AJ148" s="18"/>
      <c r="AK148" s="18"/>
      <c r="AL148" s="18"/>
      <c r="AM148" s="18">
        <v>0</v>
      </c>
      <c r="AN148" s="18"/>
      <c r="AO148" s="18"/>
      <c r="AP148" s="18" t="s">
        <v>738</v>
      </c>
      <c r="AQ148" s="18"/>
      <c r="AR148" s="18" t="s">
        <v>55</v>
      </c>
      <c r="AS148" s="111"/>
      <c r="AT148" s="111"/>
      <c r="AU148" s="18" t="s">
        <v>55</v>
      </c>
    </row>
    <row r="149" spans="2:47" ht="114.75" x14ac:dyDescent="0.25">
      <c r="B149" s="54" t="s">
        <v>1151</v>
      </c>
      <c r="C149" s="19" t="s">
        <v>1143</v>
      </c>
      <c r="D149" s="83" t="s">
        <v>1135</v>
      </c>
      <c r="E149" s="45">
        <v>5955494.21</v>
      </c>
      <c r="F149" s="32">
        <f t="shared" si="6"/>
        <v>0</v>
      </c>
      <c r="G149" s="82"/>
      <c r="H149" s="81" t="s">
        <v>722</v>
      </c>
      <c r="I149" s="36">
        <v>392</v>
      </c>
      <c r="J149" s="18" t="s">
        <v>79</v>
      </c>
      <c r="K149" s="18" t="s">
        <v>268</v>
      </c>
      <c r="L149" s="18" t="s">
        <v>47</v>
      </c>
      <c r="M149" s="107" t="s">
        <v>1135</v>
      </c>
      <c r="N149" s="107" t="s">
        <v>48</v>
      </c>
      <c r="O149" s="108" t="s">
        <v>49</v>
      </c>
      <c r="P149" s="107" t="s">
        <v>50</v>
      </c>
      <c r="Q149" s="108">
        <v>1</v>
      </c>
      <c r="R149" s="108" t="s">
        <v>51</v>
      </c>
      <c r="S149" s="107" t="s">
        <v>52</v>
      </c>
      <c r="T149" s="109">
        <v>5955494.21</v>
      </c>
      <c r="U149" s="18" t="s">
        <v>257</v>
      </c>
      <c r="V149" s="18" t="s">
        <v>247</v>
      </c>
      <c r="W149" s="110" t="s">
        <v>226</v>
      </c>
      <c r="X149" s="18">
        <v>1</v>
      </c>
      <c r="Y149" s="18"/>
      <c r="Z149" s="18"/>
      <c r="AA149" s="18"/>
      <c r="AB149" s="18"/>
      <c r="AC149" s="18"/>
      <c r="AD149" s="18"/>
      <c r="AE149" s="18"/>
      <c r="AF149" s="18">
        <v>511937</v>
      </c>
      <c r="AG149" s="18" t="s">
        <v>54</v>
      </c>
      <c r="AH149" s="18">
        <v>1</v>
      </c>
      <c r="AI149" s="18">
        <v>0</v>
      </c>
      <c r="AJ149" s="18"/>
      <c r="AK149" s="18"/>
      <c r="AL149" s="18"/>
      <c r="AM149" s="18">
        <v>0</v>
      </c>
      <c r="AN149" s="18"/>
      <c r="AO149" s="18"/>
      <c r="AP149" s="18" t="s">
        <v>738</v>
      </c>
      <c r="AQ149" s="18"/>
      <c r="AR149" s="18">
        <v>0</v>
      </c>
      <c r="AS149" s="111"/>
      <c r="AT149" s="111"/>
      <c r="AU149" s="18" t="s">
        <v>55</v>
      </c>
    </row>
    <row r="150" spans="2:47" ht="38.25" x14ac:dyDescent="0.25">
      <c r="B150" s="54" t="s">
        <v>1152</v>
      </c>
      <c r="C150" s="19" t="s">
        <v>1144</v>
      </c>
      <c r="D150" s="83" t="s">
        <v>1136</v>
      </c>
      <c r="E150" s="45">
        <v>65066570.060000002</v>
      </c>
      <c r="F150" s="32">
        <f t="shared" si="6"/>
        <v>0</v>
      </c>
      <c r="G150" s="82"/>
      <c r="H150" s="81" t="s">
        <v>722</v>
      </c>
      <c r="I150" s="36">
        <v>393</v>
      </c>
      <c r="J150" s="18" t="s">
        <v>84</v>
      </c>
      <c r="K150" s="18" t="s">
        <v>1134</v>
      </c>
      <c r="L150" s="18" t="s">
        <v>47</v>
      </c>
      <c r="M150" s="107" t="s">
        <v>1136</v>
      </c>
      <c r="N150" s="107" t="s">
        <v>48</v>
      </c>
      <c r="O150" s="108" t="s">
        <v>49</v>
      </c>
      <c r="P150" s="107" t="s">
        <v>50</v>
      </c>
      <c r="Q150" s="108">
        <v>2</v>
      </c>
      <c r="R150" s="108" t="s">
        <v>51</v>
      </c>
      <c r="S150" s="107" t="s">
        <v>52</v>
      </c>
      <c r="T150" s="109">
        <v>65066570.060000002</v>
      </c>
      <c r="U150" s="18" t="s">
        <v>257</v>
      </c>
      <c r="V150" s="18" t="s">
        <v>129</v>
      </c>
      <c r="W150" s="110" t="s">
        <v>53</v>
      </c>
      <c r="X150" s="18">
        <v>1</v>
      </c>
      <c r="Y150" s="18"/>
      <c r="Z150" s="18"/>
      <c r="AA150" s="18"/>
      <c r="AB150" s="18"/>
      <c r="AC150" s="18"/>
      <c r="AD150" s="18"/>
      <c r="AE150" s="18"/>
      <c r="AF150" s="18">
        <v>200608</v>
      </c>
      <c r="AG150" s="18" t="s">
        <v>54</v>
      </c>
      <c r="AH150" s="18">
        <v>1</v>
      </c>
      <c r="AI150" s="18">
        <v>0</v>
      </c>
      <c r="AJ150" s="18"/>
      <c r="AK150" s="18"/>
      <c r="AL150" s="18"/>
      <c r="AM150" s="18">
        <v>0</v>
      </c>
      <c r="AN150" s="18"/>
      <c r="AO150" s="18"/>
      <c r="AP150" s="18" t="s">
        <v>738</v>
      </c>
      <c r="AQ150" s="18"/>
      <c r="AR150" s="18">
        <v>0</v>
      </c>
      <c r="AS150" s="111"/>
      <c r="AT150" s="111"/>
      <c r="AU150" s="18" t="s">
        <v>55</v>
      </c>
    </row>
    <row r="151" spans="2:47" ht="51" x14ac:dyDescent="0.25">
      <c r="B151" s="54" t="s">
        <v>1153</v>
      </c>
      <c r="C151" s="19" t="s">
        <v>1145</v>
      </c>
      <c r="D151" s="83" t="s">
        <v>1137</v>
      </c>
      <c r="E151" s="45">
        <v>152387839.24000001</v>
      </c>
      <c r="F151" s="32">
        <f t="shared" si="6"/>
        <v>0</v>
      </c>
      <c r="G151" s="82"/>
      <c r="H151" s="81" t="s">
        <v>723</v>
      </c>
      <c r="I151" s="36">
        <v>394</v>
      </c>
      <c r="J151" s="18" t="s">
        <v>726</v>
      </c>
      <c r="K151" s="18" t="s">
        <v>727</v>
      </c>
      <c r="L151" s="18" t="s">
        <v>64</v>
      </c>
      <c r="M151" s="107" t="s">
        <v>1137</v>
      </c>
      <c r="N151" s="107" t="s">
        <v>48</v>
      </c>
      <c r="O151" s="108" t="s">
        <v>49</v>
      </c>
      <c r="P151" s="107" t="s">
        <v>50</v>
      </c>
      <c r="Q151" s="108">
        <v>7</v>
      </c>
      <c r="R151" s="108" t="s">
        <v>51</v>
      </c>
      <c r="S151" s="107" t="s">
        <v>52</v>
      </c>
      <c r="T151" s="109">
        <v>152387839.24000001</v>
      </c>
      <c r="U151" s="18" t="s">
        <v>257</v>
      </c>
      <c r="V151" s="18" t="s">
        <v>247</v>
      </c>
      <c r="W151" s="110" t="s">
        <v>53</v>
      </c>
      <c r="X151" s="18">
        <v>1</v>
      </c>
      <c r="Y151" s="18"/>
      <c r="Z151" s="18"/>
      <c r="AA151" s="18"/>
      <c r="AB151" s="18"/>
      <c r="AC151" s="18"/>
      <c r="AD151" s="18"/>
      <c r="AE151" s="18"/>
      <c r="AF151" s="18">
        <v>376620</v>
      </c>
      <c r="AG151" s="18" t="s">
        <v>54</v>
      </c>
      <c r="AH151" s="18">
        <v>0</v>
      </c>
      <c r="AI151" s="18">
        <v>0</v>
      </c>
      <c r="AJ151" s="18"/>
      <c r="AK151" s="18"/>
      <c r="AL151" s="18"/>
      <c r="AM151" s="18">
        <v>0</v>
      </c>
      <c r="AN151" s="18"/>
      <c r="AO151" s="18"/>
      <c r="AP151" s="18" t="s">
        <v>738</v>
      </c>
      <c r="AQ151" s="18"/>
      <c r="AR151" s="18">
        <v>0</v>
      </c>
      <c r="AS151" s="111"/>
      <c r="AT151" s="111"/>
      <c r="AU151" s="18" t="s">
        <v>55</v>
      </c>
    </row>
    <row r="152" spans="2:47" ht="63.75" x14ac:dyDescent="0.25">
      <c r="B152" s="54" t="s">
        <v>1154</v>
      </c>
      <c r="C152" s="19" t="s">
        <v>1146</v>
      </c>
      <c r="D152" s="83" t="s">
        <v>1138</v>
      </c>
      <c r="E152" s="45">
        <v>50000000</v>
      </c>
      <c r="F152" s="32">
        <f t="shared" si="6"/>
        <v>0</v>
      </c>
      <c r="G152" s="82"/>
      <c r="H152" s="81" t="s">
        <v>722</v>
      </c>
      <c r="I152" s="36">
        <v>395</v>
      </c>
      <c r="J152" s="18" t="s">
        <v>99</v>
      </c>
      <c r="K152" s="18" t="s">
        <v>81</v>
      </c>
      <c r="L152" s="18" t="s">
        <v>47</v>
      </c>
      <c r="M152" s="107" t="s">
        <v>1138</v>
      </c>
      <c r="N152" s="107" t="s">
        <v>48</v>
      </c>
      <c r="O152" s="108" t="s">
        <v>49</v>
      </c>
      <c r="P152" s="107" t="s">
        <v>50</v>
      </c>
      <c r="Q152" s="108">
        <v>1</v>
      </c>
      <c r="R152" s="108" t="s">
        <v>51</v>
      </c>
      <c r="S152" s="107" t="s">
        <v>52</v>
      </c>
      <c r="T152" s="109">
        <v>50000000</v>
      </c>
      <c r="U152" s="18" t="s">
        <v>133</v>
      </c>
      <c r="V152" s="18" t="s">
        <v>241</v>
      </c>
      <c r="W152" s="110" t="s">
        <v>53</v>
      </c>
      <c r="X152" s="18">
        <v>1</v>
      </c>
      <c r="Y152" s="18"/>
      <c r="Z152" s="18"/>
      <c r="AA152" s="18"/>
      <c r="AB152" s="18"/>
      <c r="AC152" s="18"/>
      <c r="AD152" s="18"/>
      <c r="AE152" s="18"/>
      <c r="AF152" s="18">
        <v>200608</v>
      </c>
      <c r="AG152" s="18" t="s">
        <v>54</v>
      </c>
      <c r="AH152" s="18">
        <v>1</v>
      </c>
      <c r="AI152" s="18">
        <v>0</v>
      </c>
      <c r="AJ152" s="18"/>
      <c r="AK152" s="18"/>
      <c r="AL152" s="18"/>
      <c r="AM152" s="18">
        <v>0</v>
      </c>
      <c r="AN152" s="18"/>
      <c r="AO152" s="18"/>
      <c r="AP152" s="18" t="s">
        <v>738</v>
      </c>
      <c r="AQ152" s="18"/>
      <c r="AR152" s="18">
        <v>1</v>
      </c>
      <c r="AS152" s="111" t="s">
        <v>799</v>
      </c>
      <c r="AT152" s="111" t="s">
        <v>799</v>
      </c>
      <c r="AU152" s="18" t="s">
        <v>55</v>
      </c>
    </row>
    <row r="153" spans="2:47" ht="216.75" x14ac:dyDescent="0.25">
      <c r="B153" s="54" t="s">
        <v>1155</v>
      </c>
      <c r="C153" s="19" t="s">
        <v>1147</v>
      </c>
      <c r="D153" s="83" t="s">
        <v>1139</v>
      </c>
      <c r="E153" s="45">
        <v>13315851.609999999</v>
      </c>
      <c r="F153" s="32">
        <f t="shared" si="6"/>
        <v>0</v>
      </c>
      <c r="G153" s="82"/>
      <c r="H153" s="81" t="s">
        <v>723</v>
      </c>
      <c r="I153" s="36">
        <v>396</v>
      </c>
      <c r="J153" s="18" t="s">
        <v>68</v>
      </c>
      <c r="K153" s="18" t="s">
        <v>69</v>
      </c>
      <c r="L153" s="18" t="s">
        <v>47</v>
      </c>
      <c r="M153" s="107" t="s">
        <v>1139</v>
      </c>
      <c r="N153" s="107" t="s">
        <v>48</v>
      </c>
      <c r="O153" s="108" t="s">
        <v>49</v>
      </c>
      <c r="P153" s="107" t="s">
        <v>50</v>
      </c>
      <c r="Q153" s="108">
        <v>1</v>
      </c>
      <c r="R153" s="108" t="s">
        <v>51</v>
      </c>
      <c r="S153" s="107" t="s">
        <v>52</v>
      </c>
      <c r="T153" s="109">
        <v>13315851.609999999</v>
      </c>
      <c r="U153" s="18" t="s">
        <v>257</v>
      </c>
      <c r="V153" s="18" t="s">
        <v>127</v>
      </c>
      <c r="W153" s="110" t="s">
        <v>226</v>
      </c>
      <c r="X153" s="18">
        <v>1</v>
      </c>
      <c r="Y153" s="18"/>
      <c r="Z153" s="18"/>
      <c r="AA153" s="18"/>
      <c r="AB153" s="18"/>
      <c r="AC153" s="18"/>
      <c r="AD153" s="18"/>
      <c r="AE153" s="18"/>
      <c r="AF153" s="18">
        <v>511937</v>
      </c>
      <c r="AG153" s="18" t="s">
        <v>54</v>
      </c>
      <c r="AH153" s="18">
        <v>0</v>
      </c>
      <c r="AI153" s="18">
        <v>0</v>
      </c>
      <c r="AJ153" s="18"/>
      <c r="AK153" s="18"/>
      <c r="AL153" s="18"/>
      <c r="AM153" s="18">
        <v>0</v>
      </c>
      <c r="AN153" s="18"/>
      <c r="AO153" s="18"/>
      <c r="AP153" s="18" t="s">
        <v>738</v>
      </c>
      <c r="AQ153" s="18"/>
      <c r="AR153" s="18">
        <v>0</v>
      </c>
      <c r="AS153" s="111"/>
      <c r="AT153" s="111"/>
      <c r="AU153" s="18" t="s">
        <v>55</v>
      </c>
    </row>
    <row r="154" spans="2:47" ht="51" x14ac:dyDescent="0.25">
      <c r="B154" s="54" t="s">
        <v>1156</v>
      </c>
      <c r="C154" s="19" t="s">
        <v>1148</v>
      </c>
      <c r="D154" s="83" t="s">
        <v>1140</v>
      </c>
      <c r="E154" s="45">
        <v>942348.29</v>
      </c>
      <c r="F154" s="32">
        <f t="shared" si="6"/>
        <v>0</v>
      </c>
      <c r="G154" s="82"/>
      <c r="H154" s="81" t="s">
        <v>722</v>
      </c>
      <c r="I154" s="36">
        <v>397</v>
      </c>
      <c r="J154" s="18" t="s">
        <v>79</v>
      </c>
      <c r="K154" s="18" t="s">
        <v>268</v>
      </c>
      <c r="L154" s="18" t="s">
        <v>47</v>
      </c>
      <c r="M154" s="107" t="s">
        <v>1140</v>
      </c>
      <c r="N154" s="107" t="s">
        <v>48</v>
      </c>
      <c r="O154" s="108" t="s">
        <v>49</v>
      </c>
      <c r="P154" s="107" t="s">
        <v>50</v>
      </c>
      <c r="Q154" s="108">
        <v>1</v>
      </c>
      <c r="R154" s="108" t="s">
        <v>51</v>
      </c>
      <c r="S154" s="107" t="s">
        <v>52</v>
      </c>
      <c r="T154" s="109">
        <v>942348.29</v>
      </c>
      <c r="U154" s="18" t="s">
        <v>257</v>
      </c>
      <c r="V154" s="18" t="s">
        <v>128</v>
      </c>
      <c r="W154" s="110" t="s">
        <v>53</v>
      </c>
      <c r="X154" s="18">
        <v>1</v>
      </c>
      <c r="Y154" s="18"/>
      <c r="Z154" s="18"/>
      <c r="AA154" s="18"/>
      <c r="AB154" s="18"/>
      <c r="AC154" s="18"/>
      <c r="AD154" s="18"/>
      <c r="AE154" s="18"/>
      <c r="AF154" s="18">
        <v>200608</v>
      </c>
      <c r="AG154" s="18" t="s">
        <v>54</v>
      </c>
      <c r="AH154" s="18">
        <v>1</v>
      </c>
      <c r="AI154" s="18">
        <v>0</v>
      </c>
      <c r="AJ154" s="18"/>
      <c r="AK154" s="18"/>
      <c r="AL154" s="18"/>
      <c r="AM154" s="18">
        <v>0</v>
      </c>
      <c r="AN154" s="18"/>
      <c r="AO154" s="18"/>
      <c r="AP154" s="18" t="s">
        <v>738</v>
      </c>
      <c r="AQ154" s="18"/>
      <c r="AR154" s="18">
        <v>0</v>
      </c>
      <c r="AS154" s="111"/>
      <c r="AT154" s="111"/>
      <c r="AU154" s="18" t="s">
        <v>55</v>
      </c>
    </row>
    <row r="155" spans="2:47" ht="76.5" x14ac:dyDescent="0.25">
      <c r="B155" s="54" t="s">
        <v>1157</v>
      </c>
      <c r="C155" s="19" t="s">
        <v>1149</v>
      </c>
      <c r="D155" s="83" t="s">
        <v>1141</v>
      </c>
      <c r="E155" s="45">
        <v>4676457.24</v>
      </c>
      <c r="F155" s="32">
        <f t="shared" si="6"/>
        <v>0</v>
      </c>
      <c r="G155" s="82"/>
      <c r="H155" s="81" t="s">
        <v>723</v>
      </c>
      <c r="I155" s="36">
        <v>398</v>
      </c>
      <c r="J155" s="18" t="s">
        <v>842</v>
      </c>
      <c r="K155" s="18" t="s">
        <v>843</v>
      </c>
      <c r="L155" s="18" t="s">
        <v>47</v>
      </c>
      <c r="M155" s="107" t="s">
        <v>1141</v>
      </c>
      <c r="N155" s="107" t="s">
        <v>48</v>
      </c>
      <c r="O155" s="108" t="s">
        <v>49</v>
      </c>
      <c r="P155" s="107" t="s">
        <v>50</v>
      </c>
      <c r="Q155" s="108">
        <v>1</v>
      </c>
      <c r="R155" s="108" t="s">
        <v>51</v>
      </c>
      <c r="S155" s="107" t="s">
        <v>52</v>
      </c>
      <c r="T155" s="109">
        <v>4676457.24</v>
      </c>
      <c r="U155" s="18" t="s">
        <v>257</v>
      </c>
      <c r="V155" s="18" t="s">
        <v>129</v>
      </c>
      <c r="W155" s="110" t="s">
        <v>226</v>
      </c>
      <c r="X155" s="18">
        <v>1</v>
      </c>
      <c r="Y155" s="18"/>
      <c r="Z155" s="18"/>
      <c r="AA155" s="18"/>
      <c r="AB155" s="18"/>
      <c r="AC155" s="18"/>
      <c r="AD155" s="18"/>
      <c r="AE155" s="18"/>
      <c r="AF155" s="18">
        <v>511937</v>
      </c>
      <c r="AG155" s="18" t="s">
        <v>54</v>
      </c>
      <c r="AH155" s="18">
        <v>0</v>
      </c>
      <c r="AI155" s="18">
        <v>0</v>
      </c>
      <c r="AJ155" s="18"/>
      <c r="AK155" s="18"/>
      <c r="AL155" s="18"/>
      <c r="AM155" s="18">
        <v>0</v>
      </c>
      <c r="AN155" s="18"/>
      <c r="AO155" s="18"/>
      <c r="AP155" s="18" t="s">
        <v>738</v>
      </c>
      <c r="AQ155" s="18"/>
      <c r="AR155" s="18">
        <v>0</v>
      </c>
      <c r="AS155" s="111"/>
      <c r="AT155" s="111"/>
      <c r="AU155" s="18" t="s">
        <v>55</v>
      </c>
    </row>
    <row r="156" spans="2:47" ht="76.5" x14ac:dyDescent="0.25">
      <c r="B156" s="54" t="s">
        <v>1158</v>
      </c>
      <c r="C156" s="19" t="s">
        <v>1150</v>
      </c>
      <c r="D156" s="83" t="s">
        <v>1142</v>
      </c>
      <c r="E156" s="45">
        <v>816367.2</v>
      </c>
      <c r="F156" s="32">
        <f t="shared" si="6"/>
        <v>0</v>
      </c>
      <c r="G156" s="82" t="s">
        <v>230</v>
      </c>
      <c r="H156" s="81" t="s">
        <v>723</v>
      </c>
      <c r="I156" s="36">
        <v>399</v>
      </c>
      <c r="J156" s="18" t="s">
        <v>65</v>
      </c>
      <c r="K156" s="18" t="s">
        <v>253</v>
      </c>
      <c r="L156" s="18" t="s">
        <v>59</v>
      </c>
      <c r="M156" s="107" t="s">
        <v>1142</v>
      </c>
      <c r="N156" s="107" t="s">
        <v>48</v>
      </c>
      <c r="O156" s="108" t="s">
        <v>49</v>
      </c>
      <c r="P156" s="107" t="s">
        <v>50</v>
      </c>
      <c r="Q156" s="108">
        <v>11</v>
      </c>
      <c r="R156" s="108" t="s">
        <v>51</v>
      </c>
      <c r="S156" s="107" t="s">
        <v>52</v>
      </c>
      <c r="T156" s="109">
        <v>816367.2</v>
      </c>
      <c r="U156" s="18" t="s">
        <v>257</v>
      </c>
      <c r="V156" s="18" t="s">
        <v>319</v>
      </c>
      <c r="W156" s="110" t="s">
        <v>135</v>
      </c>
      <c r="X156" s="18">
        <v>0</v>
      </c>
      <c r="Y156" s="18"/>
      <c r="Z156" s="18"/>
      <c r="AA156" s="18"/>
      <c r="AB156" s="18"/>
      <c r="AC156" s="18"/>
      <c r="AD156" s="18"/>
      <c r="AE156" s="18"/>
      <c r="AF156" s="18">
        <v>376056</v>
      </c>
      <c r="AG156" s="18" t="s">
        <v>54</v>
      </c>
      <c r="AH156" s="18">
        <v>0</v>
      </c>
      <c r="AI156" s="18">
        <v>11</v>
      </c>
      <c r="AJ156" s="18"/>
      <c r="AK156" s="18"/>
      <c r="AL156" s="18"/>
      <c r="AM156" s="18">
        <v>0</v>
      </c>
      <c r="AN156" s="18"/>
      <c r="AO156" s="18"/>
      <c r="AP156" s="18" t="s">
        <v>738</v>
      </c>
      <c r="AQ156" s="18"/>
      <c r="AR156" s="18">
        <v>1</v>
      </c>
      <c r="AS156" s="111" t="s">
        <v>1159</v>
      </c>
      <c r="AT156" s="111" t="s">
        <v>602</v>
      </c>
      <c r="AU156" s="18" t="s">
        <v>55</v>
      </c>
    </row>
    <row r="157" spans="2:47" ht="51" x14ac:dyDescent="0.25">
      <c r="B157" s="54" t="s">
        <v>1185</v>
      </c>
      <c r="C157" s="19" t="s">
        <v>1179</v>
      </c>
      <c r="D157" s="84" t="s">
        <v>1168</v>
      </c>
      <c r="E157" s="45">
        <v>200000000</v>
      </c>
      <c r="F157" s="32">
        <f t="shared" si="6"/>
        <v>0</v>
      </c>
      <c r="G157" s="86"/>
      <c r="H157" s="85" t="s">
        <v>723</v>
      </c>
      <c r="I157" s="36" t="s">
        <v>1160</v>
      </c>
      <c r="J157" s="18" t="s">
        <v>734</v>
      </c>
      <c r="K157" s="18" t="s">
        <v>735</v>
      </c>
      <c r="L157" s="18" t="s">
        <v>64</v>
      </c>
      <c r="M157" s="107" t="s">
        <v>1168</v>
      </c>
      <c r="N157" s="107" t="s">
        <v>48</v>
      </c>
      <c r="O157" s="108" t="s">
        <v>892</v>
      </c>
      <c r="P157" s="107" t="s">
        <v>752</v>
      </c>
      <c r="Q157" s="108">
        <v>1</v>
      </c>
      <c r="R157" s="108" t="s">
        <v>51</v>
      </c>
      <c r="S157" s="107" t="s">
        <v>52</v>
      </c>
      <c r="T157" s="109">
        <v>200000000</v>
      </c>
      <c r="U157" s="18" t="s">
        <v>257</v>
      </c>
      <c r="V157" s="18" t="s">
        <v>127</v>
      </c>
      <c r="W157" s="110" t="s">
        <v>53</v>
      </c>
      <c r="X157" s="18">
        <v>1</v>
      </c>
      <c r="Y157" s="18"/>
      <c r="Z157" s="18"/>
      <c r="AA157" s="18"/>
      <c r="AB157" s="18"/>
      <c r="AC157" s="18"/>
      <c r="AD157" s="18"/>
      <c r="AE157" s="18"/>
      <c r="AF157" s="18" t="s">
        <v>1094</v>
      </c>
      <c r="AG157" s="18" t="s">
        <v>54</v>
      </c>
      <c r="AH157" s="18">
        <v>0</v>
      </c>
      <c r="AI157" s="18">
        <v>0</v>
      </c>
      <c r="AJ157" s="18"/>
      <c r="AK157" s="18"/>
      <c r="AL157" s="18"/>
      <c r="AM157" s="18">
        <v>0</v>
      </c>
      <c r="AN157" s="18"/>
      <c r="AO157" s="18"/>
      <c r="AP157" s="18" t="s">
        <v>738</v>
      </c>
      <c r="AQ157" s="18"/>
      <c r="AR157" s="18">
        <v>0</v>
      </c>
      <c r="AS157" s="111"/>
      <c r="AT157" s="111"/>
      <c r="AU157" s="18" t="s">
        <v>55</v>
      </c>
    </row>
    <row r="158" spans="2:47" ht="89.25" x14ac:dyDescent="0.25">
      <c r="B158" s="54" t="s">
        <v>1186</v>
      </c>
      <c r="C158" s="19" t="s">
        <v>1180</v>
      </c>
      <c r="D158" s="84" t="s">
        <v>1169</v>
      </c>
      <c r="E158" s="45">
        <v>3630667.24</v>
      </c>
      <c r="F158" s="32">
        <f t="shared" si="6"/>
        <v>0</v>
      </c>
      <c r="G158" s="86"/>
      <c r="H158" s="85" t="s">
        <v>723</v>
      </c>
      <c r="I158" s="36" t="s">
        <v>1161</v>
      </c>
      <c r="J158" s="18" t="s">
        <v>842</v>
      </c>
      <c r="K158" s="18" t="s">
        <v>843</v>
      </c>
      <c r="L158" s="18" t="s">
        <v>47</v>
      </c>
      <c r="M158" s="107" t="s">
        <v>1169</v>
      </c>
      <c r="N158" s="107" t="s">
        <v>48</v>
      </c>
      <c r="O158" s="108" t="s">
        <v>49</v>
      </c>
      <c r="P158" s="107" t="s">
        <v>50</v>
      </c>
      <c r="Q158" s="108">
        <v>2</v>
      </c>
      <c r="R158" s="108" t="s">
        <v>51</v>
      </c>
      <c r="S158" s="107" t="s">
        <v>52</v>
      </c>
      <c r="T158" s="109">
        <v>3630667.24</v>
      </c>
      <c r="U158" s="18" t="s">
        <v>257</v>
      </c>
      <c r="V158" s="18" t="s">
        <v>247</v>
      </c>
      <c r="W158" s="110" t="s">
        <v>53</v>
      </c>
      <c r="X158" s="18">
        <v>1</v>
      </c>
      <c r="Y158" s="18"/>
      <c r="Z158" s="18"/>
      <c r="AA158" s="18"/>
      <c r="AB158" s="18"/>
      <c r="AC158" s="18"/>
      <c r="AD158" s="18"/>
      <c r="AE158" s="18"/>
      <c r="AF158" s="18" t="s">
        <v>1094</v>
      </c>
      <c r="AG158" s="18" t="s">
        <v>54</v>
      </c>
      <c r="AH158" s="18">
        <v>0</v>
      </c>
      <c r="AI158" s="18">
        <v>0</v>
      </c>
      <c r="AJ158" s="18"/>
      <c r="AK158" s="18"/>
      <c r="AL158" s="18"/>
      <c r="AM158" s="18">
        <v>0</v>
      </c>
      <c r="AN158" s="18"/>
      <c r="AO158" s="18"/>
      <c r="AP158" s="18" t="s">
        <v>738</v>
      </c>
      <c r="AQ158" s="18"/>
      <c r="AR158" s="18">
        <v>0</v>
      </c>
      <c r="AS158" s="111"/>
      <c r="AT158" s="111"/>
      <c r="AU158" s="18" t="s">
        <v>55</v>
      </c>
    </row>
    <row r="159" spans="2:47" ht="51" x14ac:dyDescent="0.25">
      <c r="B159" s="54" t="s">
        <v>1187</v>
      </c>
      <c r="C159" s="19" t="s">
        <v>1181</v>
      </c>
      <c r="D159" s="84" t="s">
        <v>1170</v>
      </c>
      <c r="E159" s="45">
        <v>5919817.6100000003</v>
      </c>
      <c r="F159" s="32">
        <f t="shared" si="6"/>
        <v>0</v>
      </c>
      <c r="G159" s="86"/>
      <c r="H159" s="85" t="s">
        <v>722</v>
      </c>
      <c r="I159" s="36" t="s">
        <v>1162</v>
      </c>
      <c r="J159" s="18" t="s">
        <v>1163</v>
      </c>
      <c r="K159" s="18" t="s">
        <v>1164</v>
      </c>
      <c r="L159" s="18" t="s">
        <v>47</v>
      </c>
      <c r="M159" s="107" t="s">
        <v>1170</v>
      </c>
      <c r="N159" s="107" t="s">
        <v>48</v>
      </c>
      <c r="O159" s="108" t="s">
        <v>49</v>
      </c>
      <c r="P159" s="107" t="s">
        <v>50</v>
      </c>
      <c r="Q159" s="108">
        <v>1</v>
      </c>
      <c r="R159" s="108" t="s">
        <v>51</v>
      </c>
      <c r="S159" s="107" t="s">
        <v>52</v>
      </c>
      <c r="T159" s="109">
        <v>5919817.6100000003</v>
      </c>
      <c r="U159" s="18" t="s">
        <v>257</v>
      </c>
      <c r="V159" s="18" t="s">
        <v>247</v>
      </c>
      <c r="W159" s="110" t="s">
        <v>53</v>
      </c>
      <c r="X159" s="18">
        <v>1</v>
      </c>
      <c r="Y159" s="18"/>
      <c r="Z159" s="18"/>
      <c r="AA159" s="18"/>
      <c r="AB159" s="18"/>
      <c r="AC159" s="18"/>
      <c r="AD159" s="18"/>
      <c r="AE159" s="18"/>
      <c r="AF159" s="18" t="s">
        <v>945</v>
      </c>
      <c r="AG159" s="18" t="s">
        <v>54</v>
      </c>
      <c r="AH159" s="18">
        <v>1</v>
      </c>
      <c r="AI159" s="18">
        <v>0</v>
      </c>
      <c r="AJ159" s="18"/>
      <c r="AK159" s="18"/>
      <c r="AL159" s="18"/>
      <c r="AM159" s="18">
        <v>0</v>
      </c>
      <c r="AN159" s="18"/>
      <c r="AO159" s="18"/>
      <c r="AP159" s="18" t="s">
        <v>738</v>
      </c>
      <c r="AQ159" s="18"/>
      <c r="AR159" s="18">
        <v>0</v>
      </c>
      <c r="AS159" s="111"/>
      <c r="AT159" s="111"/>
      <c r="AU159" s="18" t="s">
        <v>55</v>
      </c>
    </row>
    <row r="160" spans="2:47" ht="63.75" x14ac:dyDescent="0.25">
      <c r="B160" s="54" t="s">
        <v>1188</v>
      </c>
      <c r="C160" s="19" t="s">
        <v>1182</v>
      </c>
      <c r="D160" s="84" t="s">
        <v>1171</v>
      </c>
      <c r="E160" s="45">
        <v>40764030</v>
      </c>
      <c r="F160" s="32">
        <f t="shared" si="6"/>
        <v>0</v>
      </c>
      <c r="G160" s="86" t="s">
        <v>230</v>
      </c>
      <c r="H160" s="85" t="s">
        <v>723</v>
      </c>
      <c r="I160" s="36" t="s">
        <v>1165</v>
      </c>
      <c r="J160" s="18" t="s">
        <v>65</v>
      </c>
      <c r="K160" s="18" t="s">
        <v>253</v>
      </c>
      <c r="L160" s="18" t="s">
        <v>59</v>
      </c>
      <c r="M160" s="107" t="s">
        <v>1171</v>
      </c>
      <c r="N160" s="107" t="s">
        <v>48</v>
      </c>
      <c r="O160" s="108" t="s">
        <v>49</v>
      </c>
      <c r="P160" s="107" t="s">
        <v>50</v>
      </c>
      <c r="Q160" s="108">
        <v>52</v>
      </c>
      <c r="R160" s="108" t="s">
        <v>51</v>
      </c>
      <c r="S160" s="107" t="s">
        <v>52</v>
      </c>
      <c r="T160" s="109">
        <v>40764030</v>
      </c>
      <c r="U160" s="18" t="s">
        <v>133</v>
      </c>
      <c r="V160" s="18" t="s">
        <v>995</v>
      </c>
      <c r="W160" s="110" t="s">
        <v>135</v>
      </c>
      <c r="X160" s="18">
        <v>0</v>
      </c>
      <c r="Y160" s="18"/>
      <c r="Z160" s="18"/>
      <c r="AA160" s="18"/>
      <c r="AB160" s="18"/>
      <c r="AC160" s="18"/>
      <c r="AD160" s="18"/>
      <c r="AE160" s="18"/>
      <c r="AF160" s="18" t="s">
        <v>1175</v>
      </c>
      <c r="AG160" s="18" t="s">
        <v>54</v>
      </c>
      <c r="AH160" s="18">
        <v>0</v>
      </c>
      <c r="AI160" s="18">
        <v>11</v>
      </c>
      <c r="AJ160" s="18"/>
      <c r="AK160" s="18"/>
      <c r="AL160" s="18"/>
      <c r="AM160" s="18">
        <v>0</v>
      </c>
      <c r="AN160" s="18"/>
      <c r="AO160" s="18"/>
      <c r="AP160" s="18" t="s">
        <v>738</v>
      </c>
      <c r="AQ160" s="18"/>
      <c r="AR160" s="18">
        <v>1</v>
      </c>
      <c r="AS160" s="111" t="s">
        <v>1176</v>
      </c>
      <c r="AT160" s="111" t="s">
        <v>998</v>
      </c>
      <c r="AU160" s="18" t="s">
        <v>55</v>
      </c>
    </row>
    <row r="161" spans="2:47" ht="114.75" x14ac:dyDescent="0.25">
      <c r="B161" s="54" t="s">
        <v>1189</v>
      </c>
      <c r="C161" s="19" t="s">
        <v>1183</v>
      </c>
      <c r="D161" s="84" t="s">
        <v>1172</v>
      </c>
      <c r="E161" s="45">
        <v>2210503.16</v>
      </c>
      <c r="F161" s="32">
        <f t="shared" si="6"/>
        <v>0</v>
      </c>
      <c r="G161" s="86" t="s">
        <v>270</v>
      </c>
      <c r="H161" s="85" t="s">
        <v>723</v>
      </c>
      <c r="I161" s="36" t="s">
        <v>1166</v>
      </c>
      <c r="J161" s="18" t="s">
        <v>879</v>
      </c>
      <c r="K161" s="18" t="s">
        <v>1167</v>
      </c>
      <c r="L161" s="18" t="s">
        <v>59</v>
      </c>
      <c r="M161" s="107" t="s">
        <v>1172</v>
      </c>
      <c r="N161" s="107" t="s">
        <v>48</v>
      </c>
      <c r="O161" s="108" t="s">
        <v>49</v>
      </c>
      <c r="P161" s="107" t="s">
        <v>50</v>
      </c>
      <c r="Q161" s="108">
        <v>1</v>
      </c>
      <c r="R161" s="108" t="s">
        <v>51</v>
      </c>
      <c r="S161" s="107" t="s">
        <v>52</v>
      </c>
      <c r="T161" s="109">
        <v>2210503.16</v>
      </c>
      <c r="U161" s="18" t="s">
        <v>257</v>
      </c>
      <c r="V161" s="18" t="s">
        <v>130</v>
      </c>
      <c r="W161" s="110" t="s">
        <v>135</v>
      </c>
      <c r="X161" s="18">
        <v>0</v>
      </c>
      <c r="Y161" s="18"/>
      <c r="Z161" s="18"/>
      <c r="AA161" s="18"/>
      <c r="AB161" s="18"/>
      <c r="AC161" s="18"/>
      <c r="AD161" s="18"/>
      <c r="AE161" s="18"/>
      <c r="AF161" s="18" t="s">
        <v>1175</v>
      </c>
      <c r="AG161" s="18" t="s">
        <v>54</v>
      </c>
      <c r="AH161" s="18">
        <v>0</v>
      </c>
      <c r="AI161" s="18">
        <v>9</v>
      </c>
      <c r="AJ161" s="18"/>
      <c r="AK161" s="18"/>
      <c r="AL161" s="18"/>
      <c r="AM161" s="18">
        <v>0</v>
      </c>
      <c r="AN161" s="18"/>
      <c r="AO161" s="18"/>
      <c r="AP161" s="18" t="s">
        <v>738</v>
      </c>
      <c r="AQ161" s="18"/>
      <c r="AR161" s="18">
        <v>0</v>
      </c>
      <c r="AS161" s="111"/>
      <c r="AT161" s="111"/>
      <c r="AU161" s="18" t="s">
        <v>55</v>
      </c>
    </row>
    <row r="162" spans="2:47" ht="51" x14ac:dyDescent="0.25">
      <c r="B162" s="54" t="s">
        <v>1190</v>
      </c>
      <c r="C162" s="19" t="s">
        <v>1184</v>
      </c>
      <c r="D162" s="87" t="s">
        <v>1173</v>
      </c>
      <c r="E162" s="45">
        <v>75853871.040000007</v>
      </c>
      <c r="F162" s="32">
        <f t="shared" si="6"/>
        <v>0</v>
      </c>
      <c r="G162" s="88" t="s">
        <v>230</v>
      </c>
      <c r="H162" s="89" t="s">
        <v>723</v>
      </c>
      <c r="I162" s="36">
        <v>405</v>
      </c>
      <c r="J162" s="18" t="s">
        <v>65</v>
      </c>
      <c r="K162" s="18" t="s">
        <v>253</v>
      </c>
      <c r="L162" s="18" t="s">
        <v>59</v>
      </c>
      <c r="M162" s="107" t="s">
        <v>1173</v>
      </c>
      <c r="N162" s="107" t="s">
        <v>48</v>
      </c>
      <c r="O162" s="108" t="s">
        <v>49</v>
      </c>
      <c r="P162" s="107" t="s">
        <v>50</v>
      </c>
      <c r="Q162" s="108">
        <v>283</v>
      </c>
      <c r="R162" s="108" t="s">
        <v>51</v>
      </c>
      <c r="S162" s="107" t="s">
        <v>52</v>
      </c>
      <c r="T162" s="109">
        <v>75853871.040000007</v>
      </c>
      <c r="U162" s="18" t="s">
        <v>133</v>
      </c>
      <c r="V162" s="18" t="s">
        <v>1174</v>
      </c>
      <c r="W162" s="110" t="s">
        <v>135</v>
      </c>
      <c r="X162" s="18">
        <v>0</v>
      </c>
      <c r="Y162" s="18"/>
      <c r="Z162" s="18"/>
      <c r="AA162" s="18"/>
      <c r="AB162" s="18"/>
      <c r="AC162" s="18"/>
      <c r="AD162" s="18"/>
      <c r="AE162" s="18"/>
      <c r="AF162" s="18" t="s">
        <v>1175</v>
      </c>
      <c r="AG162" s="18" t="s">
        <v>54</v>
      </c>
      <c r="AH162" s="18">
        <v>0</v>
      </c>
      <c r="AI162" s="18">
        <v>11</v>
      </c>
      <c r="AJ162" s="18"/>
      <c r="AK162" s="18"/>
      <c r="AL162" s="18"/>
      <c r="AM162" s="18">
        <v>0</v>
      </c>
      <c r="AN162" s="18"/>
      <c r="AO162" s="18"/>
      <c r="AP162" s="18" t="s">
        <v>738</v>
      </c>
      <c r="AQ162" s="18"/>
      <c r="AR162" s="18">
        <v>1</v>
      </c>
      <c r="AS162" s="111" t="s">
        <v>1177</v>
      </c>
      <c r="AT162" s="111" t="s">
        <v>1178</v>
      </c>
      <c r="AU162" s="18" t="s">
        <v>55</v>
      </c>
    </row>
    <row r="163" spans="2:47" ht="114.75" x14ac:dyDescent="0.25">
      <c r="B163" s="204" t="s">
        <v>1219</v>
      </c>
      <c r="C163" s="19" t="s">
        <v>1209</v>
      </c>
      <c r="D163" s="90" t="s">
        <v>1196</v>
      </c>
      <c r="E163" s="45">
        <v>665579.41</v>
      </c>
      <c r="F163" s="32">
        <f t="shared" si="6"/>
        <v>0</v>
      </c>
      <c r="G163" s="92"/>
      <c r="H163" s="91" t="s">
        <v>722</v>
      </c>
      <c r="I163" s="36">
        <v>406</v>
      </c>
      <c r="J163" s="18" t="s">
        <v>79</v>
      </c>
      <c r="K163" s="18" t="s">
        <v>268</v>
      </c>
      <c r="L163" s="18" t="s">
        <v>47</v>
      </c>
      <c r="M163" s="107" t="s">
        <v>1196</v>
      </c>
      <c r="N163" s="107" t="s">
        <v>48</v>
      </c>
      <c r="O163" s="108" t="s">
        <v>49</v>
      </c>
      <c r="P163" s="107" t="s">
        <v>50</v>
      </c>
      <c r="Q163" s="108">
        <v>1</v>
      </c>
      <c r="R163" s="108" t="s">
        <v>51</v>
      </c>
      <c r="S163" s="107" t="s">
        <v>52</v>
      </c>
      <c r="T163" s="109">
        <v>665579.41</v>
      </c>
      <c r="U163" s="18" t="s">
        <v>133</v>
      </c>
      <c r="V163" s="18" t="s">
        <v>126</v>
      </c>
      <c r="W163" s="110" t="s">
        <v>226</v>
      </c>
      <c r="X163" s="18">
        <v>1</v>
      </c>
      <c r="Y163" s="18"/>
      <c r="Z163" s="18"/>
      <c r="AA163" s="18"/>
      <c r="AB163" s="18"/>
      <c r="AC163" s="18"/>
      <c r="AD163" s="18"/>
      <c r="AE163" s="18"/>
      <c r="AF163" s="18">
        <v>511937</v>
      </c>
      <c r="AG163" s="18" t="s">
        <v>54</v>
      </c>
      <c r="AH163" s="18">
        <v>1</v>
      </c>
      <c r="AI163" s="18">
        <v>0</v>
      </c>
      <c r="AJ163" s="18"/>
      <c r="AK163" s="18"/>
      <c r="AL163" s="18"/>
      <c r="AM163" s="18">
        <v>0</v>
      </c>
      <c r="AN163" s="18"/>
      <c r="AO163" s="18"/>
      <c r="AP163" s="18" t="s">
        <v>738</v>
      </c>
      <c r="AQ163" s="18"/>
      <c r="AR163" s="18">
        <v>0</v>
      </c>
      <c r="AS163" s="111"/>
      <c r="AT163" s="111"/>
      <c r="AU163" s="18" t="s">
        <v>55</v>
      </c>
    </row>
    <row r="164" spans="2:47" ht="191.25" x14ac:dyDescent="0.25">
      <c r="B164" s="204" t="s">
        <v>1220</v>
      </c>
      <c r="C164" s="19" t="s">
        <v>1210</v>
      </c>
      <c r="D164" s="90" t="s">
        <v>1197</v>
      </c>
      <c r="E164" s="45">
        <v>60267131.509999998</v>
      </c>
      <c r="F164" s="32">
        <f t="shared" si="6"/>
        <v>0</v>
      </c>
      <c r="G164" s="92"/>
      <c r="H164" s="91" t="s">
        <v>722</v>
      </c>
      <c r="I164" s="36">
        <v>407</v>
      </c>
      <c r="J164" s="18" t="s">
        <v>79</v>
      </c>
      <c r="K164" s="18" t="s">
        <v>1191</v>
      </c>
      <c r="L164" s="18" t="s">
        <v>47</v>
      </c>
      <c r="M164" s="107" t="s">
        <v>1197</v>
      </c>
      <c r="N164" s="107" t="s">
        <v>48</v>
      </c>
      <c r="O164" s="108" t="s">
        <v>49</v>
      </c>
      <c r="P164" s="107" t="s">
        <v>50</v>
      </c>
      <c r="Q164" s="108">
        <v>1</v>
      </c>
      <c r="R164" s="108" t="s">
        <v>51</v>
      </c>
      <c r="S164" s="107" t="s">
        <v>52</v>
      </c>
      <c r="T164" s="109">
        <v>60267131.509999998</v>
      </c>
      <c r="U164" s="18" t="s">
        <v>257</v>
      </c>
      <c r="V164" s="18" t="s">
        <v>244</v>
      </c>
      <c r="W164" s="110" t="s">
        <v>226</v>
      </c>
      <c r="X164" s="18">
        <v>1</v>
      </c>
      <c r="Y164" s="18"/>
      <c r="Z164" s="18"/>
      <c r="AA164" s="18"/>
      <c r="AB164" s="18"/>
      <c r="AC164" s="18"/>
      <c r="AD164" s="18"/>
      <c r="AE164" s="18"/>
      <c r="AF164" s="18">
        <v>511937</v>
      </c>
      <c r="AG164" s="18" t="s">
        <v>54</v>
      </c>
      <c r="AH164" s="18">
        <v>1</v>
      </c>
      <c r="AI164" s="18">
        <v>0</v>
      </c>
      <c r="AJ164" s="18"/>
      <c r="AK164" s="18"/>
      <c r="AL164" s="18"/>
      <c r="AM164" s="18">
        <v>0</v>
      </c>
      <c r="AN164" s="18"/>
      <c r="AO164" s="18"/>
      <c r="AP164" s="18" t="s">
        <v>738</v>
      </c>
      <c r="AQ164" s="18"/>
      <c r="AR164" s="18">
        <v>1</v>
      </c>
      <c r="AS164" s="111" t="s">
        <v>1203</v>
      </c>
      <c r="AT164" s="111" t="s">
        <v>1203</v>
      </c>
      <c r="AU164" s="18" t="s">
        <v>55</v>
      </c>
    </row>
    <row r="165" spans="2:47" ht="63.75" x14ac:dyDescent="0.25">
      <c r="B165" s="204" t="s">
        <v>1221</v>
      </c>
      <c r="C165" s="19" t="s">
        <v>1211</v>
      </c>
      <c r="D165" s="90" t="s">
        <v>1198</v>
      </c>
      <c r="E165" s="45">
        <v>7608908.75</v>
      </c>
      <c r="F165" s="32">
        <f t="shared" si="6"/>
        <v>0</v>
      </c>
      <c r="G165" s="92"/>
      <c r="H165" s="91" t="s">
        <v>722</v>
      </c>
      <c r="I165" s="36">
        <v>408</v>
      </c>
      <c r="J165" s="18" t="s">
        <v>1192</v>
      </c>
      <c r="K165" s="18" t="s">
        <v>1164</v>
      </c>
      <c r="L165" s="18" t="s">
        <v>47</v>
      </c>
      <c r="M165" s="107" t="s">
        <v>1198</v>
      </c>
      <c r="N165" s="107" t="s">
        <v>48</v>
      </c>
      <c r="O165" s="108" t="s">
        <v>49</v>
      </c>
      <c r="P165" s="107" t="s">
        <v>50</v>
      </c>
      <c r="Q165" s="108">
        <v>2</v>
      </c>
      <c r="R165" s="108" t="s">
        <v>51</v>
      </c>
      <c r="S165" s="107" t="s">
        <v>52</v>
      </c>
      <c r="T165" s="109">
        <v>7608908.75</v>
      </c>
      <c r="U165" s="18" t="s">
        <v>133</v>
      </c>
      <c r="V165" s="18" t="s">
        <v>132</v>
      </c>
      <c r="W165" s="110" t="s">
        <v>53</v>
      </c>
      <c r="X165" s="18">
        <v>1</v>
      </c>
      <c r="Y165" s="18"/>
      <c r="Z165" s="18"/>
      <c r="AA165" s="18"/>
      <c r="AB165" s="18"/>
      <c r="AC165" s="18"/>
      <c r="AD165" s="18"/>
      <c r="AE165" s="18"/>
      <c r="AF165" s="18">
        <v>200608</v>
      </c>
      <c r="AG165" s="18" t="s">
        <v>54</v>
      </c>
      <c r="AH165" s="18">
        <v>1</v>
      </c>
      <c r="AI165" s="18">
        <v>0</v>
      </c>
      <c r="AJ165" s="18"/>
      <c r="AK165" s="18"/>
      <c r="AL165" s="18"/>
      <c r="AM165" s="18">
        <v>0</v>
      </c>
      <c r="AN165" s="18"/>
      <c r="AO165" s="18"/>
      <c r="AP165" s="18" t="s">
        <v>738</v>
      </c>
      <c r="AQ165" s="18"/>
      <c r="AR165" s="18">
        <v>0</v>
      </c>
      <c r="AS165" s="111"/>
      <c r="AT165" s="111"/>
      <c r="AU165" s="18" t="s">
        <v>55</v>
      </c>
    </row>
    <row r="166" spans="2:47" ht="38.25" x14ac:dyDescent="0.25">
      <c r="B166" s="204" t="s">
        <v>1222</v>
      </c>
      <c r="C166" s="19" t="s">
        <v>1212</v>
      </c>
      <c r="D166" s="90" t="s">
        <v>1199</v>
      </c>
      <c r="E166" s="45">
        <v>16890000</v>
      </c>
      <c r="F166" s="32">
        <f t="shared" si="6"/>
        <v>0</v>
      </c>
      <c r="G166" s="92"/>
      <c r="H166" s="91" t="s">
        <v>723</v>
      </c>
      <c r="I166" s="36">
        <v>409</v>
      </c>
      <c r="J166" s="18" t="s">
        <v>1193</v>
      </c>
      <c r="K166" s="18" t="s">
        <v>1194</v>
      </c>
      <c r="L166" s="18" t="s">
        <v>64</v>
      </c>
      <c r="M166" s="107" t="s">
        <v>1199</v>
      </c>
      <c r="N166" s="107" t="s">
        <v>48</v>
      </c>
      <c r="O166" s="108" t="s">
        <v>892</v>
      </c>
      <c r="P166" s="107" t="s">
        <v>752</v>
      </c>
      <c r="Q166" s="108">
        <v>1</v>
      </c>
      <c r="R166" s="108" t="s">
        <v>51</v>
      </c>
      <c r="S166" s="107" t="s">
        <v>52</v>
      </c>
      <c r="T166" s="109">
        <v>16890000</v>
      </c>
      <c r="U166" s="18" t="s">
        <v>257</v>
      </c>
      <c r="V166" s="18" t="s">
        <v>130</v>
      </c>
      <c r="W166" s="110" t="s">
        <v>53</v>
      </c>
      <c r="X166" s="18">
        <v>1</v>
      </c>
      <c r="Y166" s="18"/>
      <c r="Z166" s="18"/>
      <c r="AA166" s="18"/>
      <c r="AB166" s="18"/>
      <c r="AC166" s="18"/>
      <c r="AD166" s="18"/>
      <c r="AE166" s="18"/>
      <c r="AF166" s="18">
        <v>376620</v>
      </c>
      <c r="AG166" s="18" t="s">
        <v>54</v>
      </c>
      <c r="AH166" s="18">
        <v>0</v>
      </c>
      <c r="AI166" s="18">
        <v>0</v>
      </c>
      <c r="AJ166" s="18"/>
      <c r="AK166" s="18"/>
      <c r="AL166" s="18"/>
      <c r="AM166" s="18">
        <v>0</v>
      </c>
      <c r="AN166" s="18"/>
      <c r="AO166" s="18"/>
      <c r="AP166" s="18" t="s">
        <v>738</v>
      </c>
      <c r="AQ166" s="18"/>
      <c r="AR166" s="18">
        <v>0</v>
      </c>
      <c r="AS166" s="111"/>
      <c r="AT166" s="111"/>
      <c r="AU166" s="18" t="s">
        <v>55</v>
      </c>
    </row>
    <row r="167" spans="2:47" ht="51" x14ac:dyDescent="0.25">
      <c r="B167" s="204" t="s">
        <v>1223</v>
      </c>
      <c r="C167" s="19" t="s">
        <v>1213</v>
      </c>
      <c r="D167" s="90" t="s">
        <v>1200</v>
      </c>
      <c r="E167" s="45">
        <v>2450383.8199999998</v>
      </c>
      <c r="F167" s="32">
        <f t="shared" si="6"/>
        <v>0</v>
      </c>
      <c r="G167" s="92"/>
      <c r="H167" s="91" t="s">
        <v>722</v>
      </c>
      <c r="I167" s="36">
        <v>411</v>
      </c>
      <c r="J167" s="18" t="s">
        <v>79</v>
      </c>
      <c r="K167" s="18" t="s">
        <v>268</v>
      </c>
      <c r="L167" s="18" t="s">
        <v>47</v>
      </c>
      <c r="M167" s="107" t="s">
        <v>1200</v>
      </c>
      <c r="N167" s="107" t="s">
        <v>48</v>
      </c>
      <c r="O167" s="108" t="s">
        <v>49</v>
      </c>
      <c r="P167" s="107" t="s">
        <v>50</v>
      </c>
      <c r="Q167" s="108">
        <v>1</v>
      </c>
      <c r="R167" s="108" t="s">
        <v>51</v>
      </c>
      <c r="S167" s="107" t="s">
        <v>52</v>
      </c>
      <c r="T167" s="109">
        <v>2450383.8199999998</v>
      </c>
      <c r="U167" s="18" t="s">
        <v>257</v>
      </c>
      <c r="V167" s="18" t="s">
        <v>129</v>
      </c>
      <c r="W167" s="110" t="s">
        <v>226</v>
      </c>
      <c r="X167" s="18">
        <v>1</v>
      </c>
      <c r="Y167" s="18"/>
      <c r="Z167" s="18"/>
      <c r="AA167" s="18"/>
      <c r="AB167" s="18"/>
      <c r="AC167" s="18"/>
      <c r="AD167" s="18"/>
      <c r="AE167" s="18"/>
      <c r="AF167" s="18">
        <v>511937</v>
      </c>
      <c r="AG167" s="18" t="s">
        <v>54</v>
      </c>
      <c r="AH167" s="18">
        <v>1</v>
      </c>
      <c r="AI167" s="18">
        <v>0</v>
      </c>
      <c r="AJ167" s="18"/>
      <c r="AK167" s="18"/>
      <c r="AL167" s="18"/>
      <c r="AM167" s="18">
        <v>0</v>
      </c>
      <c r="AN167" s="18"/>
      <c r="AO167" s="18"/>
      <c r="AP167" s="18" t="s">
        <v>738</v>
      </c>
      <c r="AQ167" s="18"/>
      <c r="AR167" s="18">
        <v>0</v>
      </c>
      <c r="AS167" s="111"/>
      <c r="AT167" s="111"/>
      <c r="AU167" s="18" t="s">
        <v>55</v>
      </c>
    </row>
    <row r="168" spans="2:47" ht="38.25" x14ac:dyDescent="0.25">
      <c r="B168" s="204" t="s">
        <v>1224</v>
      </c>
      <c r="C168" s="19" t="s">
        <v>1214</v>
      </c>
      <c r="D168" s="90" t="s">
        <v>1043</v>
      </c>
      <c r="E168" s="45">
        <v>23282562.600000001</v>
      </c>
      <c r="F168" s="32">
        <f t="shared" si="6"/>
        <v>0</v>
      </c>
      <c r="G168" s="92" t="s">
        <v>230</v>
      </c>
      <c r="H168" s="91" t="s">
        <v>723</v>
      </c>
      <c r="I168" s="36">
        <v>412</v>
      </c>
      <c r="J168" s="18" t="s">
        <v>65</v>
      </c>
      <c r="K168" s="18" t="s">
        <v>253</v>
      </c>
      <c r="L168" s="18" t="s">
        <v>59</v>
      </c>
      <c r="M168" s="107" t="s">
        <v>1043</v>
      </c>
      <c r="N168" s="107" t="s">
        <v>48</v>
      </c>
      <c r="O168" s="108" t="s">
        <v>49</v>
      </c>
      <c r="P168" s="107" t="s">
        <v>50</v>
      </c>
      <c r="Q168" s="108">
        <v>60</v>
      </c>
      <c r="R168" s="108" t="s">
        <v>51</v>
      </c>
      <c r="S168" s="107" t="s">
        <v>52</v>
      </c>
      <c r="T168" s="109">
        <v>23282562.600000001</v>
      </c>
      <c r="U168" s="18" t="s">
        <v>257</v>
      </c>
      <c r="V168" s="18" t="s">
        <v>597</v>
      </c>
      <c r="W168" s="110" t="s">
        <v>135</v>
      </c>
      <c r="X168" s="18">
        <v>0</v>
      </c>
      <c r="Y168" s="18"/>
      <c r="Z168" s="18"/>
      <c r="AA168" s="18"/>
      <c r="AB168" s="18"/>
      <c r="AC168" s="18"/>
      <c r="AD168" s="18"/>
      <c r="AE168" s="18"/>
      <c r="AF168" s="18">
        <v>376056</v>
      </c>
      <c r="AG168" s="18" t="s">
        <v>54</v>
      </c>
      <c r="AH168" s="18">
        <v>0</v>
      </c>
      <c r="AI168" s="18">
        <v>11</v>
      </c>
      <c r="AJ168" s="18"/>
      <c r="AK168" s="18"/>
      <c r="AL168" s="18"/>
      <c r="AM168" s="18">
        <v>0</v>
      </c>
      <c r="AN168" s="18"/>
      <c r="AO168" s="18"/>
      <c r="AP168" s="18" t="s">
        <v>738</v>
      </c>
      <c r="AQ168" s="18"/>
      <c r="AR168" s="18">
        <v>1</v>
      </c>
      <c r="AS168" s="111" t="s">
        <v>1204</v>
      </c>
      <c r="AT168" s="111" t="s">
        <v>1062</v>
      </c>
      <c r="AU168" s="18" t="s">
        <v>55</v>
      </c>
    </row>
    <row r="169" spans="2:47" ht="38.25" x14ac:dyDescent="0.25">
      <c r="B169" s="204" t="s">
        <v>1225</v>
      </c>
      <c r="C169" s="19" t="s">
        <v>1215</v>
      </c>
      <c r="D169" s="90" t="s">
        <v>1043</v>
      </c>
      <c r="E169" s="45">
        <v>15068506.800000001</v>
      </c>
      <c r="F169" s="32">
        <f t="shared" si="6"/>
        <v>0</v>
      </c>
      <c r="G169" s="92" t="s">
        <v>230</v>
      </c>
      <c r="H169" s="91" t="s">
        <v>723</v>
      </c>
      <c r="I169" s="36">
        <v>413</v>
      </c>
      <c r="J169" s="18" t="s">
        <v>65</v>
      </c>
      <c r="K169" s="18" t="s">
        <v>253</v>
      </c>
      <c r="L169" s="18" t="s">
        <v>59</v>
      </c>
      <c r="M169" s="107" t="s">
        <v>1043</v>
      </c>
      <c r="N169" s="107" t="s">
        <v>48</v>
      </c>
      <c r="O169" s="108" t="s">
        <v>49</v>
      </c>
      <c r="P169" s="107" t="s">
        <v>50</v>
      </c>
      <c r="Q169" s="108">
        <v>60</v>
      </c>
      <c r="R169" s="108" t="s">
        <v>51</v>
      </c>
      <c r="S169" s="107" t="s">
        <v>52</v>
      </c>
      <c r="T169" s="109">
        <v>15068506.800000001</v>
      </c>
      <c r="U169" s="18" t="s">
        <v>257</v>
      </c>
      <c r="V169" s="18" t="s">
        <v>597</v>
      </c>
      <c r="W169" s="110" t="s">
        <v>135</v>
      </c>
      <c r="X169" s="18">
        <v>0</v>
      </c>
      <c r="Y169" s="18"/>
      <c r="Z169" s="18"/>
      <c r="AA169" s="18"/>
      <c r="AB169" s="18"/>
      <c r="AC169" s="18"/>
      <c r="AD169" s="18"/>
      <c r="AE169" s="18"/>
      <c r="AF169" s="18">
        <v>376056</v>
      </c>
      <c r="AG169" s="18" t="s">
        <v>54</v>
      </c>
      <c r="AH169" s="18">
        <v>0</v>
      </c>
      <c r="AI169" s="18">
        <v>11</v>
      </c>
      <c r="AJ169" s="18"/>
      <c r="AK169" s="18"/>
      <c r="AL169" s="18"/>
      <c r="AM169" s="18">
        <v>0</v>
      </c>
      <c r="AN169" s="18"/>
      <c r="AO169" s="18"/>
      <c r="AP169" s="18" t="s">
        <v>738</v>
      </c>
      <c r="AQ169" s="18"/>
      <c r="AR169" s="18">
        <v>1</v>
      </c>
      <c r="AS169" s="111" t="s">
        <v>1205</v>
      </c>
      <c r="AT169" s="111" t="s">
        <v>1062</v>
      </c>
      <c r="AU169" s="18" t="s">
        <v>55</v>
      </c>
    </row>
    <row r="170" spans="2:47" ht="38.25" x14ac:dyDescent="0.25">
      <c r="B170" s="204" t="s">
        <v>1226</v>
      </c>
      <c r="C170" s="19" t="s">
        <v>1216</v>
      </c>
      <c r="D170" s="90" t="s">
        <v>1043</v>
      </c>
      <c r="E170" s="45">
        <v>20026624.199999999</v>
      </c>
      <c r="F170" s="32">
        <f t="shared" si="6"/>
        <v>0</v>
      </c>
      <c r="G170" s="92" t="s">
        <v>230</v>
      </c>
      <c r="H170" s="91" t="s">
        <v>723</v>
      </c>
      <c r="I170" s="36">
        <v>414</v>
      </c>
      <c r="J170" s="18" t="s">
        <v>65</v>
      </c>
      <c r="K170" s="18" t="s">
        <v>253</v>
      </c>
      <c r="L170" s="18" t="s">
        <v>59</v>
      </c>
      <c r="M170" s="107" t="s">
        <v>1043</v>
      </c>
      <c r="N170" s="107" t="s">
        <v>48</v>
      </c>
      <c r="O170" s="108" t="s">
        <v>49</v>
      </c>
      <c r="P170" s="107" t="s">
        <v>50</v>
      </c>
      <c r="Q170" s="108">
        <v>60</v>
      </c>
      <c r="R170" s="108" t="s">
        <v>51</v>
      </c>
      <c r="S170" s="107" t="s">
        <v>52</v>
      </c>
      <c r="T170" s="109">
        <v>20026624.199999999</v>
      </c>
      <c r="U170" s="18" t="s">
        <v>257</v>
      </c>
      <c r="V170" s="18" t="s">
        <v>597</v>
      </c>
      <c r="W170" s="110" t="s">
        <v>135</v>
      </c>
      <c r="X170" s="18">
        <v>0</v>
      </c>
      <c r="Y170" s="18"/>
      <c r="Z170" s="18"/>
      <c r="AA170" s="18"/>
      <c r="AB170" s="18"/>
      <c r="AC170" s="18"/>
      <c r="AD170" s="18"/>
      <c r="AE170" s="18"/>
      <c r="AF170" s="18">
        <v>376056</v>
      </c>
      <c r="AG170" s="18" t="s">
        <v>54</v>
      </c>
      <c r="AH170" s="18">
        <v>0</v>
      </c>
      <c r="AI170" s="18">
        <v>11</v>
      </c>
      <c r="AJ170" s="18"/>
      <c r="AK170" s="18"/>
      <c r="AL170" s="18"/>
      <c r="AM170" s="18">
        <v>0</v>
      </c>
      <c r="AN170" s="18"/>
      <c r="AO170" s="18"/>
      <c r="AP170" s="18" t="s">
        <v>738</v>
      </c>
      <c r="AQ170" s="18"/>
      <c r="AR170" s="18">
        <v>1</v>
      </c>
      <c r="AS170" s="111" t="s">
        <v>1206</v>
      </c>
      <c r="AT170" s="111" t="s">
        <v>1062</v>
      </c>
      <c r="AU170" s="18" t="s">
        <v>55</v>
      </c>
    </row>
    <row r="171" spans="2:47" ht="38.25" x14ac:dyDescent="0.25">
      <c r="B171" s="204" t="s">
        <v>1227</v>
      </c>
      <c r="C171" s="19" t="s">
        <v>1217</v>
      </c>
      <c r="D171" s="90" t="s">
        <v>1043</v>
      </c>
      <c r="E171" s="45">
        <v>41067633</v>
      </c>
      <c r="F171" s="32">
        <f t="shared" si="6"/>
        <v>0</v>
      </c>
      <c r="G171" s="92" t="s">
        <v>230</v>
      </c>
      <c r="H171" s="91" t="s">
        <v>723</v>
      </c>
      <c r="I171" s="36">
        <v>415</v>
      </c>
      <c r="J171" s="18" t="s">
        <v>65</v>
      </c>
      <c r="K171" s="18" t="s">
        <v>253</v>
      </c>
      <c r="L171" s="18" t="s">
        <v>59</v>
      </c>
      <c r="M171" s="107" t="s">
        <v>1043</v>
      </c>
      <c r="N171" s="107" t="s">
        <v>48</v>
      </c>
      <c r="O171" s="108" t="s">
        <v>49</v>
      </c>
      <c r="P171" s="107" t="s">
        <v>50</v>
      </c>
      <c r="Q171" s="108">
        <v>60</v>
      </c>
      <c r="R171" s="108" t="s">
        <v>51</v>
      </c>
      <c r="S171" s="107" t="s">
        <v>52</v>
      </c>
      <c r="T171" s="109">
        <v>41067633</v>
      </c>
      <c r="U171" s="18" t="s">
        <v>257</v>
      </c>
      <c r="V171" s="18" t="s">
        <v>597</v>
      </c>
      <c r="W171" s="110" t="s">
        <v>135</v>
      </c>
      <c r="X171" s="18">
        <v>0</v>
      </c>
      <c r="Y171" s="18"/>
      <c r="Z171" s="18"/>
      <c r="AA171" s="18"/>
      <c r="AB171" s="18"/>
      <c r="AC171" s="18"/>
      <c r="AD171" s="18"/>
      <c r="AE171" s="18"/>
      <c r="AF171" s="18">
        <v>376056</v>
      </c>
      <c r="AG171" s="18" t="s">
        <v>54</v>
      </c>
      <c r="AH171" s="18">
        <v>0</v>
      </c>
      <c r="AI171" s="18">
        <v>11</v>
      </c>
      <c r="AJ171" s="18"/>
      <c r="AK171" s="18"/>
      <c r="AL171" s="18"/>
      <c r="AM171" s="18">
        <v>0</v>
      </c>
      <c r="AN171" s="18"/>
      <c r="AO171" s="18"/>
      <c r="AP171" s="18" t="s">
        <v>738</v>
      </c>
      <c r="AQ171" s="18"/>
      <c r="AR171" s="18">
        <v>1</v>
      </c>
      <c r="AS171" s="111" t="s">
        <v>1207</v>
      </c>
      <c r="AT171" s="111" t="s">
        <v>1062</v>
      </c>
      <c r="AU171" s="18" t="s">
        <v>55</v>
      </c>
    </row>
    <row r="172" spans="2:47" ht="76.5" x14ac:dyDescent="0.25">
      <c r="B172" s="204" t="s">
        <v>1228</v>
      </c>
      <c r="C172" s="19" t="s">
        <v>1218</v>
      </c>
      <c r="D172" s="90" t="s">
        <v>1201</v>
      </c>
      <c r="E172" s="45">
        <v>3609120</v>
      </c>
      <c r="F172" s="32">
        <f t="shared" ref="F172:F229" si="7">E172-T172</f>
        <v>0</v>
      </c>
      <c r="G172" s="92" t="s">
        <v>230</v>
      </c>
      <c r="H172" s="91" t="s">
        <v>723</v>
      </c>
      <c r="I172" s="36">
        <v>417</v>
      </c>
      <c r="J172" s="18" t="s">
        <v>65</v>
      </c>
      <c r="K172" s="18" t="s">
        <v>253</v>
      </c>
      <c r="L172" s="18" t="s">
        <v>59</v>
      </c>
      <c r="M172" s="107" t="s">
        <v>1201</v>
      </c>
      <c r="N172" s="107" t="s">
        <v>48</v>
      </c>
      <c r="O172" s="108" t="s">
        <v>49</v>
      </c>
      <c r="P172" s="107" t="s">
        <v>50</v>
      </c>
      <c r="Q172" s="108">
        <v>300</v>
      </c>
      <c r="R172" s="108" t="s">
        <v>51</v>
      </c>
      <c r="S172" s="107" t="s">
        <v>52</v>
      </c>
      <c r="T172" s="109">
        <v>3609120</v>
      </c>
      <c r="U172" s="18" t="s">
        <v>133</v>
      </c>
      <c r="V172" s="18" t="s">
        <v>1202</v>
      </c>
      <c r="W172" s="110" t="s">
        <v>227</v>
      </c>
      <c r="X172" s="18">
        <v>0</v>
      </c>
      <c r="Y172" s="18"/>
      <c r="Z172" s="18"/>
      <c r="AA172" s="18"/>
      <c r="AB172" s="18"/>
      <c r="AC172" s="18"/>
      <c r="AD172" s="18"/>
      <c r="AE172" s="18"/>
      <c r="AF172" s="18">
        <v>239889</v>
      </c>
      <c r="AG172" s="18" t="s">
        <v>54</v>
      </c>
      <c r="AH172" s="18">
        <v>0</v>
      </c>
      <c r="AI172" s="18">
        <v>11</v>
      </c>
      <c r="AJ172" s="18"/>
      <c r="AK172" s="18"/>
      <c r="AL172" s="18"/>
      <c r="AM172" s="18">
        <v>0</v>
      </c>
      <c r="AN172" s="18"/>
      <c r="AO172" s="18"/>
      <c r="AP172" s="18" t="s">
        <v>738</v>
      </c>
      <c r="AQ172" s="18"/>
      <c r="AR172" s="18">
        <v>1</v>
      </c>
      <c r="AS172" s="111" t="s">
        <v>1208</v>
      </c>
      <c r="AT172" s="111" t="s">
        <v>998</v>
      </c>
      <c r="AU172" s="18" t="s">
        <v>55</v>
      </c>
    </row>
    <row r="173" spans="2:47" ht="51" x14ac:dyDescent="0.25">
      <c r="B173" s="205" t="s">
        <v>1274</v>
      </c>
      <c r="C173" s="19" t="s">
        <v>1229</v>
      </c>
      <c r="D173" s="93" t="s">
        <v>1253</v>
      </c>
      <c r="E173" s="45">
        <v>4697000</v>
      </c>
      <c r="F173" s="32">
        <f t="shared" si="7"/>
        <v>0</v>
      </c>
      <c r="G173" s="95" t="s">
        <v>266</v>
      </c>
      <c r="H173" s="94" t="s">
        <v>723</v>
      </c>
      <c r="I173" s="36">
        <v>418</v>
      </c>
      <c r="J173" s="18" t="s">
        <v>1242</v>
      </c>
      <c r="K173" s="18" t="s">
        <v>1243</v>
      </c>
      <c r="L173" s="18" t="s">
        <v>59</v>
      </c>
      <c r="M173" s="107" t="s">
        <v>1253</v>
      </c>
      <c r="N173" s="107" t="s">
        <v>48</v>
      </c>
      <c r="O173" s="108" t="s">
        <v>49</v>
      </c>
      <c r="P173" s="107" t="s">
        <v>50</v>
      </c>
      <c r="Q173" s="108">
        <v>2</v>
      </c>
      <c r="R173" s="108" t="s">
        <v>51</v>
      </c>
      <c r="S173" s="107" t="s">
        <v>52</v>
      </c>
      <c r="T173" s="109">
        <v>4697000</v>
      </c>
      <c r="U173" s="18" t="s">
        <v>133</v>
      </c>
      <c r="V173" s="18" t="s">
        <v>127</v>
      </c>
      <c r="W173" s="110" t="s">
        <v>135</v>
      </c>
      <c r="X173" s="18">
        <v>0</v>
      </c>
      <c r="Y173" s="18"/>
      <c r="Z173" s="18"/>
      <c r="AA173" s="18"/>
      <c r="AB173" s="18"/>
      <c r="AC173" s="18"/>
      <c r="AD173" s="18"/>
      <c r="AE173" s="18"/>
      <c r="AF173" s="18">
        <v>376056</v>
      </c>
      <c r="AG173" s="18" t="s">
        <v>54</v>
      </c>
      <c r="AH173" s="18">
        <v>0</v>
      </c>
      <c r="AI173" s="18">
        <v>22</v>
      </c>
      <c r="AJ173" s="18"/>
      <c r="AK173" s="18"/>
      <c r="AL173" s="18"/>
      <c r="AM173" s="18">
        <v>0</v>
      </c>
      <c r="AN173" s="18"/>
      <c r="AO173" s="18"/>
      <c r="AP173" s="18" t="s">
        <v>738</v>
      </c>
      <c r="AQ173" s="18"/>
      <c r="AR173" s="18">
        <v>0</v>
      </c>
      <c r="AS173" s="111"/>
      <c r="AT173" s="111"/>
      <c r="AU173" s="18" t="s">
        <v>55</v>
      </c>
    </row>
    <row r="174" spans="2:47" ht="153" x14ac:dyDescent="0.25">
      <c r="B174" s="205" t="s">
        <v>1275</v>
      </c>
      <c r="C174" s="19" t="s">
        <v>1230</v>
      </c>
      <c r="D174" s="93" t="s">
        <v>1254</v>
      </c>
      <c r="E174" s="45">
        <v>4659865.71</v>
      </c>
      <c r="F174" s="32">
        <f t="shared" si="7"/>
        <v>0</v>
      </c>
      <c r="G174" s="95"/>
      <c r="H174" s="94" t="s">
        <v>722</v>
      </c>
      <c r="I174" s="36">
        <v>419</v>
      </c>
      <c r="J174" s="18" t="s">
        <v>79</v>
      </c>
      <c r="K174" s="18" t="s">
        <v>268</v>
      </c>
      <c r="L174" s="18" t="s">
        <v>47</v>
      </c>
      <c r="M174" s="107" t="s">
        <v>1254</v>
      </c>
      <c r="N174" s="107" t="s">
        <v>48</v>
      </c>
      <c r="O174" s="108" t="s">
        <v>49</v>
      </c>
      <c r="P174" s="107" t="s">
        <v>50</v>
      </c>
      <c r="Q174" s="108">
        <v>1</v>
      </c>
      <c r="R174" s="108" t="s">
        <v>51</v>
      </c>
      <c r="S174" s="107" t="s">
        <v>52</v>
      </c>
      <c r="T174" s="109">
        <v>4659865.71</v>
      </c>
      <c r="U174" s="18" t="s">
        <v>133</v>
      </c>
      <c r="V174" s="18" t="s">
        <v>244</v>
      </c>
      <c r="W174" s="110" t="s">
        <v>226</v>
      </c>
      <c r="X174" s="18">
        <v>1</v>
      </c>
      <c r="Y174" s="18"/>
      <c r="Z174" s="18"/>
      <c r="AA174" s="18"/>
      <c r="AB174" s="18"/>
      <c r="AC174" s="18"/>
      <c r="AD174" s="18"/>
      <c r="AE174" s="18"/>
      <c r="AF174" s="18">
        <v>511937</v>
      </c>
      <c r="AG174" s="18" t="s">
        <v>54</v>
      </c>
      <c r="AH174" s="18">
        <v>1</v>
      </c>
      <c r="AI174" s="18">
        <v>0</v>
      </c>
      <c r="AJ174" s="18"/>
      <c r="AK174" s="18"/>
      <c r="AL174" s="18"/>
      <c r="AM174" s="18">
        <v>0</v>
      </c>
      <c r="AN174" s="18"/>
      <c r="AO174" s="18"/>
      <c r="AP174" s="18" t="s">
        <v>738</v>
      </c>
      <c r="AQ174" s="18"/>
      <c r="AR174" s="18">
        <v>1</v>
      </c>
      <c r="AS174" s="111" t="s">
        <v>1268</v>
      </c>
      <c r="AT174" s="111" t="s">
        <v>1268</v>
      </c>
      <c r="AU174" s="18" t="s">
        <v>55</v>
      </c>
    </row>
    <row r="175" spans="2:47" ht="102" x14ac:dyDescent="0.25">
      <c r="B175" s="205" t="s">
        <v>1276</v>
      </c>
      <c r="C175" s="19" t="s">
        <v>1231</v>
      </c>
      <c r="D175" s="93" t="s">
        <v>1255</v>
      </c>
      <c r="E175" s="45">
        <v>1091921.33</v>
      </c>
      <c r="F175" s="32">
        <f t="shared" si="7"/>
        <v>0</v>
      </c>
      <c r="G175" s="95"/>
      <c r="H175" s="94" t="s">
        <v>722</v>
      </c>
      <c r="I175" s="36">
        <v>420</v>
      </c>
      <c r="J175" s="18" t="s">
        <v>79</v>
      </c>
      <c r="K175" s="18" t="s">
        <v>240</v>
      </c>
      <c r="L175" s="18" t="s">
        <v>47</v>
      </c>
      <c r="M175" s="107" t="s">
        <v>1255</v>
      </c>
      <c r="N175" s="107" t="s">
        <v>48</v>
      </c>
      <c r="O175" s="108" t="s">
        <v>49</v>
      </c>
      <c r="P175" s="107" t="s">
        <v>50</v>
      </c>
      <c r="Q175" s="108">
        <v>1</v>
      </c>
      <c r="R175" s="108" t="s">
        <v>51</v>
      </c>
      <c r="S175" s="107" t="s">
        <v>52</v>
      </c>
      <c r="T175" s="109">
        <v>1091921.33</v>
      </c>
      <c r="U175" s="18" t="s">
        <v>133</v>
      </c>
      <c r="V175" s="18" t="s">
        <v>247</v>
      </c>
      <c r="W175" s="110" t="s">
        <v>226</v>
      </c>
      <c r="X175" s="18">
        <v>1</v>
      </c>
      <c r="Y175" s="18"/>
      <c r="Z175" s="18"/>
      <c r="AA175" s="18"/>
      <c r="AB175" s="18"/>
      <c r="AC175" s="18"/>
      <c r="AD175" s="18"/>
      <c r="AE175" s="18"/>
      <c r="AF175" s="18">
        <v>511937</v>
      </c>
      <c r="AG175" s="18" t="s">
        <v>54</v>
      </c>
      <c r="AH175" s="18">
        <v>1</v>
      </c>
      <c r="AI175" s="18">
        <v>0</v>
      </c>
      <c r="AJ175" s="18"/>
      <c r="AK175" s="18"/>
      <c r="AL175" s="18"/>
      <c r="AM175" s="18">
        <v>0</v>
      </c>
      <c r="AN175" s="18"/>
      <c r="AO175" s="18"/>
      <c r="AP175" s="18" t="s">
        <v>738</v>
      </c>
      <c r="AQ175" s="18"/>
      <c r="AR175" s="18">
        <v>0</v>
      </c>
      <c r="AS175" s="111"/>
      <c r="AT175" s="111"/>
      <c r="AU175" s="18" t="s">
        <v>55</v>
      </c>
    </row>
    <row r="176" spans="2:47" ht="63.75" x14ac:dyDescent="0.25">
      <c r="B176" s="205" t="s">
        <v>1277</v>
      </c>
      <c r="C176" s="19" t="s">
        <v>1232</v>
      </c>
      <c r="D176" s="93" t="s">
        <v>1256</v>
      </c>
      <c r="E176" s="45">
        <v>1655544</v>
      </c>
      <c r="F176" s="32">
        <f t="shared" si="7"/>
        <v>0</v>
      </c>
      <c r="G176" s="95"/>
      <c r="H176" s="94" t="s">
        <v>723</v>
      </c>
      <c r="I176" s="36">
        <v>421</v>
      </c>
      <c r="J176" s="18" t="s">
        <v>1244</v>
      </c>
      <c r="K176" s="18" t="s">
        <v>1245</v>
      </c>
      <c r="L176" s="18" t="s">
        <v>59</v>
      </c>
      <c r="M176" s="107" t="s">
        <v>1256</v>
      </c>
      <c r="N176" s="107" t="s">
        <v>48</v>
      </c>
      <c r="O176" s="108" t="s">
        <v>49</v>
      </c>
      <c r="P176" s="107" t="s">
        <v>50</v>
      </c>
      <c r="Q176" s="108">
        <v>1</v>
      </c>
      <c r="R176" s="108" t="s">
        <v>51</v>
      </c>
      <c r="S176" s="107" t="s">
        <v>52</v>
      </c>
      <c r="T176" s="109">
        <v>1655544</v>
      </c>
      <c r="U176" s="18" t="s">
        <v>133</v>
      </c>
      <c r="V176" s="18" t="s">
        <v>131</v>
      </c>
      <c r="W176" s="110" t="s">
        <v>137</v>
      </c>
      <c r="X176" s="18">
        <v>1</v>
      </c>
      <c r="Y176" s="18"/>
      <c r="Z176" s="18"/>
      <c r="AA176" s="18"/>
      <c r="AB176" s="18"/>
      <c r="AC176" s="18"/>
      <c r="AD176" s="18"/>
      <c r="AE176" s="18"/>
      <c r="AF176" s="18">
        <v>376631</v>
      </c>
      <c r="AG176" s="18" t="s">
        <v>54</v>
      </c>
      <c r="AH176" s="18">
        <v>0</v>
      </c>
      <c r="AI176" s="18">
        <v>0</v>
      </c>
      <c r="AJ176" s="18"/>
      <c r="AK176" s="18"/>
      <c r="AL176" s="18"/>
      <c r="AM176" s="18">
        <v>0</v>
      </c>
      <c r="AN176" s="18"/>
      <c r="AO176" s="18"/>
      <c r="AP176" s="18" t="s">
        <v>738</v>
      </c>
      <c r="AQ176" s="18"/>
      <c r="AR176" s="18">
        <v>0</v>
      </c>
      <c r="AS176" s="111"/>
      <c r="AT176" s="111"/>
      <c r="AU176" s="18" t="s">
        <v>55</v>
      </c>
    </row>
    <row r="177" spans="2:47" ht="76.5" x14ac:dyDescent="0.25">
      <c r="B177" s="205" t="s">
        <v>1278</v>
      </c>
      <c r="C177" s="19" t="s">
        <v>1233</v>
      </c>
      <c r="D177" s="93" t="s">
        <v>1257</v>
      </c>
      <c r="E177" s="45">
        <v>1546052.4</v>
      </c>
      <c r="F177" s="32">
        <f t="shared" si="7"/>
        <v>0</v>
      </c>
      <c r="G177" s="95"/>
      <c r="H177" s="94" t="s">
        <v>723</v>
      </c>
      <c r="I177" s="36">
        <v>422</v>
      </c>
      <c r="J177" s="18" t="s">
        <v>62</v>
      </c>
      <c r="K177" s="18" t="s">
        <v>63</v>
      </c>
      <c r="L177" s="18" t="s">
        <v>47</v>
      </c>
      <c r="M177" s="107" t="s">
        <v>1257</v>
      </c>
      <c r="N177" s="107" t="s">
        <v>48</v>
      </c>
      <c r="O177" s="108" t="s">
        <v>49</v>
      </c>
      <c r="P177" s="107" t="s">
        <v>50</v>
      </c>
      <c r="Q177" s="108">
        <v>1</v>
      </c>
      <c r="R177" s="108" t="s">
        <v>51</v>
      </c>
      <c r="S177" s="107" t="s">
        <v>52</v>
      </c>
      <c r="T177" s="109">
        <v>1546052.4</v>
      </c>
      <c r="U177" s="18" t="s">
        <v>133</v>
      </c>
      <c r="V177" s="18" t="s">
        <v>128</v>
      </c>
      <c r="W177" s="110" t="s">
        <v>137</v>
      </c>
      <c r="X177" s="18">
        <v>1</v>
      </c>
      <c r="Y177" s="18"/>
      <c r="Z177" s="18"/>
      <c r="AA177" s="18"/>
      <c r="AB177" s="18"/>
      <c r="AC177" s="18"/>
      <c r="AD177" s="18"/>
      <c r="AE177" s="18"/>
      <c r="AF177" s="18">
        <v>376631</v>
      </c>
      <c r="AG177" s="18" t="s">
        <v>54</v>
      </c>
      <c r="AH177" s="18">
        <v>0</v>
      </c>
      <c r="AI177" s="18">
        <v>0</v>
      </c>
      <c r="AJ177" s="18"/>
      <c r="AK177" s="18"/>
      <c r="AL177" s="18"/>
      <c r="AM177" s="18">
        <v>0</v>
      </c>
      <c r="AN177" s="18"/>
      <c r="AO177" s="18"/>
      <c r="AP177" s="18" t="s">
        <v>738</v>
      </c>
      <c r="AQ177" s="18"/>
      <c r="AR177" s="18">
        <v>0</v>
      </c>
      <c r="AS177" s="111"/>
      <c r="AT177" s="111"/>
      <c r="AU177" s="18" t="s">
        <v>55</v>
      </c>
    </row>
    <row r="178" spans="2:47" ht="51" x14ac:dyDescent="0.25">
      <c r="B178" s="205" t="s">
        <v>1279</v>
      </c>
      <c r="C178" s="19" t="s">
        <v>1234</v>
      </c>
      <c r="D178" s="93" t="s">
        <v>1258</v>
      </c>
      <c r="E178" s="45">
        <v>2711010.74</v>
      </c>
      <c r="F178" s="32">
        <f t="shared" si="7"/>
        <v>0</v>
      </c>
      <c r="G178" s="95"/>
      <c r="H178" s="94" t="s">
        <v>723</v>
      </c>
      <c r="I178" s="36">
        <v>423</v>
      </c>
      <c r="J178" s="18" t="s">
        <v>1246</v>
      </c>
      <c r="K178" s="18" t="s">
        <v>1247</v>
      </c>
      <c r="L178" s="18" t="s">
        <v>64</v>
      </c>
      <c r="M178" s="107" t="s">
        <v>1258</v>
      </c>
      <c r="N178" s="107" t="s">
        <v>48</v>
      </c>
      <c r="O178" s="108" t="s">
        <v>49</v>
      </c>
      <c r="P178" s="107" t="s">
        <v>50</v>
      </c>
      <c r="Q178" s="108">
        <v>293</v>
      </c>
      <c r="R178" s="108" t="s">
        <v>51</v>
      </c>
      <c r="S178" s="107" t="s">
        <v>52</v>
      </c>
      <c r="T178" s="109">
        <v>2711010.74</v>
      </c>
      <c r="U178" s="18" t="s">
        <v>133</v>
      </c>
      <c r="V178" s="18" t="s">
        <v>132</v>
      </c>
      <c r="W178" s="110" t="s">
        <v>136</v>
      </c>
      <c r="X178" s="18">
        <v>1</v>
      </c>
      <c r="Y178" s="18"/>
      <c r="Z178" s="18"/>
      <c r="AA178" s="18"/>
      <c r="AB178" s="18"/>
      <c r="AC178" s="18"/>
      <c r="AD178" s="18"/>
      <c r="AE178" s="18"/>
      <c r="AF178" s="18">
        <v>376632</v>
      </c>
      <c r="AG178" s="18" t="s">
        <v>54</v>
      </c>
      <c r="AH178" s="18">
        <v>0</v>
      </c>
      <c r="AI178" s="18">
        <v>0</v>
      </c>
      <c r="AJ178" s="18"/>
      <c r="AK178" s="18"/>
      <c r="AL178" s="18"/>
      <c r="AM178" s="18">
        <v>0</v>
      </c>
      <c r="AN178" s="18"/>
      <c r="AO178" s="18"/>
      <c r="AP178" s="18" t="s">
        <v>738</v>
      </c>
      <c r="AQ178" s="18"/>
      <c r="AR178" s="18">
        <v>0</v>
      </c>
      <c r="AS178" s="111"/>
      <c r="AT178" s="111"/>
      <c r="AU178" s="18" t="s">
        <v>55</v>
      </c>
    </row>
    <row r="179" spans="2:47" ht="89.25" x14ac:dyDescent="0.25">
      <c r="B179" s="205" t="s">
        <v>1280</v>
      </c>
      <c r="C179" s="19" t="s">
        <v>1235</v>
      </c>
      <c r="D179" s="93" t="s">
        <v>1259</v>
      </c>
      <c r="E179" s="45">
        <v>1366416</v>
      </c>
      <c r="F179" s="32">
        <f t="shared" si="7"/>
        <v>0</v>
      </c>
      <c r="G179" s="95" t="s">
        <v>264</v>
      </c>
      <c r="H179" s="94" t="s">
        <v>723</v>
      </c>
      <c r="I179" s="36">
        <v>424</v>
      </c>
      <c r="J179" s="18" t="s">
        <v>842</v>
      </c>
      <c r="K179" s="18" t="s">
        <v>843</v>
      </c>
      <c r="L179" s="18" t="s">
        <v>59</v>
      </c>
      <c r="M179" s="107" t="s">
        <v>1259</v>
      </c>
      <c r="N179" s="107" t="s">
        <v>48</v>
      </c>
      <c r="O179" s="108" t="s">
        <v>49</v>
      </c>
      <c r="P179" s="107" t="s">
        <v>50</v>
      </c>
      <c r="Q179" s="108">
        <v>1</v>
      </c>
      <c r="R179" s="108" t="s">
        <v>51</v>
      </c>
      <c r="S179" s="107" t="s">
        <v>52</v>
      </c>
      <c r="T179" s="109">
        <v>1366416</v>
      </c>
      <c r="U179" s="18" t="s">
        <v>133</v>
      </c>
      <c r="V179" s="18" t="s">
        <v>262</v>
      </c>
      <c r="W179" s="110" t="s">
        <v>135</v>
      </c>
      <c r="X179" s="18">
        <v>0</v>
      </c>
      <c r="Y179" s="18"/>
      <c r="Z179" s="18"/>
      <c r="AA179" s="18"/>
      <c r="AB179" s="18"/>
      <c r="AC179" s="18"/>
      <c r="AD179" s="18"/>
      <c r="AE179" s="18"/>
      <c r="AF179" s="18">
        <v>376056</v>
      </c>
      <c r="AG179" s="18" t="s">
        <v>54</v>
      </c>
      <c r="AH179" s="18">
        <v>0</v>
      </c>
      <c r="AI179" s="18">
        <v>10</v>
      </c>
      <c r="AJ179" s="18"/>
      <c r="AK179" s="18"/>
      <c r="AL179" s="18"/>
      <c r="AM179" s="18">
        <v>0</v>
      </c>
      <c r="AN179" s="18"/>
      <c r="AO179" s="18"/>
      <c r="AP179" s="18" t="s">
        <v>738</v>
      </c>
      <c r="AQ179" s="18"/>
      <c r="AR179" s="18">
        <v>1</v>
      </c>
      <c r="AS179" s="111" t="s">
        <v>1269</v>
      </c>
      <c r="AT179" s="111" t="s">
        <v>602</v>
      </c>
      <c r="AU179" s="18" t="s">
        <v>55</v>
      </c>
    </row>
    <row r="180" spans="2:47" ht="76.5" x14ac:dyDescent="0.25">
      <c r="B180" s="205" t="s">
        <v>1281</v>
      </c>
      <c r="C180" s="19" t="s">
        <v>1236</v>
      </c>
      <c r="D180" s="93" t="s">
        <v>1260</v>
      </c>
      <c r="E180" s="45">
        <v>5296944.53</v>
      </c>
      <c r="F180" s="32">
        <f t="shared" si="7"/>
        <v>0</v>
      </c>
      <c r="G180" s="95"/>
      <c r="H180" s="94" t="s">
        <v>723</v>
      </c>
      <c r="I180" s="36">
        <v>425</v>
      </c>
      <c r="J180" s="18" t="s">
        <v>1248</v>
      </c>
      <c r="K180" s="18" t="s">
        <v>70</v>
      </c>
      <c r="L180" s="18" t="s">
        <v>47</v>
      </c>
      <c r="M180" s="107" t="s">
        <v>1260</v>
      </c>
      <c r="N180" s="107" t="s">
        <v>48</v>
      </c>
      <c r="O180" s="108" t="s">
        <v>49</v>
      </c>
      <c r="P180" s="107" t="s">
        <v>50</v>
      </c>
      <c r="Q180" s="108">
        <v>1</v>
      </c>
      <c r="R180" s="108" t="s">
        <v>51</v>
      </c>
      <c r="S180" s="107" t="s">
        <v>52</v>
      </c>
      <c r="T180" s="109">
        <v>5296944.53</v>
      </c>
      <c r="U180" s="18" t="s">
        <v>133</v>
      </c>
      <c r="V180" s="18" t="s">
        <v>1265</v>
      </c>
      <c r="W180" s="110" t="s">
        <v>226</v>
      </c>
      <c r="X180" s="18">
        <v>1</v>
      </c>
      <c r="Y180" s="18"/>
      <c r="Z180" s="18"/>
      <c r="AA180" s="18"/>
      <c r="AB180" s="18"/>
      <c r="AC180" s="18"/>
      <c r="AD180" s="18"/>
      <c r="AE180" s="18"/>
      <c r="AF180" s="18">
        <v>511937</v>
      </c>
      <c r="AG180" s="18" t="s">
        <v>54</v>
      </c>
      <c r="AH180" s="18">
        <v>0</v>
      </c>
      <c r="AI180" s="18">
        <v>0</v>
      </c>
      <c r="AJ180" s="18"/>
      <c r="AK180" s="18"/>
      <c r="AL180" s="18"/>
      <c r="AM180" s="18">
        <v>0</v>
      </c>
      <c r="AN180" s="18"/>
      <c r="AO180" s="18"/>
      <c r="AP180" s="18" t="s">
        <v>738</v>
      </c>
      <c r="AQ180" s="18"/>
      <c r="AR180" s="18">
        <v>1</v>
      </c>
      <c r="AS180" s="111" t="s">
        <v>1270</v>
      </c>
      <c r="AT180" s="111" t="s">
        <v>602</v>
      </c>
      <c r="AU180" s="18" t="s">
        <v>55</v>
      </c>
    </row>
    <row r="181" spans="2:47" ht="76.5" x14ac:dyDescent="0.25">
      <c r="B181" s="205" t="s">
        <v>1282</v>
      </c>
      <c r="C181" s="19" t="s">
        <v>1237</v>
      </c>
      <c r="D181" s="93" t="s">
        <v>1261</v>
      </c>
      <c r="E181" s="45">
        <v>6052119.9900000002</v>
      </c>
      <c r="F181" s="32">
        <f t="shared" si="7"/>
        <v>0</v>
      </c>
      <c r="G181" s="95"/>
      <c r="H181" s="94" t="s">
        <v>723</v>
      </c>
      <c r="I181" s="36">
        <v>426</v>
      </c>
      <c r="J181" s="18" t="s">
        <v>1248</v>
      </c>
      <c r="K181" s="18" t="s">
        <v>70</v>
      </c>
      <c r="L181" s="18" t="s">
        <v>47</v>
      </c>
      <c r="M181" s="107" t="s">
        <v>1261</v>
      </c>
      <c r="N181" s="107" t="s">
        <v>48</v>
      </c>
      <c r="O181" s="108" t="s">
        <v>49</v>
      </c>
      <c r="P181" s="107" t="s">
        <v>50</v>
      </c>
      <c r="Q181" s="108">
        <v>1</v>
      </c>
      <c r="R181" s="108" t="s">
        <v>51</v>
      </c>
      <c r="S181" s="107" t="s">
        <v>52</v>
      </c>
      <c r="T181" s="109">
        <v>6052119.9900000002</v>
      </c>
      <c r="U181" s="18" t="s">
        <v>133</v>
      </c>
      <c r="V181" s="18" t="s">
        <v>1265</v>
      </c>
      <c r="W181" s="110" t="s">
        <v>226</v>
      </c>
      <c r="X181" s="18">
        <v>1</v>
      </c>
      <c r="Y181" s="18"/>
      <c r="Z181" s="18"/>
      <c r="AA181" s="18"/>
      <c r="AB181" s="18"/>
      <c r="AC181" s="18"/>
      <c r="AD181" s="18"/>
      <c r="AE181" s="18"/>
      <c r="AF181" s="18">
        <v>511937</v>
      </c>
      <c r="AG181" s="18" t="s">
        <v>54</v>
      </c>
      <c r="AH181" s="18">
        <v>0</v>
      </c>
      <c r="AI181" s="18">
        <v>0</v>
      </c>
      <c r="AJ181" s="18"/>
      <c r="AK181" s="18"/>
      <c r="AL181" s="18"/>
      <c r="AM181" s="18">
        <v>0</v>
      </c>
      <c r="AN181" s="18"/>
      <c r="AO181" s="18"/>
      <c r="AP181" s="18" t="s">
        <v>738</v>
      </c>
      <c r="AQ181" s="18"/>
      <c r="AR181" s="18">
        <v>1</v>
      </c>
      <c r="AS181" s="111" t="s">
        <v>1271</v>
      </c>
      <c r="AT181" s="111" t="s">
        <v>602</v>
      </c>
      <c r="AU181" s="18" t="s">
        <v>55</v>
      </c>
    </row>
    <row r="182" spans="2:47" ht="38.25" x14ac:dyDescent="0.25">
      <c r="B182" s="205" t="s">
        <v>1283</v>
      </c>
      <c r="C182" s="19" t="s">
        <v>1238</v>
      </c>
      <c r="D182" s="93" t="s">
        <v>1262</v>
      </c>
      <c r="E182" s="45">
        <v>1054798.1100000001</v>
      </c>
      <c r="F182" s="32">
        <f t="shared" si="7"/>
        <v>0</v>
      </c>
      <c r="G182" s="95"/>
      <c r="H182" s="94" t="s">
        <v>723</v>
      </c>
      <c r="I182" s="36">
        <v>427</v>
      </c>
      <c r="J182" s="18" t="s">
        <v>1249</v>
      </c>
      <c r="K182" s="18" t="s">
        <v>1250</v>
      </c>
      <c r="L182" s="18" t="s">
        <v>64</v>
      </c>
      <c r="M182" s="107" t="s">
        <v>1262</v>
      </c>
      <c r="N182" s="107" t="s">
        <v>48</v>
      </c>
      <c r="O182" s="108" t="s">
        <v>49</v>
      </c>
      <c r="P182" s="107" t="s">
        <v>50</v>
      </c>
      <c r="Q182" s="108">
        <v>32</v>
      </c>
      <c r="R182" s="108" t="s">
        <v>51</v>
      </c>
      <c r="S182" s="107" t="s">
        <v>52</v>
      </c>
      <c r="T182" s="109">
        <v>1054798.1100000001</v>
      </c>
      <c r="U182" s="18" t="s">
        <v>133</v>
      </c>
      <c r="V182" s="18" t="s">
        <v>131</v>
      </c>
      <c r="W182" s="110" t="s">
        <v>136</v>
      </c>
      <c r="X182" s="18">
        <v>1</v>
      </c>
      <c r="Y182" s="18"/>
      <c r="Z182" s="18"/>
      <c r="AA182" s="18"/>
      <c r="AB182" s="18"/>
      <c r="AC182" s="18"/>
      <c r="AD182" s="18"/>
      <c r="AE182" s="18"/>
      <c r="AF182" s="18">
        <v>376632</v>
      </c>
      <c r="AG182" s="18" t="s">
        <v>54</v>
      </c>
      <c r="AH182" s="18">
        <v>0</v>
      </c>
      <c r="AI182" s="18">
        <v>0</v>
      </c>
      <c r="AJ182" s="18"/>
      <c r="AK182" s="18"/>
      <c r="AL182" s="18"/>
      <c r="AM182" s="18">
        <v>0</v>
      </c>
      <c r="AN182" s="18"/>
      <c r="AO182" s="18"/>
      <c r="AP182" s="18" t="s">
        <v>738</v>
      </c>
      <c r="AQ182" s="18"/>
      <c r="AR182" s="18">
        <v>0</v>
      </c>
      <c r="AS182" s="111"/>
      <c r="AT182" s="111"/>
      <c r="AU182" s="18" t="s">
        <v>55</v>
      </c>
    </row>
    <row r="183" spans="2:47" ht="38.25" x14ac:dyDescent="0.25">
      <c r="B183" s="205" t="s">
        <v>1284</v>
      </c>
      <c r="C183" s="19" t="s">
        <v>1239</v>
      </c>
      <c r="D183" s="93" t="s">
        <v>1263</v>
      </c>
      <c r="E183" s="45">
        <v>2317200</v>
      </c>
      <c r="F183" s="32">
        <f t="shared" si="7"/>
        <v>0</v>
      </c>
      <c r="G183" s="95"/>
      <c r="H183" s="94" t="s">
        <v>722</v>
      </c>
      <c r="I183" s="36">
        <v>428</v>
      </c>
      <c r="J183" s="18" t="s">
        <v>1251</v>
      </c>
      <c r="K183" s="18" t="s">
        <v>1252</v>
      </c>
      <c r="L183" s="18" t="s">
        <v>59</v>
      </c>
      <c r="M183" s="107" t="s">
        <v>1263</v>
      </c>
      <c r="N183" s="107" t="s">
        <v>48</v>
      </c>
      <c r="O183" s="108" t="s">
        <v>49</v>
      </c>
      <c r="P183" s="107" t="s">
        <v>50</v>
      </c>
      <c r="Q183" s="108">
        <v>4</v>
      </c>
      <c r="R183" s="108" t="s">
        <v>51</v>
      </c>
      <c r="S183" s="107" t="s">
        <v>52</v>
      </c>
      <c r="T183" s="109">
        <v>2317200</v>
      </c>
      <c r="U183" s="18" t="s">
        <v>133</v>
      </c>
      <c r="V183" s="18" t="s">
        <v>127</v>
      </c>
      <c r="W183" s="110" t="s">
        <v>53</v>
      </c>
      <c r="X183" s="18">
        <v>1</v>
      </c>
      <c r="Y183" s="18"/>
      <c r="Z183" s="18"/>
      <c r="AA183" s="18"/>
      <c r="AB183" s="18"/>
      <c r="AC183" s="18"/>
      <c r="AD183" s="18"/>
      <c r="AE183" s="18"/>
      <c r="AF183" s="18">
        <v>200608</v>
      </c>
      <c r="AG183" s="18" t="s">
        <v>54</v>
      </c>
      <c r="AH183" s="18">
        <v>1</v>
      </c>
      <c r="AI183" s="18">
        <v>0</v>
      </c>
      <c r="AJ183" s="18"/>
      <c r="AK183" s="18"/>
      <c r="AL183" s="18"/>
      <c r="AM183" s="18">
        <v>0</v>
      </c>
      <c r="AN183" s="18"/>
      <c r="AO183" s="18"/>
      <c r="AP183" s="18" t="s">
        <v>738</v>
      </c>
      <c r="AQ183" s="18"/>
      <c r="AR183" s="18">
        <v>0</v>
      </c>
      <c r="AS183" s="111"/>
      <c r="AT183" s="111"/>
      <c r="AU183" s="18" t="s">
        <v>55</v>
      </c>
    </row>
    <row r="184" spans="2:47" ht="51" x14ac:dyDescent="0.25">
      <c r="B184" s="205" t="s">
        <v>1285</v>
      </c>
      <c r="C184" s="19" t="s">
        <v>1240</v>
      </c>
      <c r="D184" s="93" t="s">
        <v>1264</v>
      </c>
      <c r="E184" s="45">
        <v>14163199.99</v>
      </c>
      <c r="F184" s="32">
        <f t="shared" si="7"/>
        <v>0</v>
      </c>
      <c r="G184" s="95" t="s">
        <v>230</v>
      </c>
      <c r="H184" s="94" t="s">
        <v>723</v>
      </c>
      <c r="I184" s="36">
        <v>429</v>
      </c>
      <c r="J184" s="18" t="s">
        <v>65</v>
      </c>
      <c r="K184" s="18" t="s">
        <v>253</v>
      </c>
      <c r="L184" s="18" t="s">
        <v>59</v>
      </c>
      <c r="M184" s="107" t="s">
        <v>1264</v>
      </c>
      <c r="N184" s="107" t="s">
        <v>48</v>
      </c>
      <c r="O184" s="108" t="s">
        <v>49</v>
      </c>
      <c r="P184" s="107" t="s">
        <v>50</v>
      </c>
      <c r="Q184" s="108">
        <v>24</v>
      </c>
      <c r="R184" s="108" t="s">
        <v>51</v>
      </c>
      <c r="S184" s="107" t="s">
        <v>52</v>
      </c>
      <c r="T184" s="109">
        <v>14163199.99</v>
      </c>
      <c r="U184" s="18" t="s">
        <v>133</v>
      </c>
      <c r="V184" s="18" t="s">
        <v>1266</v>
      </c>
      <c r="W184" s="110" t="s">
        <v>135</v>
      </c>
      <c r="X184" s="18">
        <v>0</v>
      </c>
      <c r="Y184" s="18"/>
      <c r="Z184" s="18"/>
      <c r="AA184" s="18"/>
      <c r="AB184" s="18"/>
      <c r="AC184" s="18"/>
      <c r="AD184" s="18"/>
      <c r="AE184" s="18"/>
      <c r="AF184" s="18">
        <v>376056</v>
      </c>
      <c r="AG184" s="18" t="s">
        <v>54</v>
      </c>
      <c r="AH184" s="18">
        <v>0</v>
      </c>
      <c r="AI184" s="18">
        <v>11</v>
      </c>
      <c r="AJ184" s="18"/>
      <c r="AK184" s="18"/>
      <c r="AL184" s="18"/>
      <c r="AM184" s="18">
        <v>0</v>
      </c>
      <c r="AN184" s="18"/>
      <c r="AO184" s="18"/>
      <c r="AP184" s="18" t="s">
        <v>738</v>
      </c>
      <c r="AQ184" s="18"/>
      <c r="AR184" s="18">
        <v>1</v>
      </c>
      <c r="AS184" s="111" t="s">
        <v>1272</v>
      </c>
      <c r="AT184" s="111" t="s">
        <v>1178</v>
      </c>
      <c r="AU184" s="18" t="s">
        <v>55</v>
      </c>
    </row>
    <row r="185" spans="2:47" ht="38.25" x14ac:dyDescent="0.25">
      <c r="B185" s="205" t="s">
        <v>1286</v>
      </c>
      <c r="C185" s="19" t="s">
        <v>1241</v>
      </c>
      <c r="D185" s="93" t="s">
        <v>791</v>
      </c>
      <c r="E185" s="45">
        <v>2352602.23</v>
      </c>
      <c r="F185" s="32">
        <f t="shared" si="7"/>
        <v>0</v>
      </c>
      <c r="G185" s="95"/>
      <c r="H185" s="94" t="s">
        <v>723</v>
      </c>
      <c r="I185" s="36">
        <v>430</v>
      </c>
      <c r="J185" s="18" t="s">
        <v>728</v>
      </c>
      <c r="K185" s="18" t="s">
        <v>778</v>
      </c>
      <c r="L185" s="18" t="s">
        <v>64</v>
      </c>
      <c r="M185" s="107" t="s">
        <v>791</v>
      </c>
      <c r="N185" s="107" t="s">
        <v>48</v>
      </c>
      <c r="O185" s="108" t="s">
        <v>49</v>
      </c>
      <c r="P185" s="107" t="s">
        <v>50</v>
      </c>
      <c r="Q185" s="108">
        <v>801</v>
      </c>
      <c r="R185" s="108" t="s">
        <v>51</v>
      </c>
      <c r="S185" s="107" t="s">
        <v>52</v>
      </c>
      <c r="T185" s="109">
        <v>2352602.23</v>
      </c>
      <c r="U185" s="18" t="s">
        <v>133</v>
      </c>
      <c r="V185" s="18" t="s">
        <v>131</v>
      </c>
      <c r="W185" s="110" t="s">
        <v>53</v>
      </c>
      <c r="X185" s="18">
        <v>1</v>
      </c>
      <c r="Y185" s="18"/>
      <c r="Z185" s="18"/>
      <c r="AA185" s="18"/>
      <c r="AB185" s="18"/>
      <c r="AC185" s="18"/>
      <c r="AD185" s="18"/>
      <c r="AE185" s="18"/>
      <c r="AF185" s="18">
        <v>376620</v>
      </c>
      <c r="AG185" s="18" t="s">
        <v>54</v>
      </c>
      <c r="AH185" s="18">
        <v>0</v>
      </c>
      <c r="AI185" s="18">
        <v>0</v>
      </c>
      <c r="AJ185" s="18"/>
      <c r="AK185" s="18"/>
      <c r="AL185" s="18"/>
      <c r="AM185" s="18">
        <v>0</v>
      </c>
      <c r="AN185" s="18"/>
      <c r="AO185" s="18"/>
      <c r="AP185" s="18" t="s">
        <v>738</v>
      </c>
      <c r="AQ185" s="18"/>
      <c r="AR185" s="18">
        <v>0</v>
      </c>
      <c r="AS185" s="111"/>
      <c r="AT185" s="111"/>
      <c r="AU185" s="18" t="s">
        <v>55</v>
      </c>
    </row>
    <row r="186" spans="2:47" ht="51" x14ac:dyDescent="0.25">
      <c r="B186" s="54" t="s">
        <v>1129</v>
      </c>
      <c r="C186" s="19" t="s">
        <v>1125</v>
      </c>
      <c r="D186" s="79" t="s">
        <v>1133</v>
      </c>
      <c r="E186" s="45">
        <v>935000</v>
      </c>
      <c r="F186" s="32">
        <f t="shared" si="7"/>
        <v>0</v>
      </c>
      <c r="G186" s="78"/>
      <c r="H186" s="80" t="s">
        <v>723</v>
      </c>
      <c r="I186" s="36">
        <v>431</v>
      </c>
      <c r="J186" s="18" t="s">
        <v>1113</v>
      </c>
      <c r="K186" s="18" t="s">
        <v>69</v>
      </c>
      <c r="L186" s="18" t="s">
        <v>47</v>
      </c>
      <c r="M186" s="107" t="s">
        <v>1121</v>
      </c>
      <c r="N186" s="107" t="s">
        <v>48</v>
      </c>
      <c r="O186" s="108" t="s">
        <v>49</v>
      </c>
      <c r="P186" s="107" t="s">
        <v>50</v>
      </c>
      <c r="Q186" s="108" t="s">
        <v>56</v>
      </c>
      <c r="R186" s="108" t="s">
        <v>51</v>
      </c>
      <c r="S186" s="107" t="s">
        <v>52</v>
      </c>
      <c r="T186" s="109">
        <v>935000</v>
      </c>
      <c r="U186" s="18" t="s">
        <v>133</v>
      </c>
      <c r="V186" s="18" t="s">
        <v>247</v>
      </c>
      <c r="W186" s="110" t="s">
        <v>137</v>
      </c>
      <c r="X186" s="18" t="s">
        <v>56</v>
      </c>
      <c r="Y186" s="18"/>
      <c r="Z186" s="18"/>
      <c r="AA186" s="18"/>
      <c r="AB186" s="18"/>
      <c r="AC186" s="18"/>
      <c r="AD186" s="18"/>
      <c r="AE186" s="18"/>
      <c r="AF186" s="18" t="s">
        <v>1267</v>
      </c>
      <c r="AG186" s="18" t="s">
        <v>54</v>
      </c>
      <c r="AH186" s="18">
        <v>0</v>
      </c>
      <c r="AI186" s="18" t="s">
        <v>55</v>
      </c>
      <c r="AJ186" s="18"/>
      <c r="AK186" s="18"/>
      <c r="AL186" s="18"/>
      <c r="AM186" s="18">
        <v>0</v>
      </c>
      <c r="AN186" s="18"/>
      <c r="AO186" s="18"/>
      <c r="AP186" s="18" t="s">
        <v>738</v>
      </c>
      <c r="AQ186" s="18"/>
      <c r="AR186" s="18" t="s">
        <v>55</v>
      </c>
      <c r="AS186" s="111"/>
      <c r="AT186" s="111"/>
      <c r="AU186" s="18" t="s">
        <v>55</v>
      </c>
    </row>
    <row r="187" spans="2:47" ht="89.25" x14ac:dyDescent="0.25">
      <c r="B187" s="206" t="s">
        <v>1311</v>
      </c>
      <c r="C187" s="96">
        <v>7000030370</v>
      </c>
      <c r="D187" s="97" t="s">
        <v>1297</v>
      </c>
      <c r="E187" s="45">
        <v>11617987.08</v>
      </c>
      <c r="F187" s="32">
        <f t="shared" si="7"/>
        <v>0</v>
      </c>
      <c r="G187" s="99"/>
      <c r="H187" s="98" t="s">
        <v>723</v>
      </c>
      <c r="I187" s="36" t="s">
        <v>1287</v>
      </c>
      <c r="J187" s="18" t="s">
        <v>68</v>
      </c>
      <c r="K187" s="18" t="s">
        <v>69</v>
      </c>
      <c r="L187" s="18" t="s">
        <v>47</v>
      </c>
      <c r="M187" s="107" t="s">
        <v>1297</v>
      </c>
      <c r="N187" s="107" t="s">
        <v>48</v>
      </c>
      <c r="O187" s="108" t="s">
        <v>49</v>
      </c>
      <c r="P187" s="107" t="s">
        <v>50</v>
      </c>
      <c r="Q187" s="108">
        <v>1</v>
      </c>
      <c r="R187" s="108" t="s">
        <v>51</v>
      </c>
      <c r="S187" s="107" t="s">
        <v>52</v>
      </c>
      <c r="T187" s="109">
        <v>11617987.08</v>
      </c>
      <c r="U187" s="18" t="s">
        <v>133</v>
      </c>
      <c r="V187" s="18" t="s">
        <v>1265</v>
      </c>
      <c r="W187" s="110" t="s">
        <v>137</v>
      </c>
      <c r="X187" s="18">
        <v>1</v>
      </c>
      <c r="Y187" s="18"/>
      <c r="Z187" s="18"/>
      <c r="AA187" s="18"/>
      <c r="AB187" s="18"/>
      <c r="AC187" s="18"/>
      <c r="AD187" s="18"/>
      <c r="AE187" s="18"/>
      <c r="AF187" s="18">
        <v>376631</v>
      </c>
      <c r="AG187" s="18" t="s">
        <v>54</v>
      </c>
      <c r="AH187" s="18">
        <v>0</v>
      </c>
      <c r="AI187" s="18">
        <v>0</v>
      </c>
      <c r="AJ187" s="18"/>
      <c r="AK187" s="18"/>
      <c r="AL187" s="18"/>
      <c r="AM187" s="18">
        <v>0</v>
      </c>
      <c r="AN187" s="18"/>
      <c r="AO187" s="18"/>
      <c r="AP187" s="18" t="s">
        <v>738</v>
      </c>
      <c r="AQ187" s="18"/>
      <c r="AR187" s="18">
        <v>1</v>
      </c>
      <c r="AS187" s="111" t="s">
        <v>1307</v>
      </c>
      <c r="AT187" s="111" t="s">
        <v>602</v>
      </c>
      <c r="AU187" s="18" t="s">
        <v>55</v>
      </c>
    </row>
    <row r="188" spans="2:47" ht="114.75" x14ac:dyDescent="0.25">
      <c r="B188" s="206" t="s">
        <v>1312</v>
      </c>
      <c r="C188" s="96">
        <v>7000035169</v>
      </c>
      <c r="D188" s="97" t="s">
        <v>1320</v>
      </c>
      <c r="E188" s="45">
        <v>31642497.960000001</v>
      </c>
      <c r="F188" s="32">
        <f t="shared" si="7"/>
        <v>0</v>
      </c>
      <c r="G188" s="99"/>
      <c r="H188" s="98" t="s">
        <v>722</v>
      </c>
      <c r="I188" s="36" t="s">
        <v>1288</v>
      </c>
      <c r="J188" s="18" t="s">
        <v>79</v>
      </c>
      <c r="K188" s="18" t="s">
        <v>268</v>
      </c>
      <c r="L188" s="18" t="s">
        <v>47</v>
      </c>
      <c r="M188" s="107" t="s">
        <v>1298</v>
      </c>
      <c r="N188" s="107" t="s">
        <v>48</v>
      </c>
      <c r="O188" s="108" t="s">
        <v>49</v>
      </c>
      <c r="P188" s="107" t="s">
        <v>50</v>
      </c>
      <c r="Q188" s="108">
        <v>1</v>
      </c>
      <c r="R188" s="108" t="s">
        <v>51</v>
      </c>
      <c r="S188" s="107" t="s">
        <v>52</v>
      </c>
      <c r="T188" s="109">
        <v>31642497.960000001</v>
      </c>
      <c r="U188" s="18" t="s">
        <v>133</v>
      </c>
      <c r="V188" s="18" t="s">
        <v>133</v>
      </c>
      <c r="W188" s="110" t="s">
        <v>226</v>
      </c>
      <c r="X188" s="18">
        <v>1</v>
      </c>
      <c r="Y188" s="18"/>
      <c r="Z188" s="18"/>
      <c r="AA188" s="18"/>
      <c r="AB188" s="18"/>
      <c r="AC188" s="18"/>
      <c r="AD188" s="18"/>
      <c r="AE188" s="18"/>
      <c r="AF188" s="18">
        <v>511937</v>
      </c>
      <c r="AG188" s="18" t="s">
        <v>54</v>
      </c>
      <c r="AH188" s="18">
        <v>1</v>
      </c>
      <c r="AI188" s="18">
        <v>0</v>
      </c>
      <c r="AJ188" s="18"/>
      <c r="AK188" s="18"/>
      <c r="AL188" s="18"/>
      <c r="AM188" s="18">
        <v>0</v>
      </c>
      <c r="AN188" s="18"/>
      <c r="AO188" s="18"/>
      <c r="AP188" s="18" t="s">
        <v>738</v>
      </c>
      <c r="AQ188" s="18"/>
      <c r="AR188" s="18">
        <v>0</v>
      </c>
      <c r="AS188" s="111"/>
      <c r="AT188" s="111"/>
      <c r="AU188" s="18" t="s">
        <v>55</v>
      </c>
    </row>
    <row r="189" spans="2:47" ht="89.25" x14ac:dyDescent="0.25">
      <c r="B189" s="206" t="s">
        <v>1313</v>
      </c>
      <c r="C189" s="96">
        <v>7000035280</v>
      </c>
      <c r="D189" s="97" t="s">
        <v>1299</v>
      </c>
      <c r="E189" s="45">
        <v>1320963.6499999999</v>
      </c>
      <c r="F189" s="32">
        <f t="shared" si="7"/>
        <v>0</v>
      </c>
      <c r="G189" s="99"/>
      <c r="H189" s="98" t="s">
        <v>722</v>
      </c>
      <c r="I189" s="36" t="s">
        <v>1289</v>
      </c>
      <c r="J189" s="18" t="s">
        <v>79</v>
      </c>
      <c r="K189" s="18" t="s">
        <v>268</v>
      </c>
      <c r="L189" s="18" t="s">
        <v>47</v>
      </c>
      <c r="M189" s="107" t="s">
        <v>1299</v>
      </c>
      <c r="N189" s="107" t="s">
        <v>48</v>
      </c>
      <c r="O189" s="108" t="s">
        <v>49</v>
      </c>
      <c r="P189" s="107" t="s">
        <v>50</v>
      </c>
      <c r="Q189" s="108">
        <v>1</v>
      </c>
      <c r="R189" s="108" t="s">
        <v>51</v>
      </c>
      <c r="S189" s="107" t="s">
        <v>52</v>
      </c>
      <c r="T189" s="109">
        <v>1320963.6499999999</v>
      </c>
      <c r="U189" s="18" t="s">
        <v>133</v>
      </c>
      <c r="V189" s="18" t="s">
        <v>252</v>
      </c>
      <c r="W189" s="110" t="s">
        <v>226</v>
      </c>
      <c r="X189" s="18">
        <v>1</v>
      </c>
      <c r="Y189" s="18"/>
      <c r="Z189" s="18"/>
      <c r="AA189" s="18"/>
      <c r="AB189" s="18"/>
      <c r="AC189" s="18"/>
      <c r="AD189" s="18"/>
      <c r="AE189" s="18"/>
      <c r="AF189" s="18">
        <v>511937</v>
      </c>
      <c r="AG189" s="18" t="s">
        <v>54</v>
      </c>
      <c r="AH189" s="18">
        <v>1</v>
      </c>
      <c r="AI189" s="18">
        <v>0</v>
      </c>
      <c r="AJ189" s="18"/>
      <c r="AK189" s="18"/>
      <c r="AL189" s="18"/>
      <c r="AM189" s="18">
        <v>0</v>
      </c>
      <c r="AN189" s="18"/>
      <c r="AO189" s="18"/>
      <c r="AP189" s="18" t="s">
        <v>738</v>
      </c>
      <c r="AQ189" s="18"/>
      <c r="AR189" s="18">
        <v>1</v>
      </c>
      <c r="AS189" s="111" t="s">
        <v>1308</v>
      </c>
      <c r="AT189" s="111" t="s">
        <v>1308</v>
      </c>
      <c r="AU189" s="18" t="s">
        <v>55</v>
      </c>
    </row>
    <row r="190" spans="2:47" ht="51" x14ac:dyDescent="0.25">
      <c r="B190" s="206" t="s">
        <v>1314</v>
      </c>
      <c r="C190" s="96">
        <v>7000035629</v>
      </c>
      <c r="D190" s="97" t="s">
        <v>1300</v>
      </c>
      <c r="E190" s="45">
        <v>10542127.390000001</v>
      </c>
      <c r="F190" s="32">
        <f t="shared" si="7"/>
        <v>0</v>
      </c>
      <c r="G190" s="99"/>
      <c r="H190" s="98" t="s">
        <v>722</v>
      </c>
      <c r="I190" s="36" t="s">
        <v>1290</v>
      </c>
      <c r="J190" s="18" t="s">
        <v>101</v>
      </c>
      <c r="K190" s="18" t="s">
        <v>106</v>
      </c>
      <c r="L190" s="18" t="s">
        <v>47</v>
      </c>
      <c r="M190" s="107" t="s">
        <v>1300</v>
      </c>
      <c r="N190" s="107" t="s">
        <v>48</v>
      </c>
      <c r="O190" s="108" t="s">
        <v>49</v>
      </c>
      <c r="P190" s="107" t="s">
        <v>50</v>
      </c>
      <c r="Q190" s="108">
        <v>12</v>
      </c>
      <c r="R190" s="108" t="s">
        <v>51</v>
      </c>
      <c r="S190" s="107" t="s">
        <v>52</v>
      </c>
      <c r="T190" s="109">
        <v>10542127.390000001</v>
      </c>
      <c r="U190" s="18" t="s">
        <v>133</v>
      </c>
      <c r="V190" s="18" t="s">
        <v>132</v>
      </c>
      <c r="W190" s="110" t="s">
        <v>53</v>
      </c>
      <c r="X190" s="18">
        <v>1</v>
      </c>
      <c r="Y190" s="18"/>
      <c r="Z190" s="18"/>
      <c r="AA190" s="18"/>
      <c r="AB190" s="18"/>
      <c r="AC190" s="18"/>
      <c r="AD190" s="18"/>
      <c r="AE190" s="18"/>
      <c r="AF190" s="18">
        <v>200608</v>
      </c>
      <c r="AG190" s="18" t="s">
        <v>54</v>
      </c>
      <c r="AH190" s="18">
        <v>1</v>
      </c>
      <c r="AI190" s="18">
        <v>0</v>
      </c>
      <c r="AJ190" s="18"/>
      <c r="AK190" s="18"/>
      <c r="AL190" s="18"/>
      <c r="AM190" s="18">
        <v>0</v>
      </c>
      <c r="AN190" s="18"/>
      <c r="AO190" s="18"/>
      <c r="AP190" s="18" t="s">
        <v>738</v>
      </c>
      <c r="AQ190" s="18"/>
      <c r="AR190" s="18">
        <v>0</v>
      </c>
      <c r="AS190" s="111"/>
      <c r="AT190" s="111"/>
      <c r="AU190" s="18" t="s">
        <v>55</v>
      </c>
    </row>
    <row r="191" spans="2:47" ht="38.25" x14ac:dyDescent="0.25">
      <c r="B191" s="206" t="s">
        <v>1317</v>
      </c>
      <c r="C191" s="96">
        <v>7000035721</v>
      </c>
      <c r="D191" s="97" t="s">
        <v>1303</v>
      </c>
      <c r="E191" s="45">
        <v>1099381.3799999999</v>
      </c>
      <c r="F191" s="32">
        <f t="shared" si="7"/>
        <v>0</v>
      </c>
      <c r="G191" s="99"/>
      <c r="H191" s="98" t="s">
        <v>723</v>
      </c>
      <c r="I191" s="36" t="s">
        <v>1291</v>
      </c>
      <c r="J191" s="18" t="s">
        <v>728</v>
      </c>
      <c r="K191" s="18" t="s">
        <v>1292</v>
      </c>
      <c r="L191" s="18" t="s">
        <v>64</v>
      </c>
      <c r="M191" s="107" t="s">
        <v>1303</v>
      </c>
      <c r="N191" s="107" t="s">
        <v>48</v>
      </c>
      <c r="O191" s="108" t="s">
        <v>942</v>
      </c>
      <c r="P191" s="107" t="s">
        <v>943</v>
      </c>
      <c r="Q191" s="108">
        <v>13</v>
      </c>
      <c r="R191" s="108" t="s">
        <v>51</v>
      </c>
      <c r="S191" s="107" t="s">
        <v>52</v>
      </c>
      <c r="T191" s="109">
        <v>1099381.3799999999</v>
      </c>
      <c r="U191" s="18" t="s">
        <v>133</v>
      </c>
      <c r="V191" s="18" t="s">
        <v>126</v>
      </c>
      <c r="W191" s="110" t="s">
        <v>53</v>
      </c>
      <c r="X191" s="18">
        <v>1</v>
      </c>
      <c r="Y191" s="18"/>
      <c r="Z191" s="18"/>
      <c r="AA191" s="18"/>
      <c r="AB191" s="18"/>
      <c r="AC191" s="18"/>
      <c r="AD191" s="18"/>
      <c r="AE191" s="18"/>
      <c r="AF191" s="18">
        <v>376620</v>
      </c>
      <c r="AG191" s="18" t="s">
        <v>54</v>
      </c>
      <c r="AH191" s="18">
        <v>0</v>
      </c>
      <c r="AI191" s="18">
        <v>0</v>
      </c>
      <c r="AJ191" s="18"/>
      <c r="AK191" s="18"/>
      <c r="AL191" s="18"/>
      <c r="AM191" s="18">
        <v>0</v>
      </c>
      <c r="AN191" s="18"/>
      <c r="AO191" s="18"/>
      <c r="AP191" s="18" t="s">
        <v>738</v>
      </c>
      <c r="AQ191" s="18"/>
      <c r="AR191" s="18">
        <v>0</v>
      </c>
      <c r="AS191" s="111"/>
      <c r="AT191" s="111"/>
      <c r="AU191" s="18" t="s">
        <v>55</v>
      </c>
    </row>
    <row r="192" spans="2:47" ht="51" x14ac:dyDescent="0.25">
      <c r="B192" s="206" t="s">
        <v>1318</v>
      </c>
      <c r="C192" s="96">
        <v>7000035728</v>
      </c>
      <c r="D192" s="97" t="s">
        <v>1304</v>
      </c>
      <c r="E192" s="45">
        <v>2088539.5</v>
      </c>
      <c r="F192" s="32">
        <f t="shared" si="7"/>
        <v>0</v>
      </c>
      <c r="G192" s="99" t="s">
        <v>228</v>
      </c>
      <c r="H192" s="98" t="s">
        <v>723</v>
      </c>
      <c r="I192" s="36" t="s">
        <v>1293</v>
      </c>
      <c r="J192" s="18" t="s">
        <v>1294</v>
      </c>
      <c r="K192" s="18" t="s">
        <v>1295</v>
      </c>
      <c r="L192" s="18" t="s">
        <v>59</v>
      </c>
      <c r="M192" s="107" t="s">
        <v>1304</v>
      </c>
      <c r="N192" s="107" t="s">
        <v>48</v>
      </c>
      <c r="O192" s="108" t="s">
        <v>235</v>
      </c>
      <c r="P192" s="107" t="s">
        <v>1305</v>
      </c>
      <c r="Q192" s="108">
        <v>2</v>
      </c>
      <c r="R192" s="108" t="s">
        <v>51</v>
      </c>
      <c r="S192" s="107" t="s">
        <v>52</v>
      </c>
      <c r="T192" s="109">
        <v>2088539.5</v>
      </c>
      <c r="U192" s="18" t="s">
        <v>131</v>
      </c>
      <c r="V192" s="18" t="s">
        <v>127</v>
      </c>
      <c r="W192" s="110" t="s">
        <v>135</v>
      </c>
      <c r="X192" s="18">
        <v>0</v>
      </c>
      <c r="Y192" s="18"/>
      <c r="Z192" s="18"/>
      <c r="AA192" s="18"/>
      <c r="AB192" s="18"/>
      <c r="AC192" s="18"/>
      <c r="AD192" s="18"/>
      <c r="AE192" s="18"/>
      <c r="AF192" s="18">
        <v>376056</v>
      </c>
      <c r="AG192" s="18" t="s">
        <v>54</v>
      </c>
      <c r="AH192" s="18">
        <v>0</v>
      </c>
      <c r="AI192" s="18">
        <v>8</v>
      </c>
      <c r="AJ192" s="18"/>
      <c r="AK192" s="18"/>
      <c r="AL192" s="18"/>
      <c r="AM192" s="18">
        <v>0</v>
      </c>
      <c r="AN192" s="18"/>
      <c r="AO192" s="18"/>
      <c r="AP192" s="18" t="s">
        <v>738</v>
      </c>
      <c r="AQ192" s="18"/>
      <c r="AR192" s="18">
        <v>0</v>
      </c>
      <c r="AS192" s="111"/>
      <c r="AT192" s="111"/>
      <c r="AU192" s="18" t="s">
        <v>55</v>
      </c>
    </row>
    <row r="193" spans="2:47" ht="38.25" x14ac:dyDescent="0.25">
      <c r="B193" s="206" t="s">
        <v>1319</v>
      </c>
      <c r="C193" s="96">
        <v>7000035741</v>
      </c>
      <c r="D193" s="97" t="s">
        <v>743</v>
      </c>
      <c r="E193" s="45">
        <v>2387317.56</v>
      </c>
      <c r="F193" s="32">
        <f t="shared" si="7"/>
        <v>0</v>
      </c>
      <c r="G193" s="99"/>
      <c r="H193" s="98" t="s">
        <v>723</v>
      </c>
      <c r="I193" s="36" t="s">
        <v>1296</v>
      </c>
      <c r="J193" s="18" t="s">
        <v>728</v>
      </c>
      <c r="K193" s="18" t="s">
        <v>729</v>
      </c>
      <c r="L193" s="18" t="s">
        <v>64</v>
      </c>
      <c r="M193" s="107" t="s">
        <v>743</v>
      </c>
      <c r="N193" s="107" t="s">
        <v>48</v>
      </c>
      <c r="O193" s="108" t="s">
        <v>49</v>
      </c>
      <c r="P193" s="107" t="s">
        <v>50</v>
      </c>
      <c r="Q193" s="108">
        <v>240</v>
      </c>
      <c r="R193" s="108" t="s">
        <v>51</v>
      </c>
      <c r="S193" s="107" t="s">
        <v>52</v>
      </c>
      <c r="T193" s="109">
        <v>2387317.56</v>
      </c>
      <c r="U193" s="18" t="s">
        <v>133</v>
      </c>
      <c r="V193" s="18" t="s">
        <v>131</v>
      </c>
      <c r="W193" s="110" t="s">
        <v>136</v>
      </c>
      <c r="X193" s="18">
        <v>1</v>
      </c>
      <c r="Y193" s="18"/>
      <c r="Z193" s="18"/>
      <c r="AA193" s="18"/>
      <c r="AB193" s="18"/>
      <c r="AC193" s="18"/>
      <c r="AD193" s="18"/>
      <c r="AE193" s="18"/>
      <c r="AF193" s="18">
        <v>376632</v>
      </c>
      <c r="AG193" s="18" t="s">
        <v>54</v>
      </c>
      <c r="AH193" s="18">
        <v>0</v>
      </c>
      <c r="AI193" s="18">
        <v>0</v>
      </c>
      <c r="AJ193" s="18"/>
      <c r="AK193" s="18"/>
      <c r="AL193" s="18"/>
      <c r="AM193" s="18">
        <v>0</v>
      </c>
      <c r="AN193" s="18"/>
      <c r="AO193" s="18"/>
      <c r="AP193" s="18" t="s">
        <v>738</v>
      </c>
      <c r="AQ193" s="18"/>
      <c r="AR193" s="18">
        <v>0</v>
      </c>
      <c r="AS193" s="111"/>
      <c r="AT193" s="111"/>
      <c r="AU193" s="18" t="s">
        <v>55</v>
      </c>
    </row>
    <row r="194" spans="2:47" ht="76.5" x14ac:dyDescent="0.25">
      <c r="B194" s="207" t="s">
        <v>1355</v>
      </c>
      <c r="C194" s="100">
        <v>7000027597</v>
      </c>
      <c r="D194" s="104" t="s">
        <v>1329</v>
      </c>
      <c r="E194" s="45">
        <v>885644.23</v>
      </c>
      <c r="F194" s="32">
        <f t="shared" si="7"/>
        <v>0</v>
      </c>
      <c r="G194" s="106"/>
      <c r="H194" s="105" t="s">
        <v>723</v>
      </c>
      <c r="I194" s="36">
        <v>441</v>
      </c>
      <c r="J194" s="18" t="s">
        <v>68</v>
      </c>
      <c r="K194" s="18" t="s">
        <v>1322</v>
      </c>
      <c r="L194" s="18" t="s">
        <v>47</v>
      </c>
      <c r="M194" s="107" t="s">
        <v>1329</v>
      </c>
      <c r="N194" s="107" t="s">
        <v>48</v>
      </c>
      <c r="O194" s="108" t="s">
        <v>49</v>
      </c>
      <c r="P194" s="107" t="s">
        <v>50</v>
      </c>
      <c r="Q194" s="108">
        <v>1</v>
      </c>
      <c r="R194" s="108" t="s">
        <v>51</v>
      </c>
      <c r="S194" s="107" t="s">
        <v>52</v>
      </c>
      <c r="T194" s="109">
        <v>885644.23</v>
      </c>
      <c r="U194" s="18" t="s">
        <v>133</v>
      </c>
      <c r="V194" s="18" t="s">
        <v>129</v>
      </c>
      <c r="W194" s="110" t="s">
        <v>137</v>
      </c>
      <c r="X194" s="18">
        <v>1</v>
      </c>
      <c r="Y194" s="18"/>
      <c r="Z194" s="18"/>
      <c r="AA194" s="18"/>
      <c r="AB194" s="18"/>
      <c r="AC194" s="18"/>
      <c r="AD194" s="18"/>
      <c r="AE194" s="18"/>
      <c r="AF194" s="18">
        <v>376631</v>
      </c>
      <c r="AG194" s="18" t="s">
        <v>54</v>
      </c>
      <c r="AH194" s="18">
        <v>0</v>
      </c>
      <c r="AI194" s="18">
        <v>0</v>
      </c>
      <c r="AJ194" s="18"/>
      <c r="AK194" s="18"/>
      <c r="AL194" s="18"/>
      <c r="AM194" s="18">
        <v>0</v>
      </c>
      <c r="AN194" s="18"/>
      <c r="AO194" s="18"/>
      <c r="AP194" s="18" t="s">
        <v>738</v>
      </c>
      <c r="AQ194" s="18"/>
      <c r="AR194" s="18">
        <v>0</v>
      </c>
      <c r="AS194" s="111"/>
      <c r="AT194" s="111"/>
      <c r="AU194" s="18" t="s">
        <v>55</v>
      </c>
    </row>
    <row r="195" spans="2:47" ht="38.25" x14ac:dyDescent="0.25">
      <c r="B195" s="207" t="s">
        <v>1356</v>
      </c>
      <c r="C195" s="100">
        <v>7000035317</v>
      </c>
      <c r="D195" s="101" t="s">
        <v>1330</v>
      </c>
      <c r="E195" s="45">
        <v>38899624.68</v>
      </c>
      <c r="F195" s="32">
        <f t="shared" si="7"/>
        <v>0</v>
      </c>
      <c r="G195" s="102"/>
      <c r="H195" s="103" t="s">
        <v>723</v>
      </c>
      <c r="I195" s="36">
        <v>442</v>
      </c>
      <c r="J195" s="18" t="s">
        <v>1115</v>
      </c>
      <c r="K195" s="18" t="s">
        <v>1116</v>
      </c>
      <c r="L195" s="18" t="s">
        <v>64</v>
      </c>
      <c r="M195" s="107" t="s">
        <v>1330</v>
      </c>
      <c r="N195" s="107" t="s">
        <v>48</v>
      </c>
      <c r="O195" s="108" t="s">
        <v>892</v>
      </c>
      <c r="P195" s="107" t="s">
        <v>752</v>
      </c>
      <c r="Q195" s="108">
        <v>2</v>
      </c>
      <c r="R195" s="108" t="s">
        <v>51</v>
      </c>
      <c r="S195" s="107" t="s">
        <v>52</v>
      </c>
      <c r="T195" s="109">
        <v>38899624.68</v>
      </c>
      <c r="U195" s="18" t="s">
        <v>133</v>
      </c>
      <c r="V195" s="18" t="s">
        <v>127</v>
      </c>
      <c r="W195" s="110" t="s">
        <v>53</v>
      </c>
      <c r="X195" s="18">
        <v>1</v>
      </c>
      <c r="Y195" s="18"/>
      <c r="Z195" s="18"/>
      <c r="AA195" s="18"/>
      <c r="AB195" s="18"/>
      <c r="AC195" s="18"/>
      <c r="AD195" s="18"/>
      <c r="AE195" s="18"/>
      <c r="AF195" s="18">
        <v>376620</v>
      </c>
      <c r="AG195" s="18" t="s">
        <v>54</v>
      </c>
      <c r="AH195" s="18">
        <v>0</v>
      </c>
      <c r="AI195" s="18">
        <v>0</v>
      </c>
      <c r="AJ195" s="18"/>
      <c r="AK195" s="18"/>
      <c r="AL195" s="18"/>
      <c r="AM195" s="18">
        <v>0</v>
      </c>
      <c r="AN195" s="18"/>
      <c r="AO195" s="18"/>
      <c r="AP195" s="18" t="s">
        <v>738</v>
      </c>
      <c r="AQ195" s="18"/>
      <c r="AR195" s="18">
        <v>0</v>
      </c>
      <c r="AS195" s="111"/>
      <c r="AT195" s="111"/>
      <c r="AU195" s="18" t="s">
        <v>55</v>
      </c>
    </row>
    <row r="196" spans="2:47" ht="38.25" x14ac:dyDescent="0.25">
      <c r="B196" s="207" t="s">
        <v>1357</v>
      </c>
      <c r="C196" s="100">
        <v>7000035440</v>
      </c>
      <c r="D196" s="101" t="s">
        <v>1331</v>
      </c>
      <c r="E196" s="45">
        <v>14455000</v>
      </c>
      <c r="F196" s="32">
        <f t="shared" si="7"/>
        <v>0</v>
      </c>
      <c r="G196" s="102"/>
      <c r="H196" s="103" t="s">
        <v>723</v>
      </c>
      <c r="I196" s="36">
        <v>443</v>
      </c>
      <c r="J196" s="18" t="s">
        <v>1193</v>
      </c>
      <c r="K196" s="18" t="s">
        <v>1194</v>
      </c>
      <c r="L196" s="18" t="s">
        <v>64</v>
      </c>
      <c r="M196" s="107" t="s">
        <v>1331</v>
      </c>
      <c r="N196" s="107" t="s">
        <v>48</v>
      </c>
      <c r="O196" s="108" t="s">
        <v>892</v>
      </c>
      <c r="P196" s="107" t="s">
        <v>752</v>
      </c>
      <c r="Q196" s="108">
        <v>4</v>
      </c>
      <c r="R196" s="108" t="s">
        <v>51</v>
      </c>
      <c r="S196" s="107" t="s">
        <v>52</v>
      </c>
      <c r="T196" s="109">
        <v>14455000</v>
      </c>
      <c r="U196" s="18" t="s">
        <v>133</v>
      </c>
      <c r="V196" s="18" t="s">
        <v>131</v>
      </c>
      <c r="W196" s="110" t="s">
        <v>53</v>
      </c>
      <c r="X196" s="18">
        <v>1</v>
      </c>
      <c r="Y196" s="18"/>
      <c r="Z196" s="18"/>
      <c r="AA196" s="18"/>
      <c r="AB196" s="18"/>
      <c r="AC196" s="18"/>
      <c r="AD196" s="18"/>
      <c r="AE196" s="18"/>
      <c r="AF196" s="18">
        <v>376620</v>
      </c>
      <c r="AG196" s="18" t="s">
        <v>54</v>
      </c>
      <c r="AH196" s="18">
        <v>0</v>
      </c>
      <c r="AI196" s="18">
        <v>0</v>
      </c>
      <c r="AJ196" s="18"/>
      <c r="AK196" s="18"/>
      <c r="AL196" s="18"/>
      <c r="AM196" s="18">
        <v>0</v>
      </c>
      <c r="AN196" s="18"/>
      <c r="AO196" s="18"/>
      <c r="AP196" s="18" t="s">
        <v>738</v>
      </c>
      <c r="AQ196" s="18"/>
      <c r="AR196" s="18">
        <v>0</v>
      </c>
      <c r="AS196" s="111"/>
      <c r="AT196" s="111"/>
      <c r="AU196" s="18" t="s">
        <v>55</v>
      </c>
    </row>
    <row r="197" spans="2:47" ht="38.25" x14ac:dyDescent="0.25">
      <c r="B197" s="207" t="s">
        <v>1358</v>
      </c>
      <c r="C197" s="100">
        <v>7000035517</v>
      </c>
      <c r="D197" s="101" t="s">
        <v>746</v>
      </c>
      <c r="E197" s="45">
        <v>136016255.11000001</v>
      </c>
      <c r="F197" s="32">
        <f t="shared" si="7"/>
        <v>0</v>
      </c>
      <c r="G197" s="102"/>
      <c r="H197" s="103" t="s">
        <v>723</v>
      </c>
      <c r="I197" s="36">
        <v>444</v>
      </c>
      <c r="J197" s="18" t="s">
        <v>734</v>
      </c>
      <c r="K197" s="18" t="s">
        <v>735</v>
      </c>
      <c r="L197" s="18" t="s">
        <v>64</v>
      </c>
      <c r="M197" s="107" t="s">
        <v>746</v>
      </c>
      <c r="N197" s="107" t="s">
        <v>48</v>
      </c>
      <c r="O197" s="108" t="s">
        <v>892</v>
      </c>
      <c r="P197" s="107" t="s">
        <v>752</v>
      </c>
      <c r="Q197" s="108">
        <v>2</v>
      </c>
      <c r="R197" s="108" t="s">
        <v>51</v>
      </c>
      <c r="S197" s="107" t="s">
        <v>52</v>
      </c>
      <c r="T197" s="109">
        <v>136016255.11000001</v>
      </c>
      <c r="U197" s="18" t="s">
        <v>133</v>
      </c>
      <c r="V197" s="18" t="s">
        <v>247</v>
      </c>
      <c r="W197" s="110" t="s">
        <v>53</v>
      </c>
      <c r="X197" s="18">
        <v>1</v>
      </c>
      <c r="Y197" s="18"/>
      <c r="Z197" s="18"/>
      <c r="AA197" s="18"/>
      <c r="AB197" s="18"/>
      <c r="AC197" s="18"/>
      <c r="AD197" s="18"/>
      <c r="AE197" s="18"/>
      <c r="AF197" s="18">
        <v>376620</v>
      </c>
      <c r="AG197" s="18" t="s">
        <v>54</v>
      </c>
      <c r="AH197" s="18">
        <v>0</v>
      </c>
      <c r="AI197" s="18">
        <v>0</v>
      </c>
      <c r="AJ197" s="18"/>
      <c r="AK197" s="18"/>
      <c r="AL197" s="18"/>
      <c r="AM197" s="18">
        <v>0</v>
      </c>
      <c r="AN197" s="18"/>
      <c r="AO197" s="18"/>
      <c r="AP197" s="18" t="s">
        <v>738</v>
      </c>
      <c r="AQ197" s="18"/>
      <c r="AR197" s="18">
        <v>0</v>
      </c>
      <c r="AS197" s="111"/>
      <c r="AT197" s="111"/>
      <c r="AU197" s="18" t="s">
        <v>55</v>
      </c>
    </row>
    <row r="198" spans="2:47" ht="51" x14ac:dyDescent="0.25">
      <c r="B198" s="207" t="s">
        <v>1359</v>
      </c>
      <c r="C198" s="100">
        <v>7000035619</v>
      </c>
      <c r="D198" s="101" t="s">
        <v>1332</v>
      </c>
      <c r="E198" s="45">
        <v>618435.18000000005</v>
      </c>
      <c r="F198" s="32">
        <f t="shared" si="7"/>
        <v>0</v>
      </c>
      <c r="G198" s="102"/>
      <c r="H198" s="103" t="s">
        <v>723</v>
      </c>
      <c r="I198" s="36">
        <v>445</v>
      </c>
      <c r="J198" s="18" t="s">
        <v>282</v>
      </c>
      <c r="K198" s="18" t="s">
        <v>1323</v>
      </c>
      <c r="L198" s="18" t="s">
        <v>64</v>
      </c>
      <c r="M198" s="107" t="s">
        <v>1332</v>
      </c>
      <c r="N198" s="107" t="s">
        <v>48</v>
      </c>
      <c r="O198" s="108" t="s">
        <v>49</v>
      </c>
      <c r="P198" s="107" t="s">
        <v>50</v>
      </c>
      <c r="Q198" s="108">
        <v>10</v>
      </c>
      <c r="R198" s="108" t="s">
        <v>51</v>
      </c>
      <c r="S198" s="107" t="s">
        <v>52</v>
      </c>
      <c r="T198" s="109">
        <v>618435.18000000005</v>
      </c>
      <c r="U198" s="18" t="s">
        <v>133</v>
      </c>
      <c r="V198" s="18" t="s">
        <v>131</v>
      </c>
      <c r="W198" s="110" t="s">
        <v>770</v>
      </c>
      <c r="X198" s="18">
        <v>1</v>
      </c>
      <c r="Y198" s="18"/>
      <c r="Z198" s="18"/>
      <c r="AA198" s="18"/>
      <c r="AB198" s="18"/>
      <c r="AC198" s="18"/>
      <c r="AD198" s="18"/>
      <c r="AE198" s="18"/>
      <c r="AF198" s="18">
        <v>517220</v>
      </c>
      <c r="AG198" s="18" t="s">
        <v>54</v>
      </c>
      <c r="AH198" s="18">
        <v>0</v>
      </c>
      <c r="AI198" s="18">
        <v>0</v>
      </c>
      <c r="AJ198" s="18"/>
      <c r="AK198" s="18"/>
      <c r="AL198" s="18"/>
      <c r="AM198" s="18">
        <v>0</v>
      </c>
      <c r="AN198" s="18"/>
      <c r="AO198" s="18"/>
      <c r="AP198" s="18" t="s">
        <v>738</v>
      </c>
      <c r="AQ198" s="18"/>
      <c r="AR198" s="18">
        <v>0</v>
      </c>
      <c r="AS198" s="111"/>
      <c r="AT198" s="111"/>
      <c r="AU198" s="18" t="s">
        <v>55</v>
      </c>
    </row>
    <row r="199" spans="2:47" ht="89.25" x14ac:dyDescent="0.25">
      <c r="B199" s="207" t="s">
        <v>1360</v>
      </c>
      <c r="C199" s="100">
        <v>7000035631</v>
      </c>
      <c r="D199" s="101" t="s">
        <v>1333</v>
      </c>
      <c r="E199" s="45">
        <v>50000000</v>
      </c>
      <c r="F199" s="32">
        <f t="shared" si="7"/>
        <v>0</v>
      </c>
      <c r="G199" s="102"/>
      <c r="H199" s="103" t="s">
        <v>722</v>
      </c>
      <c r="I199" s="36">
        <v>446</v>
      </c>
      <c r="J199" s="18" t="s">
        <v>99</v>
      </c>
      <c r="K199" s="18" t="s">
        <v>81</v>
      </c>
      <c r="L199" s="18" t="s">
        <v>47</v>
      </c>
      <c r="M199" s="107" t="s">
        <v>1333</v>
      </c>
      <c r="N199" s="107" t="s">
        <v>48</v>
      </c>
      <c r="O199" s="108" t="s">
        <v>49</v>
      </c>
      <c r="P199" s="107" t="s">
        <v>50</v>
      </c>
      <c r="Q199" s="108">
        <v>1</v>
      </c>
      <c r="R199" s="108" t="s">
        <v>51</v>
      </c>
      <c r="S199" s="107" t="s">
        <v>52</v>
      </c>
      <c r="T199" s="109">
        <v>50000000</v>
      </c>
      <c r="U199" s="18" t="s">
        <v>133</v>
      </c>
      <c r="V199" s="18" t="s">
        <v>262</v>
      </c>
      <c r="W199" s="110" t="s">
        <v>53</v>
      </c>
      <c r="X199" s="18">
        <v>1</v>
      </c>
      <c r="Y199" s="18"/>
      <c r="Z199" s="18"/>
      <c r="AA199" s="18"/>
      <c r="AB199" s="18"/>
      <c r="AC199" s="18"/>
      <c r="AD199" s="18"/>
      <c r="AE199" s="18"/>
      <c r="AF199" s="18">
        <v>200608</v>
      </c>
      <c r="AG199" s="18" t="s">
        <v>54</v>
      </c>
      <c r="AH199" s="18">
        <v>1</v>
      </c>
      <c r="AI199" s="18">
        <v>0</v>
      </c>
      <c r="AJ199" s="18"/>
      <c r="AK199" s="18"/>
      <c r="AL199" s="18"/>
      <c r="AM199" s="18">
        <v>0</v>
      </c>
      <c r="AN199" s="18"/>
      <c r="AO199" s="18"/>
      <c r="AP199" s="18" t="s">
        <v>738</v>
      </c>
      <c r="AQ199" s="18"/>
      <c r="AR199" s="18">
        <v>1</v>
      </c>
      <c r="AS199" s="111" t="s">
        <v>799</v>
      </c>
      <c r="AT199" s="111" t="s">
        <v>799</v>
      </c>
      <c r="AU199" s="18" t="s">
        <v>55</v>
      </c>
    </row>
    <row r="200" spans="2:47" ht="51" x14ac:dyDescent="0.25">
      <c r="B200" s="207" t="s">
        <v>1361</v>
      </c>
      <c r="C200" s="100">
        <v>7000035670</v>
      </c>
      <c r="D200" s="101" t="s">
        <v>1334</v>
      </c>
      <c r="E200" s="45">
        <v>48174762.530000001</v>
      </c>
      <c r="F200" s="32">
        <f t="shared" si="7"/>
        <v>0</v>
      </c>
      <c r="G200" s="102"/>
      <c r="H200" s="103" t="s">
        <v>722</v>
      </c>
      <c r="I200" s="36">
        <v>447</v>
      </c>
      <c r="J200" s="18" t="s">
        <v>101</v>
      </c>
      <c r="K200" s="18" t="s">
        <v>106</v>
      </c>
      <c r="L200" s="18" t="s">
        <v>47</v>
      </c>
      <c r="M200" s="107" t="s">
        <v>1334</v>
      </c>
      <c r="N200" s="107" t="s">
        <v>48</v>
      </c>
      <c r="O200" s="108" t="s">
        <v>49</v>
      </c>
      <c r="P200" s="107" t="s">
        <v>50</v>
      </c>
      <c r="Q200" s="108">
        <v>26</v>
      </c>
      <c r="R200" s="108" t="s">
        <v>51</v>
      </c>
      <c r="S200" s="107" t="s">
        <v>52</v>
      </c>
      <c r="T200" s="109">
        <v>48174762.530000001</v>
      </c>
      <c r="U200" s="18" t="s">
        <v>133</v>
      </c>
      <c r="V200" s="18" t="s">
        <v>128</v>
      </c>
      <c r="W200" s="110" t="s">
        <v>53</v>
      </c>
      <c r="X200" s="18">
        <v>1</v>
      </c>
      <c r="Y200" s="18"/>
      <c r="Z200" s="18"/>
      <c r="AA200" s="18"/>
      <c r="AB200" s="18"/>
      <c r="AC200" s="18"/>
      <c r="AD200" s="18"/>
      <c r="AE200" s="18"/>
      <c r="AF200" s="18">
        <v>200608</v>
      </c>
      <c r="AG200" s="18" t="s">
        <v>54</v>
      </c>
      <c r="AH200" s="18">
        <v>1</v>
      </c>
      <c r="AI200" s="18">
        <v>0</v>
      </c>
      <c r="AJ200" s="18"/>
      <c r="AK200" s="18"/>
      <c r="AL200" s="18"/>
      <c r="AM200" s="18">
        <v>0</v>
      </c>
      <c r="AN200" s="18"/>
      <c r="AO200" s="18"/>
      <c r="AP200" s="18" t="s">
        <v>738</v>
      </c>
      <c r="AQ200" s="18"/>
      <c r="AR200" s="18">
        <v>0</v>
      </c>
      <c r="AS200" s="111"/>
      <c r="AT200" s="111"/>
      <c r="AU200" s="18" t="s">
        <v>55</v>
      </c>
    </row>
    <row r="201" spans="2:47" ht="38.25" x14ac:dyDescent="0.25">
      <c r="B201" s="207" t="s">
        <v>1362</v>
      </c>
      <c r="C201" s="100">
        <v>7000035714</v>
      </c>
      <c r="D201" s="101" t="s">
        <v>1330</v>
      </c>
      <c r="E201" s="45">
        <v>613898.81999999995</v>
      </c>
      <c r="F201" s="32">
        <f t="shared" si="7"/>
        <v>0</v>
      </c>
      <c r="G201" s="102"/>
      <c r="H201" s="103" t="s">
        <v>723</v>
      </c>
      <c r="I201" s="36">
        <v>448</v>
      </c>
      <c r="J201" s="18" t="s">
        <v>1115</v>
      </c>
      <c r="K201" s="18" t="s">
        <v>1116</v>
      </c>
      <c r="L201" s="18" t="s">
        <v>64</v>
      </c>
      <c r="M201" s="107" t="s">
        <v>1330</v>
      </c>
      <c r="N201" s="107" t="s">
        <v>48</v>
      </c>
      <c r="O201" s="108" t="s">
        <v>49</v>
      </c>
      <c r="P201" s="107" t="s">
        <v>50</v>
      </c>
      <c r="Q201" s="108">
        <v>1425</v>
      </c>
      <c r="R201" s="108" t="s">
        <v>51</v>
      </c>
      <c r="S201" s="107" t="s">
        <v>52</v>
      </c>
      <c r="T201" s="109">
        <v>613898.81999999995</v>
      </c>
      <c r="U201" s="18" t="s">
        <v>133</v>
      </c>
      <c r="V201" s="18" t="s">
        <v>126</v>
      </c>
      <c r="W201" s="110" t="s">
        <v>53</v>
      </c>
      <c r="X201" s="18">
        <v>1</v>
      </c>
      <c r="Y201" s="18"/>
      <c r="Z201" s="18"/>
      <c r="AA201" s="18"/>
      <c r="AB201" s="18"/>
      <c r="AC201" s="18"/>
      <c r="AD201" s="18"/>
      <c r="AE201" s="18"/>
      <c r="AF201" s="18">
        <v>376620</v>
      </c>
      <c r="AG201" s="18" t="s">
        <v>54</v>
      </c>
      <c r="AH201" s="18">
        <v>0</v>
      </c>
      <c r="AI201" s="18">
        <v>0</v>
      </c>
      <c r="AJ201" s="18"/>
      <c r="AK201" s="18"/>
      <c r="AL201" s="18"/>
      <c r="AM201" s="18">
        <v>0</v>
      </c>
      <c r="AN201" s="18"/>
      <c r="AO201" s="18"/>
      <c r="AP201" s="18" t="s">
        <v>738</v>
      </c>
      <c r="AQ201" s="18"/>
      <c r="AR201" s="18">
        <v>0</v>
      </c>
      <c r="AS201" s="111"/>
      <c r="AT201" s="111"/>
      <c r="AU201" s="18" t="s">
        <v>55</v>
      </c>
    </row>
    <row r="202" spans="2:47" ht="51" x14ac:dyDescent="0.25">
      <c r="B202" s="207" t="s">
        <v>1363</v>
      </c>
      <c r="C202" s="100">
        <v>7000035763</v>
      </c>
      <c r="D202" s="101" t="s">
        <v>1335</v>
      </c>
      <c r="E202" s="45">
        <v>3674387.4</v>
      </c>
      <c r="F202" s="32">
        <f t="shared" si="7"/>
        <v>0</v>
      </c>
      <c r="G202" s="102"/>
      <c r="H202" s="103" t="s">
        <v>723</v>
      </c>
      <c r="I202" s="36">
        <v>449</v>
      </c>
      <c r="J202" s="18" t="s">
        <v>730</v>
      </c>
      <c r="K202" s="18" t="s">
        <v>731</v>
      </c>
      <c r="L202" s="18" t="s">
        <v>64</v>
      </c>
      <c r="M202" s="107" t="s">
        <v>1335</v>
      </c>
      <c r="N202" s="107" t="s">
        <v>48</v>
      </c>
      <c r="O202" s="108" t="s">
        <v>753</v>
      </c>
      <c r="P202" s="107" t="s">
        <v>754</v>
      </c>
      <c r="Q202" s="108">
        <v>9750</v>
      </c>
      <c r="R202" s="108" t="s">
        <v>51</v>
      </c>
      <c r="S202" s="107" t="s">
        <v>52</v>
      </c>
      <c r="T202" s="109">
        <v>3674387.4</v>
      </c>
      <c r="U202" s="18" t="s">
        <v>133</v>
      </c>
      <c r="V202" s="18" t="s">
        <v>126</v>
      </c>
      <c r="W202" s="110" t="s">
        <v>53</v>
      </c>
      <c r="X202" s="18">
        <v>1</v>
      </c>
      <c r="Y202" s="18"/>
      <c r="Z202" s="18"/>
      <c r="AA202" s="18"/>
      <c r="AB202" s="18"/>
      <c r="AC202" s="18"/>
      <c r="AD202" s="18"/>
      <c r="AE202" s="18"/>
      <c r="AF202" s="18">
        <v>376620</v>
      </c>
      <c r="AG202" s="18" t="s">
        <v>54</v>
      </c>
      <c r="AH202" s="18">
        <v>0</v>
      </c>
      <c r="AI202" s="18">
        <v>0</v>
      </c>
      <c r="AJ202" s="18"/>
      <c r="AK202" s="18"/>
      <c r="AL202" s="18"/>
      <c r="AM202" s="18">
        <v>0</v>
      </c>
      <c r="AN202" s="18"/>
      <c r="AO202" s="18"/>
      <c r="AP202" s="18" t="s">
        <v>738</v>
      </c>
      <c r="AQ202" s="18"/>
      <c r="AR202" s="18">
        <v>0</v>
      </c>
      <c r="AS202" s="111"/>
      <c r="AT202" s="111"/>
      <c r="AU202" s="18" t="s">
        <v>55</v>
      </c>
    </row>
    <row r="203" spans="2:47" ht="76.5" x14ac:dyDescent="0.25">
      <c r="B203" s="207" t="s">
        <v>1364</v>
      </c>
      <c r="C203" s="100">
        <v>7000035770</v>
      </c>
      <c r="D203" s="101" t="s">
        <v>1336</v>
      </c>
      <c r="E203" s="45">
        <v>11254109.310000001</v>
      </c>
      <c r="F203" s="32">
        <f t="shared" si="7"/>
        <v>0</v>
      </c>
      <c r="G203" s="102"/>
      <c r="H203" s="103" t="s">
        <v>722</v>
      </c>
      <c r="I203" s="36">
        <v>450</v>
      </c>
      <c r="J203" s="18" t="s">
        <v>99</v>
      </c>
      <c r="K203" s="18" t="s">
        <v>83</v>
      </c>
      <c r="L203" s="18" t="s">
        <v>47</v>
      </c>
      <c r="M203" s="107" t="s">
        <v>1336</v>
      </c>
      <c r="N203" s="107" t="s">
        <v>48</v>
      </c>
      <c r="O203" s="108" t="s">
        <v>49</v>
      </c>
      <c r="P203" s="107" t="s">
        <v>50</v>
      </c>
      <c r="Q203" s="108">
        <v>2</v>
      </c>
      <c r="R203" s="108" t="s">
        <v>51</v>
      </c>
      <c r="S203" s="107" t="s">
        <v>52</v>
      </c>
      <c r="T203" s="109">
        <v>11254109.310000001</v>
      </c>
      <c r="U203" s="18" t="s">
        <v>133</v>
      </c>
      <c r="V203" s="18" t="s">
        <v>247</v>
      </c>
      <c r="W203" s="110" t="s">
        <v>53</v>
      </c>
      <c r="X203" s="18">
        <v>1</v>
      </c>
      <c r="Y203" s="18"/>
      <c r="Z203" s="18"/>
      <c r="AA203" s="18"/>
      <c r="AB203" s="18"/>
      <c r="AC203" s="18"/>
      <c r="AD203" s="18"/>
      <c r="AE203" s="18"/>
      <c r="AF203" s="18">
        <v>200608</v>
      </c>
      <c r="AG203" s="18" t="s">
        <v>54</v>
      </c>
      <c r="AH203" s="18">
        <v>1</v>
      </c>
      <c r="AI203" s="18">
        <v>0</v>
      </c>
      <c r="AJ203" s="18"/>
      <c r="AK203" s="18"/>
      <c r="AL203" s="18"/>
      <c r="AM203" s="18">
        <v>0</v>
      </c>
      <c r="AN203" s="18"/>
      <c r="AO203" s="18"/>
      <c r="AP203" s="18" t="s">
        <v>738</v>
      </c>
      <c r="AQ203" s="18"/>
      <c r="AR203" s="18">
        <v>0</v>
      </c>
      <c r="AS203" s="111"/>
      <c r="AT203" s="111"/>
      <c r="AU203" s="18" t="s">
        <v>55</v>
      </c>
    </row>
    <row r="204" spans="2:47" ht="63.75" x14ac:dyDescent="0.25">
      <c r="B204" s="207" t="s">
        <v>1365</v>
      </c>
      <c r="C204" s="100">
        <v>7000035776</v>
      </c>
      <c r="D204" s="101" t="s">
        <v>1380</v>
      </c>
      <c r="E204" s="45">
        <v>50000000</v>
      </c>
      <c r="F204" s="32">
        <f t="shared" si="7"/>
        <v>0</v>
      </c>
      <c r="G204" s="102"/>
      <c r="H204" s="103" t="s">
        <v>722</v>
      </c>
      <c r="I204" s="36">
        <v>451</v>
      </c>
      <c r="J204" s="18" t="s">
        <v>79</v>
      </c>
      <c r="K204" s="18" t="s">
        <v>268</v>
      </c>
      <c r="L204" s="18" t="s">
        <v>47</v>
      </c>
      <c r="M204" s="107" t="s">
        <v>1337</v>
      </c>
      <c r="N204" s="107" t="s">
        <v>48</v>
      </c>
      <c r="O204" s="108" t="s">
        <v>49</v>
      </c>
      <c r="P204" s="107" t="s">
        <v>50</v>
      </c>
      <c r="Q204" s="108">
        <v>1</v>
      </c>
      <c r="R204" s="108" t="s">
        <v>51</v>
      </c>
      <c r="S204" s="107" t="s">
        <v>52</v>
      </c>
      <c r="T204" s="109">
        <v>50000000</v>
      </c>
      <c r="U204" s="18" t="s">
        <v>133</v>
      </c>
      <c r="V204" s="18" t="s">
        <v>1306</v>
      </c>
      <c r="W204" s="110" t="s">
        <v>53</v>
      </c>
      <c r="X204" s="18">
        <v>1</v>
      </c>
      <c r="Y204" s="18"/>
      <c r="Z204" s="18"/>
      <c r="AA204" s="18"/>
      <c r="AB204" s="18"/>
      <c r="AC204" s="18"/>
      <c r="AD204" s="18"/>
      <c r="AE204" s="18"/>
      <c r="AF204" s="18">
        <v>200608</v>
      </c>
      <c r="AG204" s="18" t="s">
        <v>54</v>
      </c>
      <c r="AH204" s="18">
        <v>1</v>
      </c>
      <c r="AI204" s="18">
        <v>0</v>
      </c>
      <c r="AJ204" s="18"/>
      <c r="AK204" s="18"/>
      <c r="AL204" s="18"/>
      <c r="AM204" s="18">
        <v>0</v>
      </c>
      <c r="AN204" s="18"/>
      <c r="AO204" s="18"/>
      <c r="AP204" s="18" t="s">
        <v>738</v>
      </c>
      <c r="AQ204" s="18"/>
      <c r="AR204" s="18">
        <v>1</v>
      </c>
      <c r="AS204" s="111" t="s">
        <v>1309</v>
      </c>
      <c r="AT204" s="111" t="s">
        <v>1309</v>
      </c>
      <c r="AU204" s="18" t="s">
        <v>55</v>
      </c>
    </row>
    <row r="205" spans="2:47" ht="63.75" x14ac:dyDescent="0.25">
      <c r="B205" s="207" t="s">
        <v>1366</v>
      </c>
      <c r="C205" s="100">
        <v>7000035777</v>
      </c>
      <c r="D205" s="101" t="s">
        <v>1381</v>
      </c>
      <c r="E205" s="45">
        <v>50000000</v>
      </c>
      <c r="F205" s="32">
        <f t="shared" si="7"/>
        <v>0</v>
      </c>
      <c r="G205" s="102"/>
      <c r="H205" s="103" t="s">
        <v>722</v>
      </c>
      <c r="I205" s="36">
        <v>452</v>
      </c>
      <c r="J205" s="18" t="s">
        <v>79</v>
      </c>
      <c r="K205" s="18" t="s">
        <v>268</v>
      </c>
      <c r="L205" s="18" t="s">
        <v>47</v>
      </c>
      <c r="M205" s="107" t="s">
        <v>1338</v>
      </c>
      <c r="N205" s="107" t="s">
        <v>48</v>
      </c>
      <c r="O205" s="108" t="s">
        <v>49</v>
      </c>
      <c r="P205" s="107" t="s">
        <v>50</v>
      </c>
      <c r="Q205" s="108">
        <v>1</v>
      </c>
      <c r="R205" s="108" t="s">
        <v>51</v>
      </c>
      <c r="S205" s="107" t="s">
        <v>52</v>
      </c>
      <c r="T205" s="109">
        <v>50000000</v>
      </c>
      <c r="U205" s="18" t="s">
        <v>133</v>
      </c>
      <c r="V205" s="18" t="s">
        <v>1306</v>
      </c>
      <c r="W205" s="110" t="s">
        <v>53</v>
      </c>
      <c r="X205" s="18">
        <v>1</v>
      </c>
      <c r="Y205" s="18"/>
      <c r="Z205" s="18"/>
      <c r="AA205" s="18"/>
      <c r="AB205" s="18"/>
      <c r="AC205" s="18"/>
      <c r="AD205" s="18"/>
      <c r="AE205" s="18"/>
      <c r="AF205" s="18">
        <v>200608</v>
      </c>
      <c r="AG205" s="18" t="s">
        <v>54</v>
      </c>
      <c r="AH205" s="18">
        <v>1</v>
      </c>
      <c r="AI205" s="18">
        <v>0</v>
      </c>
      <c r="AJ205" s="18"/>
      <c r="AK205" s="18"/>
      <c r="AL205" s="18"/>
      <c r="AM205" s="18">
        <v>0</v>
      </c>
      <c r="AN205" s="18"/>
      <c r="AO205" s="18"/>
      <c r="AP205" s="18" t="s">
        <v>738</v>
      </c>
      <c r="AQ205" s="18"/>
      <c r="AR205" s="18">
        <v>1</v>
      </c>
      <c r="AS205" s="111" t="s">
        <v>1309</v>
      </c>
      <c r="AT205" s="111" t="s">
        <v>1309</v>
      </c>
      <c r="AU205" s="18" t="s">
        <v>55</v>
      </c>
    </row>
    <row r="206" spans="2:47" ht="63.75" x14ac:dyDescent="0.25">
      <c r="B206" s="207" t="s">
        <v>1367</v>
      </c>
      <c r="C206" s="100">
        <v>7000035779</v>
      </c>
      <c r="D206" s="101" t="s">
        <v>1382</v>
      </c>
      <c r="E206" s="45">
        <v>50000000</v>
      </c>
      <c r="F206" s="32">
        <f t="shared" si="7"/>
        <v>0</v>
      </c>
      <c r="G206" s="102"/>
      <c r="H206" s="103" t="s">
        <v>722</v>
      </c>
      <c r="I206" s="36">
        <v>453</v>
      </c>
      <c r="J206" s="18" t="s">
        <v>79</v>
      </c>
      <c r="K206" s="18" t="s">
        <v>268</v>
      </c>
      <c r="L206" s="18" t="s">
        <v>47</v>
      </c>
      <c r="M206" s="107" t="s">
        <v>1339</v>
      </c>
      <c r="N206" s="107" t="s">
        <v>48</v>
      </c>
      <c r="O206" s="108" t="s">
        <v>49</v>
      </c>
      <c r="P206" s="107" t="s">
        <v>50</v>
      </c>
      <c r="Q206" s="108">
        <v>1</v>
      </c>
      <c r="R206" s="108" t="s">
        <v>51</v>
      </c>
      <c r="S206" s="107" t="s">
        <v>52</v>
      </c>
      <c r="T206" s="109">
        <v>50000000</v>
      </c>
      <c r="U206" s="18" t="s">
        <v>133</v>
      </c>
      <c r="V206" s="18" t="s">
        <v>1306</v>
      </c>
      <c r="W206" s="110" t="s">
        <v>53</v>
      </c>
      <c r="X206" s="18">
        <v>1</v>
      </c>
      <c r="Y206" s="18"/>
      <c r="Z206" s="18"/>
      <c r="AA206" s="18"/>
      <c r="AB206" s="18"/>
      <c r="AC206" s="18"/>
      <c r="AD206" s="18"/>
      <c r="AE206" s="18"/>
      <c r="AF206" s="18">
        <v>200608</v>
      </c>
      <c r="AG206" s="18" t="s">
        <v>54</v>
      </c>
      <c r="AH206" s="18">
        <v>1</v>
      </c>
      <c r="AI206" s="18">
        <v>0</v>
      </c>
      <c r="AJ206" s="18"/>
      <c r="AK206" s="18"/>
      <c r="AL206" s="18"/>
      <c r="AM206" s="18">
        <v>0</v>
      </c>
      <c r="AN206" s="18"/>
      <c r="AO206" s="18"/>
      <c r="AP206" s="18" t="s">
        <v>738</v>
      </c>
      <c r="AQ206" s="18"/>
      <c r="AR206" s="18">
        <v>1</v>
      </c>
      <c r="AS206" s="111" t="s">
        <v>1309</v>
      </c>
      <c r="AT206" s="111" t="s">
        <v>1309</v>
      </c>
      <c r="AU206" s="18" t="s">
        <v>55</v>
      </c>
    </row>
    <row r="207" spans="2:47" ht="63.75" x14ac:dyDescent="0.25">
      <c r="B207" s="207" t="s">
        <v>1368</v>
      </c>
      <c r="C207" s="100">
        <v>7000035784</v>
      </c>
      <c r="D207" s="101" t="s">
        <v>1383</v>
      </c>
      <c r="E207" s="45">
        <v>50000000</v>
      </c>
      <c r="F207" s="32">
        <f t="shared" si="7"/>
        <v>0</v>
      </c>
      <c r="G207" s="102"/>
      <c r="H207" s="103" t="s">
        <v>722</v>
      </c>
      <c r="I207" s="36">
        <v>454</v>
      </c>
      <c r="J207" s="18" t="s">
        <v>79</v>
      </c>
      <c r="K207" s="18" t="s">
        <v>268</v>
      </c>
      <c r="L207" s="18" t="s">
        <v>47</v>
      </c>
      <c r="M207" s="107" t="s">
        <v>1340</v>
      </c>
      <c r="N207" s="107" t="s">
        <v>48</v>
      </c>
      <c r="O207" s="108" t="s">
        <v>49</v>
      </c>
      <c r="P207" s="107" t="s">
        <v>50</v>
      </c>
      <c r="Q207" s="108">
        <v>1</v>
      </c>
      <c r="R207" s="108" t="s">
        <v>51</v>
      </c>
      <c r="S207" s="107" t="s">
        <v>52</v>
      </c>
      <c r="T207" s="109">
        <v>50000000</v>
      </c>
      <c r="U207" s="18" t="s">
        <v>133</v>
      </c>
      <c r="V207" s="18" t="s">
        <v>1306</v>
      </c>
      <c r="W207" s="110" t="s">
        <v>53</v>
      </c>
      <c r="X207" s="18">
        <v>1</v>
      </c>
      <c r="Y207" s="18"/>
      <c r="Z207" s="18"/>
      <c r="AA207" s="18"/>
      <c r="AB207" s="18"/>
      <c r="AC207" s="18"/>
      <c r="AD207" s="18"/>
      <c r="AE207" s="18"/>
      <c r="AF207" s="18">
        <v>200608</v>
      </c>
      <c r="AG207" s="18" t="s">
        <v>54</v>
      </c>
      <c r="AH207" s="18">
        <v>1</v>
      </c>
      <c r="AI207" s="18">
        <v>0</v>
      </c>
      <c r="AJ207" s="18"/>
      <c r="AK207" s="18"/>
      <c r="AL207" s="18"/>
      <c r="AM207" s="18">
        <v>0</v>
      </c>
      <c r="AN207" s="18"/>
      <c r="AO207" s="18"/>
      <c r="AP207" s="18" t="s">
        <v>738</v>
      </c>
      <c r="AQ207" s="18"/>
      <c r="AR207" s="18">
        <v>1</v>
      </c>
      <c r="AS207" s="111" t="s">
        <v>1309</v>
      </c>
      <c r="AT207" s="111" t="s">
        <v>1309</v>
      </c>
      <c r="AU207" s="18" t="s">
        <v>55</v>
      </c>
    </row>
    <row r="208" spans="2:47" ht="63.75" x14ac:dyDescent="0.25">
      <c r="B208" s="207" t="s">
        <v>1369</v>
      </c>
      <c r="C208" s="100">
        <v>7000035785</v>
      </c>
      <c r="D208" s="101" t="s">
        <v>1384</v>
      </c>
      <c r="E208" s="45">
        <v>50000000</v>
      </c>
      <c r="F208" s="32">
        <f t="shared" si="7"/>
        <v>0</v>
      </c>
      <c r="G208" s="102"/>
      <c r="H208" s="103" t="s">
        <v>722</v>
      </c>
      <c r="I208" s="36">
        <v>455</v>
      </c>
      <c r="J208" s="18" t="s">
        <v>79</v>
      </c>
      <c r="K208" s="18" t="s">
        <v>268</v>
      </c>
      <c r="L208" s="18" t="s">
        <v>47</v>
      </c>
      <c r="M208" s="107" t="s">
        <v>1341</v>
      </c>
      <c r="N208" s="107" t="s">
        <v>48</v>
      </c>
      <c r="O208" s="108" t="s">
        <v>49</v>
      </c>
      <c r="P208" s="107" t="s">
        <v>50</v>
      </c>
      <c r="Q208" s="108">
        <v>1</v>
      </c>
      <c r="R208" s="108" t="s">
        <v>51</v>
      </c>
      <c r="S208" s="107" t="s">
        <v>52</v>
      </c>
      <c r="T208" s="109">
        <v>50000000</v>
      </c>
      <c r="U208" s="18" t="s">
        <v>133</v>
      </c>
      <c r="V208" s="18" t="s">
        <v>1306</v>
      </c>
      <c r="W208" s="110" t="s">
        <v>53</v>
      </c>
      <c r="X208" s="18">
        <v>1</v>
      </c>
      <c r="Y208" s="18"/>
      <c r="Z208" s="18"/>
      <c r="AA208" s="18"/>
      <c r="AB208" s="18"/>
      <c r="AC208" s="18"/>
      <c r="AD208" s="18"/>
      <c r="AE208" s="18"/>
      <c r="AF208" s="18">
        <v>200608</v>
      </c>
      <c r="AG208" s="18" t="s">
        <v>54</v>
      </c>
      <c r="AH208" s="18">
        <v>1</v>
      </c>
      <c r="AI208" s="18">
        <v>0</v>
      </c>
      <c r="AJ208" s="18"/>
      <c r="AK208" s="18"/>
      <c r="AL208" s="18"/>
      <c r="AM208" s="18">
        <v>0</v>
      </c>
      <c r="AN208" s="18"/>
      <c r="AO208" s="18"/>
      <c r="AP208" s="18" t="s">
        <v>738</v>
      </c>
      <c r="AQ208" s="18"/>
      <c r="AR208" s="18">
        <v>1</v>
      </c>
      <c r="AS208" s="111" t="s">
        <v>1309</v>
      </c>
      <c r="AT208" s="111" t="s">
        <v>1309</v>
      </c>
      <c r="AU208" s="18" t="s">
        <v>55</v>
      </c>
    </row>
    <row r="209" spans="2:47" ht="63.75" x14ac:dyDescent="0.25">
      <c r="B209" s="207" t="s">
        <v>1370</v>
      </c>
      <c r="C209" s="100">
        <v>7000035786</v>
      </c>
      <c r="D209" s="101" t="s">
        <v>1385</v>
      </c>
      <c r="E209" s="45">
        <v>50000000</v>
      </c>
      <c r="F209" s="32">
        <f t="shared" si="7"/>
        <v>0</v>
      </c>
      <c r="G209" s="102"/>
      <c r="H209" s="103" t="s">
        <v>722</v>
      </c>
      <c r="I209" s="36">
        <v>456</v>
      </c>
      <c r="J209" s="18" t="s">
        <v>79</v>
      </c>
      <c r="K209" s="18" t="s">
        <v>268</v>
      </c>
      <c r="L209" s="18" t="s">
        <v>47</v>
      </c>
      <c r="M209" s="107" t="s">
        <v>1342</v>
      </c>
      <c r="N209" s="107" t="s">
        <v>48</v>
      </c>
      <c r="O209" s="108" t="s">
        <v>49</v>
      </c>
      <c r="P209" s="107" t="s">
        <v>50</v>
      </c>
      <c r="Q209" s="108">
        <v>1</v>
      </c>
      <c r="R209" s="108" t="s">
        <v>51</v>
      </c>
      <c r="S209" s="107" t="s">
        <v>52</v>
      </c>
      <c r="T209" s="109">
        <v>50000000</v>
      </c>
      <c r="U209" s="18" t="s">
        <v>133</v>
      </c>
      <c r="V209" s="18" t="s">
        <v>1306</v>
      </c>
      <c r="W209" s="110" t="s">
        <v>53</v>
      </c>
      <c r="X209" s="18">
        <v>1</v>
      </c>
      <c r="Y209" s="18"/>
      <c r="Z209" s="18"/>
      <c r="AA209" s="18"/>
      <c r="AB209" s="18"/>
      <c r="AC209" s="18"/>
      <c r="AD209" s="18"/>
      <c r="AE209" s="18"/>
      <c r="AF209" s="18">
        <v>200608</v>
      </c>
      <c r="AG209" s="18" t="s">
        <v>54</v>
      </c>
      <c r="AH209" s="18">
        <v>1</v>
      </c>
      <c r="AI209" s="18">
        <v>0</v>
      </c>
      <c r="AJ209" s="18"/>
      <c r="AK209" s="18"/>
      <c r="AL209" s="18"/>
      <c r="AM209" s="18">
        <v>0</v>
      </c>
      <c r="AN209" s="18"/>
      <c r="AO209" s="18"/>
      <c r="AP209" s="18" t="s">
        <v>738</v>
      </c>
      <c r="AQ209" s="18"/>
      <c r="AR209" s="18">
        <v>1</v>
      </c>
      <c r="AS209" s="111" t="s">
        <v>1309</v>
      </c>
      <c r="AT209" s="111" t="s">
        <v>1309</v>
      </c>
      <c r="AU209" s="18" t="s">
        <v>55</v>
      </c>
    </row>
    <row r="210" spans="2:47" ht="63.75" x14ac:dyDescent="0.25">
      <c r="B210" s="207" t="s">
        <v>1371</v>
      </c>
      <c r="C210" s="100">
        <v>7000035787</v>
      </c>
      <c r="D210" s="101" t="s">
        <v>1386</v>
      </c>
      <c r="E210" s="45">
        <v>50000000</v>
      </c>
      <c r="F210" s="32">
        <f t="shared" si="7"/>
        <v>0</v>
      </c>
      <c r="G210" s="102"/>
      <c r="H210" s="103" t="s">
        <v>722</v>
      </c>
      <c r="I210" s="36">
        <v>457</v>
      </c>
      <c r="J210" s="18" t="s">
        <v>79</v>
      </c>
      <c r="K210" s="18" t="s">
        <v>268</v>
      </c>
      <c r="L210" s="18" t="s">
        <v>47</v>
      </c>
      <c r="M210" s="107" t="s">
        <v>1343</v>
      </c>
      <c r="N210" s="107" t="s">
        <v>48</v>
      </c>
      <c r="O210" s="108" t="s">
        <v>49</v>
      </c>
      <c r="P210" s="107" t="s">
        <v>50</v>
      </c>
      <c r="Q210" s="108">
        <v>1</v>
      </c>
      <c r="R210" s="108" t="s">
        <v>51</v>
      </c>
      <c r="S210" s="107" t="s">
        <v>52</v>
      </c>
      <c r="T210" s="109">
        <v>50000000</v>
      </c>
      <c r="U210" s="18" t="s">
        <v>133</v>
      </c>
      <c r="V210" s="18" t="s">
        <v>1306</v>
      </c>
      <c r="W210" s="110" t="s">
        <v>53</v>
      </c>
      <c r="X210" s="18">
        <v>1</v>
      </c>
      <c r="Y210" s="18"/>
      <c r="Z210" s="18"/>
      <c r="AA210" s="18"/>
      <c r="AB210" s="18"/>
      <c r="AC210" s="18"/>
      <c r="AD210" s="18"/>
      <c r="AE210" s="18"/>
      <c r="AF210" s="18">
        <v>200608</v>
      </c>
      <c r="AG210" s="18" t="s">
        <v>54</v>
      </c>
      <c r="AH210" s="18">
        <v>1</v>
      </c>
      <c r="AI210" s="18">
        <v>0</v>
      </c>
      <c r="AJ210" s="18"/>
      <c r="AK210" s="18"/>
      <c r="AL210" s="18"/>
      <c r="AM210" s="18">
        <v>0</v>
      </c>
      <c r="AN210" s="18"/>
      <c r="AO210" s="18"/>
      <c r="AP210" s="18" t="s">
        <v>738</v>
      </c>
      <c r="AQ210" s="18"/>
      <c r="AR210" s="18">
        <v>1</v>
      </c>
      <c r="AS210" s="111" t="s">
        <v>1309</v>
      </c>
      <c r="AT210" s="111" t="s">
        <v>1309</v>
      </c>
      <c r="AU210" s="18" t="s">
        <v>55</v>
      </c>
    </row>
    <row r="211" spans="2:47" ht="38.25" x14ac:dyDescent="0.25">
      <c r="B211" s="207" t="s">
        <v>1372</v>
      </c>
      <c r="C211" s="100">
        <v>7000035806</v>
      </c>
      <c r="D211" s="104" t="s">
        <v>1344</v>
      </c>
      <c r="E211" s="45">
        <v>1078957.5</v>
      </c>
      <c r="F211" s="32">
        <f t="shared" si="7"/>
        <v>0</v>
      </c>
      <c r="G211" s="106"/>
      <c r="H211" s="105" t="s">
        <v>723</v>
      </c>
      <c r="I211" s="36">
        <v>458</v>
      </c>
      <c r="J211" s="18" t="s">
        <v>1324</v>
      </c>
      <c r="K211" s="18" t="s">
        <v>1325</v>
      </c>
      <c r="L211" s="18" t="s">
        <v>47</v>
      </c>
      <c r="M211" s="107" t="s">
        <v>1344</v>
      </c>
      <c r="N211" s="107" t="s">
        <v>48</v>
      </c>
      <c r="O211" s="108" t="s">
        <v>49</v>
      </c>
      <c r="P211" s="107" t="s">
        <v>50</v>
      </c>
      <c r="Q211" s="108">
        <v>1</v>
      </c>
      <c r="R211" s="108" t="s">
        <v>51</v>
      </c>
      <c r="S211" s="107" t="s">
        <v>52</v>
      </c>
      <c r="T211" s="109">
        <v>1078957.5</v>
      </c>
      <c r="U211" s="18" t="s">
        <v>133</v>
      </c>
      <c r="V211" s="18" t="s">
        <v>132</v>
      </c>
      <c r="W211" s="110" t="s">
        <v>137</v>
      </c>
      <c r="X211" s="18">
        <v>1</v>
      </c>
      <c r="Y211" s="18"/>
      <c r="Z211" s="18"/>
      <c r="AA211" s="18"/>
      <c r="AB211" s="18"/>
      <c r="AC211" s="18"/>
      <c r="AD211" s="18"/>
      <c r="AE211" s="18"/>
      <c r="AF211" s="18">
        <v>376631</v>
      </c>
      <c r="AG211" s="18" t="s">
        <v>54</v>
      </c>
      <c r="AH211" s="18">
        <v>0</v>
      </c>
      <c r="AI211" s="18">
        <v>0</v>
      </c>
      <c r="AJ211" s="18"/>
      <c r="AK211" s="18"/>
      <c r="AL211" s="18"/>
      <c r="AM211" s="18">
        <v>0</v>
      </c>
      <c r="AN211" s="18"/>
      <c r="AO211" s="18"/>
      <c r="AP211" s="18" t="s">
        <v>738</v>
      </c>
      <c r="AQ211" s="18"/>
      <c r="AR211" s="18">
        <v>0</v>
      </c>
      <c r="AS211" s="111"/>
      <c r="AT211" s="111"/>
      <c r="AU211" s="18" t="s">
        <v>55</v>
      </c>
    </row>
    <row r="212" spans="2:47" ht="38.25" x14ac:dyDescent="0.25">
      <c r="B212" s="207" t="s">
        <v>1373</v>
      </c>
      <c r="C212" s="100">
        <v>7000035823</v>
      </c>
      <c r="D212" s="101" t="s">
        <v>1345</v>
      </c>
      <c r="E212" s="45">
        <v>1328474.04</v>
      </c>
      <c r="F212" s="32">
        <f t="shared" si="7"/>
        <v>0</v>
      </c>
      <c r="G212" s="102"/>
      <c r="H212" s="103" t="s">
        <v>722</v>
      </c>
      <c r="I212" s="36">
        <v>459</v>
      </c>
      <c r="J212" s="18" t="s">
        <v>84</v>
      </c>
      <c r="K212" s="18" t="s">
        <v>67</v>
      </c>
      <c r="L212" s="18" t="s">
        <v>47</v>
      </c>
      <c r="M212" s="107" t="s">
        <v>1345</v>
      </c>
      <c r="N212" s="107" t="s">
        <v>48</v>
      </c>
      <c r="O212" s="108" t="s">
        <v>49</v>
      </c>
      <c r="P212" s="107" t="s">
        <v>50</v>
      </c>
      <c r="Q212" s="108">
        <v>7</v>
      </c>
      <c r="R212" s="108" t="s">
        <v>51</v>
      </c>
      <c r="S212" s="107" t="s">
        <v>52</v>
      </c>
      <c r="T212" s="109">
        <v>1328474.04</v>
      </c>
      <c r="U212" s="18" t="s">
        <v>133</v>
      </c>
      <c r="V212" s="18" t="s">
        <v>126</v>
      </c>
      <c r="W212" s="110" t="s">
        <v>53</v>
      </c>
      <c r="X212" s="18">
        <v>1</v>
      </c>
      <c r="Y212" s="18"/>
      <c r="Z212" s="18"/>
      <c r="AA212" s="18"/>
      <c r="AB212" s="18"/>
      <c r="AC212" s="18"/>
      <c r="AD212" s="18"/>
      <c r="AE212" s="18"/>
      <c r="AF212" s="18">
        <v>200608</v>
      </c>
      <c r="AG212" s="18" t="s">
        <v>54</v>
      </c>
      <c r="AH212" s="18">
        <v>1</v>
      </c>
      <c r="AI212" s="18">
        <v>0</v>
      </c>
      <c r="AJ212" s="18"/>
      <c r="AK212" s="18"/>
      <c r="AL212" s="18"/>
      <c r="AM212" s="18">
        <v>0</v>
      </c>
      <c r="AN212" s="18"/>
      <c r="AO212" s="18"/>
      <c r="AP212" s="18" t="s">
        <v>738</v>
      </c>
      <c r="AQ212" s="18"/>
      <c r="AR212" s="18">
        <v>0</v>
      </c>
      <c r="AS212" s="111"/>
      <c r="AT212" s="111"/>
      <c r="AU212" s="18" t="s">
        <v>55</v>
      </c>
    </row>
    <row r="213" spans="2:47" ht="51" x14ac:dyDescent="0.25">
      <c r="B213" s="207" t="s">
        <v>1374</v>
      </c>
      <c r="C213" s="100">
        <v>7000035825</v>
      </c>
      <c r="D213" s="101" t="s">
        <v>1346</v>
      </c>
      <c r="E213" s="45">
        <v>108113048.61</v>
      </c>
      <c r="F213" s="32">
        <f t="shared" si="7"/>
        <v>0</v>
      </c>
      <c r="G213" s="102"/>
      <c r="H213" s="103" t="s">
        <v>722</v>
      </c>
      <c r="I213" s="36">
        <v>460</v>
      </c>
      <c r="J213" s="18" t="s">
        <v>84</v>
      </c>
      <c r="K213" s="18" t="s">
        <v>67</v>
      </c>
      <c r="L213" s="18" t="s">
        <v>47</v>
      </c>
      <c r="M213" s="107" t="s">
        <v>1346</v>
      </c>
      <c r="N213" s="107" t="s">
        <v>48</v>
      </c>
      <c r="O213" s="108" t="s">
        <v>49</v>
      </c>
      <c r="P213" s="107" t="s">
        <v>50</v>
      </c>
      <c r="Q213" s="108">
        <v>3</v>
      </c>
      <c r="R213" s="108" t="s">
        <v>51</v>
      </c>
      <c r="S213" s="107" t="s">
        <v>52</v>
      </c>
      <c r="T213" s="109">
        <v>108113048.61</v>
      </c>
      <c r="U213" s="18" t="s">
        <v>133</v>
      </c>
      <c r="V213" s="18" t="s">
        <v>129</v>
      </c>
      <c r="W213" s="110" t="s">
        <v>226</v>
      </c>
      <c r="X213" s="18">
        <v>1</v>
      </c>
      <c r="Y213" s="18"/>
      <c r="Z213" s="18"/>
      <c r="AA213" s="18"/>
      <c r="AB213" s="18"/>
      <c r="AC213" s="18"/>
      <c r="AD213" s="18"/>
      <c r="AE213" s="18"/>
      <c r="AF213" s="18">
        <v>511937</v>
      </c>
      <c r="AG213" s="18" t="s">
        <v>54</v>
      </c>
      <c r="AH213" s="18">
        <v>1</v>
      </c>
      <c r="AI213" s="18">
        <v>0</v>
      </c>
      <c r="AJ213" s="18"/>
      <c r="AK213" s="18"/>
      <c r="AL213" s="18"/>
      <c r="AM213" s="18">
        <v>0</v>
      </c>
      <c r="AN213" s="18"/>
      <c r="AO213" s="18"/>
      <c r="AP213" s="18" t="s">
        <v>738</v>
      </c>
      <c r="AQ213" s="18"/>
      <c r="AR213" s="18">
        <v>0</v>
      </c>
      <c r="AS213" s="111"/>
      <c r="AT213" s="111"/>
      <c r="AU213" s="18" t="s">
        <v>55</v>
      </c>
    </row>
    <row r="214" spans="2:47" ht="114.75" x14ac:dyDescent="0.25">
      <c r="B214" s="207" t="s">
        <v>1375</v>
      </c>
      <c r="C214" s="100">
        <v>7000035896</v>
      </c>
      <c r="D214" s="101" t="s">
        <v>1387</v>
      </c>
      <c r="E214" s="45">
        <v>1353425.22</v>
      </c>
      <c r="F214" s="32">
        <f t="shared" si="7"/>
        <v>0</v>
      </c>
      <c r="G214" s="102" t="s">
        <v>270</v>
      </c>
      <c r="H214" s="103" t="s">
        <v>723</v>
      </c>
      <c r="I214" s="36">
        <v>461</v>
      </c>
      <c r="J214" s="18" t="s">
        <v>879</v>
      </c>
      <c r="K214" s="18" t="s">
        <v>1167</v>
      </c>
      <c r="L214" s="18" t="s">
        <v>59</v>
      </c>
      <c r="M214" s="107" t="s">
        <v>1347</v>
      </c>
      <c r="N214" s="107" t="s">
        <v>48</v>
      </c>
      <c r="O214" s="108" t="s">
        <v>49</v>
      </c>
      <c r="P214" s="107" t="s">
        <v>50</v>
      </c>
      <c r="Q214" s="108">
        <v>1</v>
      </c>
      <c r="R214" s="108" t="s">
        <v>51</v>
      </c>
      <c r="S214" s="107" t="s">
        <v>52</v>
      </c>
      <c r="T214" s="109">
        <v>1353425.22</v>
      </c>
      <c r="U214" s="18" t="s">
        <v>133</v>
      </c>
      <c r="V214" s="18" t="s">
        <v>259</v>
      </c>
      <c r="W214" s="110" t="s">
        <v>135</v>
      </c>
      <c r="X214" s="18">
        <v>0</v>
      </c>
      <c r="Y214" s="18"/>
      <c r="Z214" s="18"/>
      <c r="AA214" s="18"/>
      <c r="AB214" s="18"/>
      <c r="AC214" s="18"/>
      <c r="AD214" s="18"/>
      <c r="AE214" s="18"/>
      <c r="AF214" s="18">
        <v>376056</v>
      </c>
      <c r="AG214" s="18" t="s">
        <v>54</v>
      </c>
      <c r="AH214" s="18">
        <v>0</v>
      </c>
      <c r="AI214" s="18">
        <v>9</v>
      </c>
      <c r="AJ214" s="18"/>
      <c r="AK214" s="18"/>
      <c r="AL214" s="18"/>
      <c r="AM214" s="18">
        <v>0</v>
      </c>
      <c r="AN214" s="18"/>
      <c r="AO214" s="18"/>
      <c r="AP214" s="18" t="s">
        <v>738</v>
      </c>
      <c r="AQ214" s="18"/>
      <c r="AR214" s="18">
        <v>1</v>
      </c>
      <c r="AS214" s="111" t="s">
        <v>1350</v>
      </c>
      <c r="AT214" s="111" t="s">
        <v>602</v>
      </c>
      <c r="AU214" s="18" t="s">
        <v>55</v>
      </c>
    </row>
    <row r="215" spans="2:47" ht="51" x14ac:dyDescent="0.25">
      <c r="B215" s="207" t="s">
        <v>1378</v>
      </c>
      <c r="C215" s="100" t="s">
        <v>1376</v>
      </c>
      <c r="D215" s="104" t="s">
        <v>1348</v>
      </c>
      <c r="E215" s="45">
        <v>768610.79</v>
      </c>
      <c r="F215" s="32">
        <f t="shared" si="7"/>
        <v>0</v>
      </c>
      <c r="G215" s="106"/>
      <c r="H215" s="105" t="s">
        <v>723</v>
      </c>
      <c r="I215" s="36">
        <v>462</v>
      </c>
      <c r="J215" s="18" t="s">
        <v>101</v>
      </c>
      <c r="K215" s="18" t="s">
        <v>106</v>
      </c>
      <c r="L215" s="18" t="s">
        <v>47</v>
      </c>
      <c r="M215" s="107" t="s">
        <v>1348</v>
      </c>
      <c r="N215" s="107" t="s">
        <v>48</v>
      </c>
      <c r="O215" s="108" t="s">
        <v>49</v>
      </c>
      <c r="P215" s="107" t="s">
        <v>50</v>
      </c>
      <c r="Q215" s="108" t="s">
        <v>297</v>
      </c>
      <c r="R215" s="108" t="s">
        <v>51</v>
      </c>
      <c r="S215" s="107" t="s">
        <v>52</v>
      </c>
      <c r="T215" s="109">
        <v>768610.79</v>
      </c>
      <c r="U215" s="18" t="s">
        <v>133</v>
      </c>
      <c r="V215" s="18" t="s">
        <v>133</v>
      </c>
      <c r="W215" s="110" t="s">
        <v>135</v>
      </c>
      <c r="X215" s="18">
        <v>0</v>
      </c>
      <c r="Y215" s="18"/>
      <c r="Z215" s="18"/>
      <c r="AA215" s="18"/>
      <c r="AB215" s="18"/>
      <c r="AC215" s="18"/>
      <c r="AD215" s="18"/>
      <c r="AE215" s="18"/>
      <c r="AF215" s="18">
        <v>376056</v>
      </c>
      <c r="AG215" s="18" t="s">
        <v>54</v>
      </c>
      <c r="AH215" s="18">
        <v>0</v>
      </c>
      <c r="AI215" s="18">
        <v>0</v>
      </c>
      <c r="AJ215" s="18"/>
      <c r="AK215" s="18"/>
      <c r="AL215" s="18"/>
      <c r="AM215" s="18">
        <v>0</v>
      </c>
      <c r="AN215" s="18"/>
      <c r="AO215" s="18"/>
      <c r="AP215" s="18" t="s">
        <v>738</v>
      </c>
      <c r="AQ215" s="18"/>
      <c r="AR215" s="18">
        <v>0</v>
      </c>
      <c r="AS215" s="111"/>
      <c r="AT215" s="111"/>
      <c r="AU215" s="18" t="s">
        <v>55</v>
      </c>
    </row>
    <row r="216" spans="2:47" ht="51" x14ac:dyDescent="0.25">
      <c r="B216" s="207" t="s">
        <v>1379</v>
      </c>
      <c r="C216" s="100" t="s">
        <v>1377</v>
      </c>
      <c r="D216" s="104" t="s">
        <v>1349</v>
      </c>
      <c r="E216" s="45">
        <v>1290659.1200000001</v>
      </c>
      <c r="F216" s="32">
        <f t="shared" si="7"/>
        <v>0</v>
      </c>
      <c r="G216" s="106"/>
      <c r="H216" s="105" t="s">
        <v>723</v>
      </c>
      <c r="I216" s="36">
        <v>463</v>
      </c>
      <c r="J216" s="18" t="s">
        <v>1326</v>
      </c>
      <c r="K216" s="18" t="s">
        <v>1327</v>
      </c>
      <c r="L216" s="18" t="s">
        <v>47</v>
      </c>
      <c r="M216" s="107" t="s">
        <v>1349</v>
      </c>
      <c r="N216" s="107" t="s">
        <v>48</v>
      </c>
      <c r="O216" s="108" t="s">
        <v>49</v>
      </c>
      <c r="P216" s="107" t="s">
        <v>50</v>
      </c>
      <c r="Q216" s="108" t="s">
        <v>297</v>
      </c>
      <c r="R216" s="108" t="s">
        <v>51</v>
      </c>
      <c r="S216" s="107" t="s">
        <v>52</v>
      </c>
      <c r="T216" s="109">
        <v>1290659.1200000001</v>
      </c>
      <c r="U216" s="18" t="s">
        <v>133</v>
      </c>
      <c r="V216" s="18" t="s">
        <v>133</v>
      </c>
      <c r="W216" s="110" t="s">
        <v>135</v>
      </c>
      <c r="X216" s="18">
        <v>0</v>
      </c>
      <c r="Y216" s="18"/>
      <c r="Z216" s="18"/>
      <c r="AA216" s="18"/>
      <c r="AB216" s="18"/>
      <c r="AC216" s="18"/>
      <c r="AD216" s="18"/>
      <c r="AE216" s="18"/>
      <c r="AF216" s="18">
        <v>376056</v>
      </c>
      <c r="AG216" s="18" t="s">
        <v>54</v>
      </c>
      <c r="AH216" s="18">
        <v>0</v>
      </c>
      <c r="AI216" s="18">
        <v>0</v>
      </c>
      <c r="AJ216" s="18"/>
      <c r="AK216" s="18"/>
      <c r="AL216" s="18"/>
      <c r="AM216" s="18">
        <v>0</v>
      </c>
      <c r="AN216" s="18"/>
      <c r="AO216" s="18"/>
      <c r="AP216" s="18" t="s">
        <v>738</v>
      </c>
      <c r="AQ216" s="18"/>
      <c r="AR216" s="18">
        <v>0</v>
      </c>
      <c r="AS216" s="111"/>
      <c r="AT216" s="111"/>
      <c r="AU216" s="18" t="s">
        <v>55</v>
      </c>
    </row>
    <row r="217" spans="2:47" ht="76.5" x14ac:dyDescent="0.25">
      <c r="B217" s="54" t="s">
        <v>682</v>
      </c>
      <c r="C217" s="19" t="s">
        <v>634</v>
      </c>
      <c r="D217" s="37" t="s">
        <v>575</v>
      </c>
      <c r="E217" s="45">
        <v>6066008.1600000001</v>
      </c>
      <c r="F217" s="32">
        <f t="shared" si="7"/>
        <v>0</v>
      </c>
      <c r="G217" s="39"/>
      <c r="H217" s="38" t="s">
        <v>723</v>
      </c>
      <c r="I217" s="36" t="s">
        <v>1328</v>
      </c>
      <c r="J217" s="18" t="s">
        <v>68</v>
      </c>
      <c r="K217" s="18" t="s">
        <v>69</v>
      </c>
      <c r="L217" s="18" t="s">
        <v>47</v>
      </c>
      <c r="M217" s="107" t="s">
        <v>575</v>
      </c>
      <c r="N217" s="107" t="s">
        <v>48</v>
      </c>
      <c r="O217" s="108" t="s">
        <v>49</v>
      </c>
      <c r="P217" s="107" t="s">
        <v>50</v>
      </c>
      <c r="Q217" s="108" t="s">
        <v>56</v>
      </c>
      <c r="R217" s="108" t="s">
        <v>51</v>
      </c>
      <c r="S217" s="107" t="s">
        <v>52</v>
      </c>
      <c r="T217" s="109">
        <v>6066008.1600000001</v>
      </c>
      <c r="U217" s="18" t="s">
        <v>133</v>
      </c>
      <c r="V217" s="18" t="s">
        <v>127</v>
      </c>
      <c r="W217" s="110" t="s">
        <v>137</v>
      </c>
      <c r="X217" s="18" t="s">
        <v>56</v>
      </c>
      <c r="Y217" s="18"/>
      <c r="Z217" s="18"/>
      <c r="AA217" s="18"/>
      <c r="AB217" s="18"/>
      <c r="AC217" s="18"/>
      <c r="AD217" s="18"/>
      <c r="AE217" s="18"/>
      <c r="AF217" s="18">
        <v>376631</v>
      </c>
      <c r="AG217" s="18" t="s">
        <v>54</v>
      </c>
      <c r="AH217" s="18">
        <v>0</v>
      </c>
      <c r="AI217" s="18" t="s">
        <v>55</v>
      </c>
      <c r="AJ217" s="18"/>
      <c r="AK217" s="18"/>
      <c r="AL217" s="18"/>
      <c r="AM217" s="18">
        <v>0</v>
      </c>
      <c r="AN217" s="18"/>
      <c r="AO217" s="18"/>
      <c r="AP217" s="18" t="s">
        <v>738</v>
      </c>
      <c r="AQ217" s="18"/>
      <c r="AR217" s="18" t="s">
        <v>55</v>
      </c>
      <c r="AS217" s="111"/>
      <c r="AT217" s="111"/>
      <c r="AU217" s="18" t="s">
        <v>55</v>
      </c>
    </row>
    <row r="218" spans="2:47" ht="25.5" x14ac:dyDescent="0.25">
      <c r="B218" s="208" t="s">
        <v>1439</v>
      </c>
      <c r="C218" s="19" t="s">
        <v>1425</v>
      </c>
      <c r="D218" s="112" t="s">
        <v>1399</v>
      </c>
      <c r="E218" s="45">
        <v>1549089.64</v>
      </c>
      <c r="F218" s="32">
        <f t="shared" si="7"/>
        <v>0</v>
      </c>
      <c r="G218" s="114"/>
      <c r="H218" s="113" t="s">
        <v>722</v>
      </c>
      <c r="I218" s="36">
        <v>468</v>
      </c>
      <c r="J218" s="18" t="s">
        <v>99</v>
      </c>
      <c r="K218" s="18" t="s">
        <v>81</v>
      </c>
      <c r="L218" s="18" t="s">
        <v>47</v>
      </c>
      <c r="M218" s="107" t="s">
        <v>1399</v>
      </c>
      <c r="N218" s="107" t="s">
        <v>48</v>
      </c>
      <c r="O218" s="108" t="s">
        <v>49</v>
      </c>
      <c r="P218" s="107" t="s">
        <v>50</v>
      </c>
      <c r="Q218" s="108">
        <v>1</v>
      </c>
      <c r="R218" s="108" t="s">
        <v>51</v>
      </c>
      <c r="S218" s="107" t="s">
        <v>52</v>
      </c>
      <c r="T218" s="109">
        <v>1549089.64</v>
      </c>
      <c r="U218" s="18" t="s">
        <v>133</v>
      </c>
      <c r="V218" s="18" t="s">
        <v>126</v>
      </c>
      <c r="W218" s="110" t="s">
        <v>53</v>
      </c>
      <c r="X218" s="18">
        <v>1</v>
      </c>
      <c r="Y218" s="18"/>
      <c r="Z218" s="18"/>
      <c r="AA218" s="18"/>
      <c r="AB218" s="18"/>
      <c r="AC218" s="18"/>
      <c r="AD218" s="18"/>
      <c r="AE218" s="18"/>
      <c r="AF218" s="18">
        <v>200608</v>
      </c>
      <c r="AG218" s="18" t="s">
        <v>54</v>
      </c>
      <c r="AH218" s="18">
        <v>1</v>
      </c>
      <c r="AI218" s="18">
        <v>0</v>
      </c>
      <c r="AJ218" s="18"/>
      <c r="AK218" s="18"/>
      <c r="AL218" s="18"/>
      <c r="AM218" s="18">
        <v>0</v>
      </c>
      <c r="AN218" s="18"/>
      <c r="AO218" s="18"/>
      <c r="AP218" s="18" t="s">
        <v>738</v>
      </c>
      <c r="AQ218" s="18"/>
      <c r="AR218" s="18">
        <v>0</v>
      </c>
      <c r="AS218" s="111"/>
      <c r="AT218" s="111"/>
      <c r="AU218" s="18" t="s">
        <v>55</v>
      </c>
    </row>
    <row r="219" spans="2:47" ht="51" x14ac:dyDescent="0.25">
      <c r="B219" s="208" t="s">
        <v>1440</v>
      </c>
      <c r="C219" s="19" t="s">
        <v>1426</v>
      </c>
      <c r="D219" s="112" t="s">
        <v>1335</v>
      </c>
      <c r="E219" s="45">
        <v>97835373.670000002</v>
      </c>
      <c r="F219" s="32">
        <f t="shared" si="7"/>
        <v>0</v>
      </c>
      <c r="G219" s="114"/>
      <c r="H219" s="113" t="s">
        <v>723</v>
      </c>
      <c r="I219" s="36">
        <v>469</v>
      </c>
      <c r="J219" s="18" t="s">
        <v>730</v>
      </c>
      <c r="K219" s="18" t="s">
        <v>731</v>
      </c>
      <c r="L219" s="18" t="s">
        <v>64</v>
      </c>
      <c r="M219" s="107" t="s">
        <v>1335</v>
      </c>
      <c r="N219" s="107" t="s">
        <v>48</v>
      </c>
      <c r="O219" s="108" t="s">
        <v>892</v>
      </c>
      <c r="P219" s="107" t="s">
        <v>752</v>
      </c>
      <c r="Q219" s="108" t="s">
        <v>1411</v>
      </c>
      <c r="R219" s="108" t="s">
        <v>51</v>
      </c>
      <c r="S219" s="107" t="s">
        <v>52</v>
      </c>
      <c r="T219" s="109">
        <v>97835373.670000002</v>
      </c>
      <c r="U219" s="18" t="s">
        <v>133</v>
      </c>
      <c r="V219" s="18" t="s">
        <v>127</v>
      </c>
      <c r="W219" s="110" t="s">
        <v>53</v>
      </c>
      <c r="X219" s="18">
        <v>1</v>
      </c>
      <c r="Y219" s="18"/>
      <c r="Z219" s="18"/>
      <c r="AA219" s="18"/>
      <c r="AB219" s="18"/>
      <c r="AC219" s="18"/>
      <c r="AD219" s="18"/>
      <c r="AE219" s="18"/>
      <c r="AF219" s="18">
        <v>376620</v>
      </c>
      <c r="AG219" s="18" t="s">
        <v>54</v>
      </c>
      <c r="AH219" s="18">
        <v>0</v>
      </c>
      <c r="AI219" s="18">
        <v>0</v>
      </c>
      <c r="AJ219" s="18"/>
      <c r="AK219" s="18"/>
      <c r="AL219" s="18"/>
      <c r="AM219" s="18">
        <v>0</v>
      </c>
      <c r="AN219" s="18"/>
      <c r="AO219" s="18"/>
      <c r="AP219" s="18" t="s">
        <v>738</v>
      </c>
      <c r="AQ219" s="18"/>
      <c r="AR219" s="18">
        <v>0</v>
      </c>
      <c r="AS219" s="111"/>
      <c r="AT219" s="111"/>
      <c r="AU219" s="18" t="s">
        <v>55</v>
      </c>
    </row>
    <row r="220" spans="2:47" ht="89.25" x14ac:dyDescent="0.25">
      <c r="B220" s="208" t="s">
        <v>1441</v>
      </c>
      <c r="C220" s="19" t="s">
        <v>1427</v>
      </c>
      <c r="D220" s="112" t="s">
        <v>1452</v>
      </c>
      <c r="E220" s="45">
        <v>1049983.1200000001</v>
      </c>
      <c r="F220" s="32">
        <f t="shared" si="7"/>
        <v>0</v>
      </c>
      <c r="G220" s="114"/>
      <c r="H220" s="113" t="s">
        <v>722</v>
      </c>
      <c r="I220" s="36">
        <v>470</v>
      </c>
      <c r="J220" s="18" t="s">
        <v>79</v>
      </c>
      <c r="K220" s="18" t="s">
        <v>268</v>
      </c>
      <c r="L220" s="18" t="s">
        <v>47</v>
      </c>
      <c r="M220" s="107" t="s">
        <v>1400</v>
      </c>
      <c r="N220" s="107" t="s">
        <v>48</v>
      </c>
      <c r="O220" s="108" t="s">
        <v>49</v>
      </c>
      <c r="P220" s="107" t="s">
        <v>50</v>
      </c>
      <c r="Q220" s="108">
        <v>1</v>
      </c>
      <c r="R220" s="108" t="s">
        <v>51</v>
      </c>
      <c r="S220" s="107" t="s">
        <v>52</v>
      </c>
      <c r="T220" s="109">
        <v>1049983.1200000001</v>
      </c>
      <c r="U220" s="18" t="s">
        <v>133</v>
      </c>
      <c r="V220" s="18" t="s">
        <v>237</v>
      </c>
      <c r="W220" s="110" t="s">
        <v>226</v>
      </c>
      <c r="X220" s="18">
        <v>1</v>
      </c>
      <c r="Y220" s="18"/>
      <c r="Z220" s="18"/>
      <c r="AA220" s="18"/>
      <c r="AB220" s="18"/>
      <c r="AC220" s="18"/>
      <c r="AD220" s="18"/>
      <c r="AE220" s="18"/>
      <c r="AF220" s="18">
        <v>511937</v>
      </c>
      <c r="AG220" s="18" t="s">
        <v>54</v>
      </c>
      <c r="AH220" s="18">
        <v>1</v>
      </c>
      <c r="AI220" s="18">
        <v>0</v>
      </c>
      <c r="AJ220" s="18"/>
      <c r="AK220" s="18"/>
      <c r="AL220" s="18"/>
      <c r="AM220" s="18">
        <v>0</v>
      </c>
      <c r="AN220" s="18"/>
      <c r="AO220" s="18"/>
      <c r="AP220" s="18" t="s">
        <v>738</v>
      </c>
      <c r="AQ220" s="18"/>
      <c r="AR220" s="18">
        <v>1</v>
      </c>
      <c r="AS220" s="111" t="s">
        <v>1416</v>
      </c>
      <c r="AT220" s="111" t="s">
        <v>1416</v>
      </c>
      <c r="AU220" s="18" t="s">
        <v>55</v>
      </c>
    </row>
    <row r="221" spans="2:47" ht="38.25" x14ac:dyDescent="0.25">
      <c r="B221" s="208" t="s">
        <v>1442</v>
      </c>
      <c r="C221" s="19" t="s">
        <v>1428</v>
      </c>
      <c r="D221" s="112" t="s">
        <v>1401</v>
      </c>
      <c r="E221" s="45">
        <v>236352903.46000001</v>
      </c>
      <c r="F221" s="32">
        <f t="shared" si="7"/>
        <v>0</v>
      </c>
      <c r="G221" s="114"/>
      <c r="H221" s="113" t="s">
        <v>723</v>
      </c>
      <c r="I221" s="36">
        <v>471</v>
      </c>
      <c r="J221" s="18" t="s">
        <v>726</v>
      </c>
      <c r="K221" s="18" t="s">
        <v>727</v>
      </c>
      <c r="L221" s="18" t="s">
        <v>64</v>
      </c>
      <c r="M221" s="107" t="s">
        <v>1401</v>
      </c>
      <c r="N221" s="107" t="s">
        <v>48</v>
      </c>
      <c r="O221" s="108" t="s">
        <v>892</v>
      </c>
      <c r="P221" s="107" t="s">
        <v>752</v>
      </c>
      <c r="Q221" s="108">
        <v>109</v>
      </c>
      <c r="R221" s="108" t="s">
        <v>51</v>
      </c>
      <c r="S221" s="107" t="s">
        <v>52</v>
      </c>
      <c r="T221" s="109">
        <v>236352903.46000001</v>
      </c>
      <c r="U221" s="18" t="s">
        <v>133</v>
      </c>
      <c r="V221" s="18" t="s">
        <v>127</v>
      </c>
      <c r="W221" s="110" t="s">
        <v>53</v>
      </c>
      <c r="X221" s="18">
        <v>1</v>
      </c>
      <c r="Y221" s="18"/>
      <c r="Z221" s="18"/>
      <c r="AA221" s="18"/>
      <c r="AB221" s="18"/>
      <c r="AC221" s="18"/>
      <c r="AD221" s="18"/>
      <c r="AE221" s="18"/>
      <c r="AF221" s="18">
        <v>376620</v>
      </c>
      <c r="AG221" s="18" t="s">
        <v>54</v>
      </c>
      <c r="AH221" s="18">
        <v>0</v>
      </c>
      <c r="AI221" s="18">
        <v>0</v>
      </c>
      <c r="AJ221" s="18"/>
      <c r="AK221" s="18"/>
      <c r="AL221" s="18"/>
      <c r="AM221" s="18">
        <v>0</v>
      </c>
      <c r="AN221" s="18"/>
      <c r="AO221" s="18"/>
      <c r="AP221" s="18" t="s">
        <v>738</v>
      </c>
      <c r="AQ221" s="18"/>
      <c r="AR221" s="18">
        <v>0</v>
      </c>
      <c r="AS221" s="111"/>
      <c r="AT221" s="111"/>
      <c r="AU221" s="18" t="s">
        <v>55</v>
      </c>
    </row>
    <row r="222" spans="2:47" ht="102" x14ac:dyDescent="0.25">
      <c r="B222" s="208" t="s">
        <v>1443</v>
      </c>
      <c r="C222" s="19" t="s">
        <v>1429</v>
      </c>
      <c r="D222" s="112" t="s">
        <v>1402</v>
      </c>
      <c r="E222" s="45">
        <v>2534964.46</v>
      </c>
      <c r="F222" s="32">
        <f t="shared" si="7"/>
        <v>0</v>
      </c>
      <c r="G222" s="114"/>
      <c r="H222" s="113" t="s">
        <v>723</v>
      </c>
      <c r="I222" s="36">
        <v>472</v>
      </c>
      <c r="J222" s="18" t="s">
        <v>724</v>
      </c>
      <c r="K222" s="18" t="s">
        <v>725</v>
      </c>
      <c r="L222" s="18" t="s">
        <v>47</v>
      </c>
      <c r="M222" s="107" t="s">
        <v>1402</v>
      </c>
      <c r="N222" s="107" t="s">
        <v>48</v>
      </c>
      <c r="O222" s="108" t="s">
        <v>49</v>
      </c>
      <c r="P222" s="107" t="s">
        <v>50</v>
      </c>
      <c r="Q222" s="108">
        <v>2</v>
      </c>
      <c r="R222" s="108" t="s">
        <v>51</v>
      </c>
      <c r="S222" s="107" t="s">
        <v>52</v>
      </c>
      <c r="T222" s="109">
        <v>2534964.46</v>
      </c>
      <c r="U222" s="18" t="s">
        <v>130</v>
      </c>
      <c r="V222" s="18" t="s">
        <v>262</v>
      </c>
      <c r="W222" s="110" t="s">
        <v>137</v>
      </c>
      <c r="X222" s="18">
        <v>1</v>
      </c>
      <c r="Y222" s="18"/>
      <c r="Z222" s="18"/>
      <c r="AA222" s="18"/>
      <c r="AB222" s="18"/>
      <c r="AC222" s="18"/>
      <c r="AD222" s="18"/>
      <c r="AE222" s="18"/>
      <c r="AF222" s="18">
        <v>376631</v>
      </c>
      <c r="AG222" s="18" t="s">
        <v>54</v>
      </c>
      <c r="AH222" s="18">
        <v>0</v>
      </c>
      <c r="AI222" s="18">
        <v>0</v>
      </c>
      <c r="AJ222" s="18"/>
      <c r="AK222" s="18"/>
      <c r="AL222" s="18"/>
      <c r="AM222" s="18">
        <v>0</v>
      </c>
      <c r="AN222" s="18"/>
      <c r="AO222" s="18"/>
      <c r="AP222" s="18" t="s">
        <v>738</v>
      </c>
      <c r="AQ222" s="18"/>
      <c r="AR222" s="18">
        <v>1</v>
      </c>
      <c r="AS222" s="111" t="s">
        <v>1417</v>
      </c>
      <c r="AT222" s="111" t="s">
        <v>602</v>
      </c>
      <c r="AU222" s="18" t="s">
        <v>55</v>
      </c>
    </row>
    <row r="223" spans="2:47" ht="89.25" x14ac:dyDescent="0.25">
      <c r="B223" s="208" t="s">
        <v>1444</v>
      </c>
      <c r="C223" s="19" t="s">
        <v>1430</v>
      </c>
      <c r="D223" s="112" t="s">
        <v>1403</v>
      </c>
      <c r="E223" s="45">
        <v>7699776</v>
      </c>
      <c r="F223" s="32">
        <f t="shared" si="7"/>
        <v>0</v>
      </c>
      <c r="G223" s="114"/>
      <c r="H223" s="113" t="s">
        <v>723</v>
      </c>
      <c r="I223" s="36">
        <v>473</v>
      </c>
      <c r="J223" s="18" t="s">
        <v>62</v>
      </c>
      <c r="K223" s="18" t="s">
        <v>1390</v>
      </c>
      <c r="L223" s="18" t="s">
        <v>59</v>
      </c>
      <c r="M223" s="107" t="s">
        <v>1403</v>
      </c>
      <c r="N223" s="107" t="s">
        <v>48</v>
      </c>
      <c r="O223" s="108" t="s">
        <v>49</v>
      </c>
      <c r="P223" s="107" t="s">
        <v>50</v>
      </c>
      <c r="Q223" s="108">
        <v>1</v>
      </c>
      <c r="R223" s="108" t="s">
        <v>51</v>
      </c>
      <c r="S223" s="107" t="s">
        <v>52</v>
      </c>
      <c r="T223" s="109">
        <v>7699776</v>
      </c>
      <c r="U223" s="18" t="s">
        <v>133</v>
      </c>
      <c r="V223" s="18" t="s">
        <v>262</v>
      </c>
      <c r="W223" s="110" t="s">
        <v>137</v>
      </c>
      <c r="X223" s="18">
        <v>1</v>
      </c>
      <c r="Y223" s="18"/>
      <c r="Z223" s="18"/>
      <c r="AA223" s="18"/>
      <c r="AB223" s="18"/>
      <c r="AC223" s="18"/>
      <c r="AD223" s="18"/>
      <c r="AE223" s="18"/>
      <c r="AF223" s="18">
        <v>376631</v>
      </c>
      <c r="AG223" s="18" t="s">
        <v>54</v>
      </c>
      <c r="AH223" s="18">
        <v>0</v>
      </c>
      <c r="AI223" s="18">
        <v>0</v>
      </c>
      <c r="AJ223" s="18"/>
      <c r="AK223" s="18"/>
      <c r="AL223" s="18"/>
      <c r="AM223" s="18">
        <v>0</v>
      </c>
      <c r="AN223" s="18"/>
      <c r="AO223" s="18"/>
      <c r="AP223" s="18" t="s">
        <v>738</v>
      </c>
      <c r="AQ223" s="18"/>
      <c r="AR223" s="18">
        <v>1</v>
      </c>
      <c r="AS223" s="111" t="s">
        <v>1418</v>
      </c>
      <c r="AT223" s="111" t="s">
        <v>602</v>
      </c>
      <c r="AU223" s="18" t="s">
        <v>55</v>
      </c>
    </row>
    <row r="224" spans="2:47" ht="76.5" x14ac:dyDescent="0.25">
      <c r="B224" s="208" t="s">
        <v>1445</v>
      </c>
      <c r="C224" s="19" t="s">
        <v>1431</v>
      </c>
      <c r="D224" s="112" t="s">
        <v>1453</v>
      </c>
      <c r="E224" s="45">
        <v>3904704.3</v>
      </c>
      <c r="F224" s="32">
        <f t="shared" si="7"/>
        <v>0</v>
      </c>
      <c r="G224" s="114"/>
      <c r="H224" s="113" t="s">
        <v>723</v>
      </c>
      <c r="I224" s="36">
        <v>474</v>
      </c>
      <c r="J224" s="18" t="s">
        <v>842</v>
      </c>
      <c r="K224" s="18" t="s">
        <v>843</v>
      </c>
      <c r="L224" s="18" t="s">
        <v>47</v>
      </c>
      <c r="M224" s="107" t="s">
        <v>1404</v>
      </c>
      <c r="N224" s="107" t="s">
        <v>48</v>
      </c>
      <c r="O224" s="108" t="s">
        <v>49</v>
      </c>
      <c r="P224" s="107" t="s">
        <v>50</v>
      </c>
      <c r="Q224" s="108">
        <v>1</v>
      </c>
      <c r="R224" s="108" t="s">
        <v>51</v>
      </c>
      <c r="S224" s="107" t="s">
        <v>52</v>
      </c>
      <c r="T224" s="109">
        <v>3904704.3</v>
      </c>
      <c r="U224" s="18" t="s">
        <v>133</v>
      </c>
      <c r="V224" s="18" t="s">
        <v>127</v>
      </c>
      <c r="W224" s="110" t="s">
        <v>137</v>
      </c>
      <c r="X224" s="18">
        <v>1</v>
      </c>
      <c r="Y224" s="18"/>
      <c r="Z224" s="18"/>
      <c r="AA224" s="18"/>
      <c r="AB224" s="18"/>
      <c r="AC224" s="18"/>
      <c r="AD224" s="18"/>
      <c r="AE224" s="18"/>
      <c r="AF224" s="18">
        <v>376631</v>
      </c>
      <c r="AG224" s="18" t="s">
        <v>54</v>
      </c>
      <c r="AH224" s="18">
        <v>0</v>
      </c>
      <c r="AI224" s="18">
        <v>0</v>
      </c>
      <c r="AJ224" s="18"/>
      <c r="AK224" s="18"/>
      <c r="AL224" s="18"/>
      <c r="AM224" s="18">
        <v>0</v>
      </c>
      <c r="AN224" s="18"/>
      <c r="AO224" s="18"/>
      <c r="AP224" s="18" t="s">
        <v>738</v>
      </c>
      <c r="AQ224" s="18"/>
      <c r="AR224" s="18">
        <v>0</v>
      </c>
      <c r="AS224" s="111"/>
      <c r="AT224" s="111"/>
      <c r="AU224" s="18" t="s">
        <v>55</v>
      </c>
    </row>
    <row r="225" spans="2:47" ht="38.25" x14ac:dyDescent="0.25">
      <c r="B225" s="208" t="s">
        <v>1446</v>
      </c>
      <c r="C225" s="19" t="s">
        <v>1432</v>
      </c>
      <c r="D225" s="112" t="s">
        <v>1405</v>
      </c>
      <c r="E225" s="45">
        <v>529551.64</v>
      </c>
      <c r="F225" s="32">
        <f t="shared" si="7"/>
        <v>0</v>
      </c>
      <c r="G225" s="114"/>
      <c r="H225" s="113" t="s">
        <v>723</v>
      </c>
      <c r="I225" s="36">
        <v>476</v>
      </c>
      <c r="J225" s="18" t="s">
        <v>1392</v>
      </c>
      <c r="K225" s="18" t="s">
        <v>1393</v>
      </c>
      <c r="L225" s="18" t="s">
        <v>64</v>
      </c>
      <c r="M225" s="107" t="s">
        <v>1405</v>
      </c>
      <c r="N225" s="107" t="s">
        <v>48</v>
      </c>
      <c r="O225" s="108" t="s">
        <v>49</v>
      </c>
      <c r="P225" s="107" t="s">
        <v>50</v>
      </c>
      <c r="Q225" s="108">
        <v>123</v>
      </c>
      <c r="R225" s="108" t="s">
        <v>51</v>
      </c>
      <c r="S225" s="107" t="s">
        <v>52</v>
      </c>
      <c r="T225" s="109">
        <v>529551.64</v>
      </c>
      <c r="U225" s="18" t="s">
        <v>133</v>
      </c>
      <c r="V225" s="18" t="s">
        <v>131</v>
      </c>
      <c r="W225" s="110" t="s">
        <v>136</v>
      </c>
      <c r="X225" s="18">
        <v>1</v>
      </c>
      <c r="Y225" s="18"/>
      <c r="Z225" s="18"/>
      <c r="AA225" s="18"/>
      <c r="AB225" s="18"/>
      <c r="AC225" s="18"/>
      <c r="AD225" s="18"/>
      <c r="AE225" s="18"/>
      <c r="AF225" s="18">
        <v>376632</v>
      </c>
      <c r="AG225" s="18" t="s">
        <v>54</v>
      </c>
      <c r="AH225" s="18">
        <v>0</v>
      </c>
      <c r="AI225" s="18">
        <v>0</v>
      </c>
      <c r="AJ225" s="18"/>
      <c r="AK225" s="18"/>
      <c r="AL225" s="18"/>
      <c r="AM225" s="18">
        <v>0</v>
      </c>
      <c r="AN225" s="18"/>
      <c r="AO225" s="18"/>
      <c r="AP225" s="18" t="s">
        <v>738</v>
      </c>
      <c r="AQ225" s="18"/>
      <c r="AR225" s="18">
        <v>0</v>
      </c>
      <c r="AS225" s="111"/>
      <c r="AT225" s="111"/>
      <c r="AU225" s="18" t="s">
        <v>55</v>
      </c>
    </row>
    <row r="226" spans="2:47" ht="63.75" x14ac:dyDescent="0.25">
      <c r="B226" s="208" t="s">
        <v>1447</v>
      </c>
      <c r="C226" s="19" t="s">
        <v>1433</v>
      </c>
      <c r="D226" s="112" t="s">
        <v>1406</v>
      </c>
      <c r="E226" s="45">
        <v>14586000</v>
      </c>
      <c r="F226" s="32">
        <f t="shared" si="7"/>
        <v>0</v>
      </c>
      <c r="G226" s="114"/>
      <c r="H226" s="113" t="s">
        <v>722</v>
      </c>
      <c r="I226" s="36">
        <v>477</v>
      </c>
      <c r="J226" s="18" t="s">
        <v>1394</v>
      </c>
      <c r="K226" s="18" t="s">
        <v>1395</v>
      </c>
      <c r="L226" s="18" t="s">
        <v>59</v>
      </c>
      <c r="M226" s="107" t="s">
        <v>1406</v>
      </c>
      <c r="N226" s="107" t="s">
        <v>48</v>
      </c>
      <c r="O226" s="108" t="s">
        <v>49</v>
      </c>
      <c r="P226" s="107" t="s">
        <v>50</v>
      </c>
      <c r="Q226" s="108">
        <v>13</v>
      </c>
      <c r="R226" s="108" t="s">
        <v>51</v>
      </c>
      <c r="S226" s="107" t="s">
        <v>52</v>
      </c>
      <c r="T226" s="109">
        <v>14586000</v>
      </c>
      <c r="U226" s="18" t="s">
        <v>133</v>
      </c>
      <c r="V226" s="18" t="s">
        <v>1413</v>
      </c>
      <c r="W226" s="110" t="s">
        <v>53</v>
      </c>
      <c r="X226" s="18">
        <v>1</v>
      </c>
      <c r="Y226" s="18"/>
      <c r="Z226" s="18"/>
      <c r="AA226" s="18"/>
      <c r="AB226" s="18"/>
      <c r="AC226" s="18"/>
      <c r="AD226" s="18"/>
      <c r="AE226" s="18"/>
      <c r="AF226" s="18">
        <v>200608</v>
      </c>
      <c r="AG226" s="18" t="s">
        <v>54</v>
      </c>
      <c r="AH226" s="18">
        <v>1</v>
      </c>
      <c r="AI226" s="18">
        <v>0</v>
      </c>
      <c r="AJ226" s="18"/>
      <c r="AK226" s="18"/>
      <c r="AL226" s="18"/>
      <c r="AM226" s="18">
        <v>0</v>
      </c>
      <c r="AN226" s="18"/>
      <c r="AO226" s="18"/>
      <c r="AP226" s="18" t="s">
        <v>738</v>
      </c>
      <c r="AQ226" s="18"/>
      <c r="AR226" s="18">
        <v>1</v>
      </c>
      <c r="AS226" s="111" t="s">
        <v>1419</v>
      </c>
      <c r="AT226" s="111" t="s">
        <v>1419</v>
      </c>
      <c r="AU226" s="18" t="s">
        <v>55</v>
      </c>
    </row>
    <row r="227" spans="2:47" ht="51" x14ac:dyDescent="0.25">
      <c r="B227" s="208" t="s">
        <v>1448</v>
      </c>
      <c r="C227" s="19" t="s">
        <v>1434</v>
      </c>
      <c r="D227" s="112" t="s">
        <v>1407</v>
      </c>
      <c r="E227" s="45">
        <v>514659.29</v>
      </c>
      <c r="F227" s="32">
        <f t="shared" si="7"/>
        <v>0</v>
      </c>
      <c r="G227" s="114"/>
      <c r="H227" s="113" t="s">
        <v>723</v>
      </c>
      <c r="I227" s="36">
        <v>478</v>
      </c>
      <c r="J227" s="18" t="s">
        <v>115</v>
      </c>
      <c r="K227" s="18" t="s">
        <v>1396</v>
      </c>
      <c r="L227" s="18" t="s">
        <v>64</v>
      </c>
      <c r="M227" s="107" t="s">
        <v>1407</v>
      </c>
      <c r="N227" s="107" t="s">
        <v>48</v>
      </c>
      <c r="O227" s="108" t="s">
        <v>49</v>
      </c>
      <c r="P227" s="107" t="s">
        <v>50</v>
      </c>
      <c r="Q227" s="108">
        <v>124</v>
      </c>
      <c r="R227" s="108" t="s">
        <v>51</v>
      </c>
      <c r="S227" s="107" t="s">
        <v>52</v>
      </c>
      <c r="T227" s="109">
        <v>514659.29</v>
      </c>
      <c r="U227" s="18" t="s">
        <v>130</v>
      </c>
      <c r="V227" s="18" t="s">
        <v>132</v>
      </c>
      <c r="W227" s="110" t="s">
        <v>136</v>
      </c>
      <c r="X227" s="18">
        <v>1</v>
      </c>
      <c r="Y227" s="18"/>
      <c r="Z227" s="18"/>
      <c r="AA227" s="18"/>
      <c r="AB227" s="18"/>
      <c r="AC227" s="18"/>
      <c r="AD227" s="18"/>
      <c r="AE227" s="18"/>
      <c r="AF227" s="18">
        <v>376632</v>
      </c>
      <c r="AG227" s="18" t="s">
        <v>54</v>
      </c>
      <c r="AH227" s="18">
        <v>0</v>
      </c>
      <c r="AI227" s="18">
        <v>0</v>
      </c>
      <c r="AJ227" s="18"/>
      <c r="AK227" s="18"/>
      <c r="AL227" s="18"/>
      <c r="AM227" s="18">
        <v>0</v>
      </c>
      <c r="AN227" s="18"/>
      <c r="AO227" s="18"/>
      <c r="AP227" s="18" t="s">
        <v>738</v>
      </c>
      <c r="AQ227" s="18"/>
      <c r="AR227" s="18">
        <v>0</v>
      </c>
      <c r="AS227" s="111"/>
      <c r="AT227" s="111"/>
      <c r="AU227" s="18" t="s">
        <v>55</v>
      </c>
    </row>
    <row r="228" spans="2:47" ht="51" x14ac:dyDescent="0.25">
      <c r="B228" s="208" t="s">
        <v>1449</v>
      </c>
      <c r="C228" s="19" t="s">
        <v>1435</v>
      </c>
      <c r="D228" s="112" t="s">
        <v>1408</v>
      </c>
      <c r="E228" s="45">
        <v>14790000</v>
      </c>
      <c r="F228" s="32">
        <f t="shared" si="7"/>
        <v>0</v>
      </c>
      <c r="G228" s="114"/>
      <c r="H228" s="113" t="s">
        <v>723</v>
      </c>
      <c r="I228" s="36">
        <v>479</v>
      </c>
      <c r="J228" s="18" t="s">
        <v>726</v>
      </c>
      <c r="K228" s="18" t="s">
        <v>727</v>
      </c>
      <c r="L228" s="18" t="s">
        <v>64</v>
      </c>
      <c r="M228" s="107" t="s">
        <v>1408</v>
      </c>
      <c r="N228" s="107" t="s">
        <v>48</v>
      </c>
      <c r="O228" s="108" t="s">
        <v>49</v>
      </c>
      <c r="P228" s="107" t="s">
        <v>50</v>
      </c>
      <c r="Q228" s="108">
        <v>1</v>
      </c>
      <c r="R228" s="108" t="s">
        <v>51</v>
      </c>
      <c r="S228" s="107" t="s">
        <v>52</v>
      </c>
      <c r="T228" s="109">
        <v>14790000</v>
      </c>
      <c r="U228" s="18" t="s">
        <v>133</v>
      </c>
      <c r="V228" s="18" t="s">
        <v>126</v>
      </c>
      <c r="W228" s="110" t="s">
        <v>53</v>
      </c>
      <c r="X228" s="18">
        <v>1</v>
      </c>
      <c r="Y228" s="18"/>
      <c r="Z228" s="18"/>
      <c r="AA228" s="18"/>
      <c r="AB228" s="18"/>
      <c r="AC228" s="18"/>
      <c r="AD228" s="18"/>
      <c r="AE228" s="18"/>
      <c r="AF228" s="18">
        <v>376620</v>
      </c>
      <c r="AG228" s="18" t="s">
        <v>54</v>
      </c>
      <c r="AH228" s="18">
        <v>0</v>
      </c>
      <c r="AI228" s="18">
        <v>0</v>
      </c>
      <c r="AJ228" s="18"/>
      <c r="AK228" s="18"/>
      <c r="AL228" s="18"/>
      <c r="AM228" s="18">
        <v>0</v>
      </c>
      <c r="AN228" s="18"/>
      <c r="AO228" s="18"/>
      <c r="AP228" s="18" t="s">
        <v>738</v>
      </c>
      <c r="AQ228" s="18"/>
      <c r="AR228" s="18">
        <v>0</v>
      </c>
      <c r="AS228" s="111"/>
      <c r="AT228" s="111"/>
      <c r="AU228" s="18" t="s">
        <v>55</v>
      </c>
    </row>
    <row r="229" spans="2:47" ht="38.25" x14ac:dyDescent="0.25">
      <c r="B229" s="208" t="s">
        <v>1450</v>
      </c>
      <c r="C229" s="19" t="s">
        <v>1436</v>
      </c>
      <c r="D229" s="112" t="s">
        <v>1409</v>
      </c>
      <c r="E229" s="45">
        <v>4250000</v>
      </c>
      <c r="F229" s="32">
        <f t="shared" si="7"/>
        <v>0</v>
      </c>
      <c r="G229" s="114"/>
      <c r="H229" s="113" t="s">
        <v>723</v>
      </c>
      <c r="I229" s="36">
        <v>480</v>
      </c>
      <c r="J229" s="18" t="s">
        <v>1397</v>
      </c>
      <c r="K229" s="18" t="s">
        <v>1398</v>
      </c>
      <c r="L229" s="18" t="s">
        <v>64</v>
      </c>
      <c r="M229" s="107" t="s">
        <v>1409</v>
      </c>
      <c r="N229" s="107" t="s">
        <v>48</v>
      </c>
      <c r="O229" s="108" t="s">
        <v>49</v>
      </c>
      <c r="P229" s="107" t="s">
        <v>50</v>
      </c>
      <c r="Q229" s="108">
        <v>1</v>
      </c>
      <c r="R229" s="108" t="s">
        <v>51</v>
      </c>
      <c r="S229" s="107" t="s">
        <v>52</v>
      </c>
      <c r="T229" s="109">
        <v>4250000</v>
      </c>
      <c r="U229" s="18" t="s">
        <v>133</v>
      </c>
      <c r="V229" s="18" t="s">
        <v>132</v>
      </c>
      <c r="W229" s="110" t="s">
        <v>136</v>
      </c>
      <c r="X229" s="18">
        <v>1</v>
      </c>
      <c r="Y229" s="18"/>
      <c r="Z229" s="18"/>
      <c r="AA229" s="18"/>
      <c r="AB229" s="18"/>
      <c r="AC229" s="18"/>
      <c r="AD229" s="18"/>
      <c r="AE229" s="18"/>
      <c r="AF229" s="18">
        <v>376632</v>
      </c>
      <c r="AG229" s="18" t="s">
        <v>54</v>
      </c>
      <c r="AH229" s="18">
        <v>0</v>
      </c>
      <c r="AI229" s="18">
        <v>0</v>
      </c>
      <c r="AJ229" s="18"/>
      <c r="AK229" s="18"/>
      <c r="AL229" s="18"/>
      <c r="AM229" s="18">
        <v>0</v>
      </c>
      <c r="AN229" s="18"/>
      <c r="AO229" s="18"/>
      <c r="AP229" s="18" t="s">
        <v>738</v>
      </c>
      <c r="AQ229" s="18"/>
      <c r="AR229" s="18">
        <v>0</v>
      </c>
      <c r="AS229" s="111"/>
      <c r="AT229" s="111"/>
      <c r="AU229" s="18" t="s">
        <v>55</v>
      </c>
    </row>
    <row r="230" spans="2:47" ht="76.5" x14ac:dyDescent="0.25">
      <c r="B230" s="208" t="s">
        <v>1451</v>
      </c>
      <c r="C230" s="19" t="s">
        <v>1437</v>
      </c>
      <c r="D230" s="112" t="s">
        <v>1410</v>
      </c>
      <c r="E230" s="45">
        <v>561056.37</v>
      </c>
      <c r="F230" s="32">
        <f t="shared" ref="F230:F283" si="8">E230-T230</f>
        <v>0</v>
      </c>
      <c r="G230" s="114" t="s">
        <v>230</v>
      </c>
      <c r="H230" s="113" t="s">
        <v>723</v>
      </c>
      <c r="I230" s="36">
        <v>481</v>
      </c>
      <c r="J230" s="18" t="s">
        <v>1031</v>
      </c>
      <c r="K230" s="18" t="s">
        <v>1032</v>
      </c>
      <c r="L230" s="18" t="s">
        <v>59</v>
      </c>
      <c r="M230" s="107" t="s">
        <v>1410</v>
      </c>
      <c r="N230" s="107" t="s">
        <v>48</v>
      </c>
      <c r="O230" s="108" t="s">
        <v>49</v>
      </c>
      <c r="P230" s="107" t="s">
        <v>50</v>
      </c>
      <c r="Q230" s="108" t="s">
        <v>1412</v>
      </c>
      <c r="R230" s="108" t="s">
        <v>51</v>
      </c>
      <c r="S230" s="107" t="s">
        <v>52</v>
      </c>
      <c r="T230" s="109">
        <v>561056.37</v>
      </c>
      <c r="U230" s="18" t="s">
        <v>130</v>
      </c>
      <c r="V230" s="18" t="s">
        <v>1414</v>
      </c>
      <c r="W230" s="110" t="s">
        <v>135</v>
      </c>
      <c r="X230" s="18">
        <v>0</v>
      </c>
      <c r="Y230" s="18"/>
      <c r="Z230" s="18"/>
      <c r="AA230" s="18"/>
      <c r="AB230" s="18"/>
      <c r="AC230" s="18"/>
      <c r="AD230" s="18"/>
      <c r="AE230" s="18"/>
      <c r="AF230" s="18">
        <v>376056</v>
      </c>
      <c r="AG230" s="18" t="s">
        <v>54</v>
      </c>
      <c r="AH230" s="18">
        <v>0</v>
      </c>
      <c r="AI230" s="18">
        <v>11</v>
      </c>
      <c r="AJ230" s="18"/>
      <c r="AK230" s="18"/>
      <c r="AL230" s="18"/>
      <c r="AM230" s="18">
        <v>0</v>
      </c>
      <c r="AN230" s="18"/>
      <c r="AO230" s="18"/>
      <c r="AP230" s="18" t="s">
        <v>738</v>
      </c>
      <c r="AQ230" s="18"/>
      <c r="AR230" s="18">
        <v>1</v>
      </c>
      <c r="AS230" s="111" t="s">
        <v>1420</v>
      </c>
      <c r="AT230" s="111" t="s">
        <v>1421</v>
      </c>
      <c r="AU230" s="18" t="s">
        <v>55</v>
      </c>
    </row>
    <row r="231" spans="2:47" ht="76.5" x14ac:dyDescent="0.25">
      <c r="B231" s="54" t="s">
        <v>683</v>
      </c>
      <c r="C231" s="19" t="s">
        <v>635</v>
      </c>
      <c r="D231" s="37" t="s">
        <v>576</v>
      </c>
      <c r="E231" s="45">
        <v>1133260.68</v>
      </c>
      <c r="F231" s="32">
        <f t="shared" si="8"/>
        <v>0</v>
      </c>
      <c r="G231" s="39"/>
      <c r="H231" s="38" t="s">
        <v>723</v>
      </c>
      <c r="I231" s="36">
        <v>492</v>
      </c>
      <c r="J231" s="18" t="s">
        <v>68</v>
      </c>
      <c r="K231" s="18" t="s">
        <v>69</v>
      </c>
      <c r="L231" s="18" t="s">
        <v>47</v>
      </c>
      <c r="M231" s="107" t="s">
        <v>576</v>
      </c>
      <c r="N231" s="107" t="s">
        <v>48</v>
      </c>
      <c r="O231" s="108" t="s">
        <v>49</v>
      </c>
      <c r="P231" s="107" t="s">
        <v>50</v>
      </c>
      <c r="Q231" s="108" t="s">
        <v>56</v>
      </c>
      <c r="R231" s="108" t="s">
        <v>51</v>
      </c>
      <c r="S231" s="107" t="s">
        <v>52</v>
      </c>
      <c r="T231" s="109">
        <v>1133260.68</v>
      </c>
      <c r="U231" s="18" t="s">
        <v>133</v>
      </c>
      <c r="V231" s="18" t="s">
        <v>127</v>
      </c>
      <c r="W231" s="110" t="s">
        <v>137</v>
      </c>
      <c r="X231" s="18" t="s">
        <v>56</v>
      </c>
      <c r="Y231" s="18"/>
      <c r="Z231" s="18"/>
      <c r="AA231" s="18"/>
      <c r="AB231" s="18"/>
      <c r="AC231" s="18"/>
      <c r="AD231" s="18"/>
      <c r="AE231" s="18"/>
      <c r="AF231" s="18">
        <v>376631</v>
      </c>
      <c r="AG231" s="18" t="s">
        <v>54</v>
      </c>
      <c r="AH231" s="18" t="s">
        <v>55</v>
      </c>
      <c r="AI231" s="18" t="s">
        <v>55</v>
      </c>
      <c r="AJ231" s="18"/>
      <c r="AK231" s="18"/>
      <c r="AL231" s="18"/>
      <c r="AM231" s="18">
        <v>0</v>
      </c>
      <c r="AN231" s="18"/>
      <c r="AO231" s="18"/>
      <c r="AP231" s="18" t="s">
        <v>738</v>
      </c>
      <c r="AQ231" s="18"/>
      <c r="AR231" s="18" t="s">
        <v>55</v>
      </c>
      <c r="AS231" s="111"/>
      <c r="AT231" s="111"/>
      <c r="AU231" s="18" t="s">
        <v>55</v>
      </c>
    </row>
    <row r="232" spans="2:47" ht="63.75" x14ac:dyDescent="0.25">
      <c r="B232" s="54" t="s">
        <v>1106</v>
      </c>
      <c r="C232" s="19" t="s">
        <v>1083</v>
      </c>
      <c r="D232" s="76" t="s">
        <v>1054</v>
      </c>
      <c r="E232" s="45">
        <v>20598372.48</v>
      </c>
      <c r="F232" s="32">
        <f t="shared" si="8"/>
        <v>0</v>
      </c>
      <c r="G232" s="78"/>
      <c r="H232" s="77" t="s">
        <v>722</v>
      </c>
      <c r="I232" s="36">
        <v>483</v>
      </c>
      <c r="J232" s="18" t="s">
        <v>1036</v>
      </c>
      <c r="K232" s="18" t="s">
        <v>1037</v>
      </c>
      <c r="L232" s="18" t="s">
        <v>47</v>
      </c>
      <c r="M232" s="107" t="s">
        <v>1054</v>
      </c>
      <c r="N232" s="107" t="s">
        <v>48</v>
      </c>
      <c r="O232" s="108" t="s">
        <v>49</v>
      </c>
      <c r="P232" s="107" t="s">
        <v>50</v>
      </c>
      <c r="Q232" s="108" t="s">
        <v>56</v>
      </c>
      <c r="R232" s="108" t="s">
        <v>51</v>
      </c>
      <c r="S232" s="107" t="s">
        <v>52</v>
      </c>
      <c r="T232" s="109">
        <v>20598372.48</v>
      </c>
      <c r="U232" s="18" t="s">
        <v>133</v>
      </c>
      <c r="V232" s="18" t="s">
        <v>247</v>
      </c>
      <c r="W232" s="110" t="s">
        <v>53</v>
      </c>
      <c r="X232" s="18" t="s">
        <v>56</v>
      </c>
      <c r="Y232" s="18"/>
      <c r="Z232" s="18"/>
      <c r="AA232" s="18"/>
      <c r="AB232" s="18"/>
      <c r="AC232" s="18"/>
      <c r="AD232" s="18"/>
      <c r="AE232" s="18"/>
      <c r="AF232" s="18" t="s">
        <v>945</v>
      </c>
      <c r="AG232" s="18" t="s">
        <v>54</v>
      </c>
      <c r="AH232" s="18" t="s">
        <v>56</v>
      </c>
      <c r="AI232" s="18" t="s">
        <v>55</v>
      </c>
      <c r="AJ232" s="18"/>
      <c r="AK232" s="18"/>
      <c r="AL232" s="18"/>
      <c r="AM232" s="18">
        <v>0</v>
      </c>
      <c r="AN232" s="18"/>
      <c r="AO232" s="18"/>
      <c r="AP232" s="18" t="s">
        <v>738</v>
      </c>
      <c r="AQ232" s="18"/>
      <c r="AR232" s="18" t="s">
        <v>55</v>
      </c>
      <c r="AS232" s="111"/>
      <c r="AT232" s="111"/>
      <c r="AU232" s="18" t="s">
        <v>55</v>
      </c>
    </row>
    <row r="233" spans="2:47" ht="89.25" x14ac:dyDescent="0.25">
      <c r="B233" s="54" t="s">
        <v>1504</v>
      </c>
      <c r="C233" s="19" t="s">
        <v>1470</v>
      </c>
      <c r="D233" s="76" t="s">
        <v>1500</v>
      </c>
      <c r="E233" s="45">
        <v>2888286.47</v>
      </c>
      <c r="F233" s="32">
        <f t="shared" si="8"/>
        <v>0</v>
      </c>
      <c r="G233" s="78"/>
      <c r="H233" s="77" t="s">
        <v>723</v>
      </c>
      <c r="I233" s="36">
        <v>484</v>
      </c>
      <c r="J233" s="18" t="s">
        <v>1248</v>
      </c>
      <c r="K233" s="18" t="s">
        <v>70</v>
      </c>
      <c r="L233" s="18" t="s">
        <v>47</v>
      </c>
      <c r="M233" s="107" t="s">
        <v>1458</v>
      </c>
      <c r="N233" s="107" t="s">
        <v>48</v>
      </c>
      <c r="O233" s="108" t="s">
        <v>49</v>
      </c>
      <c r="P233" s="107" t="s">
        <v>50</v>
      </c>
      <c r="Q233" s="108">
        <v>1</v>
      </c>
      <c r="R233" s="108" t="s">
        <v>51</v>
      </c>
      <c r="S233" s="107" t="s">
        <v>52</v>
      </c>
      <c r="T233" s="109">
        <v>2888286.47</v>
      </c>
      <c r="U233" s="18" t="s">
        <v>130</v>
      </c>
      <c r="V233" s="18" t="s">
        <v>247</v>
      </c>
      <c r="W233" s="110" t="s">
        <v>135</v>
      </c>
      <c r="X233" s="18">
        <v>0</v>
      </c>
      <c r="Y233" s="18"/>
      <c r="Z233" s="18"/>
      <c r="AA233" s="18"/>
      <c r="AB233" s="18"/>
      <c r="AC233" s="18"/>
      <c r="AD233" s="18"/>
      <c r="AE233" s="18"/>
      <c r="AF233" s="18">
        <v>376056</v>
      </c>
      <c r="AG233" s="18" t="s">
        <v>54</v>
      </c>
      <c r="AH233" s="18">
        <v>0</v>
      </c>
      <c r="AI233" s="18">
        <v>0</v>
      </c>
      <c r="AJ233" s="18"/>
      <c r="AK233" s="18"/>
      <c r="AL233" s="18"/>
      <c r="AM233" s="18">
        <v>0</v>
      </c>
      <c r="AN233" s="18"/>
      <c r="AO233" s="18"/>
      <c r="AP233" s="18" t="s">
        <v>738</v>
      </c>
      <c r="AQ233" s="18"/>
      <c r="AR233" s="18">
        <v>0</v>
      </c>
      <c r="AS233" s="111"/>
      <c r="AT233" s="111"/>
      <c r="AU233" s="18" t="s">
        <v>55</v>
      </c>
    </row>
    <row r="234" spans="2:47" ht="89.25" x14ac:dyDescent="0.25">
      <c r="B234" s="54" t="s">
        <v>1505</v>
      </c>
      <c r="C234" s="19" t="s">
        <v>1471</v>
      </c>
      <c r="D234" s="76" t="s">
        <v>1501</v>
      </c>
      <c r="E234" s="45">
        <v>6502838.6399999997</v>
      </c>
      <c r="F234" s="32">
        <f t="shared" si="8"/>
        <v>0</v>
      </c>
      <c r="G234" s="78"/>
      <c r="H234" s="77" t="s">
        <v>723</v>
      </c>
      <c r="I234" s="36">
        <v>485</v>
      </c>
      <c r="J234" s="18" t="s">
        <v>1248</v>
      </c>
      <c r="K234" s="18" t="s">
        <v>70</v>
      </c>
      <c r="L234" s="18" t="s">
        <v>47</v>
      </c>
      <c r="M234" s="107" t="s">
        <v>1459</v>
      </c>
      <c r="N234" s="107" t="s">
        <v>48</v>
      </c>
      <c r="O234" s="108" t="s">
        <v>49</v>
      </c>
      <c r="P234" s="107" t="s">
        <v>50</v>
      </c>
      <c r="Q234" s="108">
        <v>2</v>
      </c>
      <c r="R234" s="108" t="s">
        <v>51</v>
      </c>
      <c r="S234" s="107" t="s">
        <v>52</v>
      </c>
      <c r="T234" s="109">
        <v>6502838.6399999997</v>
      </c>
      <c r="U234" s="18" t="s">
        <v>130</v>
      </c>
      <c r="V234" s="18" t="s">
        <v>247</v>
      </c>
      <c r="W234" s="110" t="s">
        <v>135</v>
      </c>
      <c r="X234" s="18">
        <v>0</v>
      </c>
      <c r="Y234" s="18"/>
      <c r="Z234" s="18"/>
      <c r="AA234" s="18"/>
      <c r="AB234" s="18"/>
      <c r="AC234" s="18"/>
      <c r="AD234" s="18"/>
      <c r="AE234" s="18"/>
      <c r="AF234" s="18">
        <v>376056</v>
      </c>
      <c r="AG234" s="18" t="s">
        <v>54</v>
      </c>
      <c r="AH234" s="18">
        <v>0</v>
      </c>
      <c r="AI234" s="18">
        <v>0</v>
      </c>
      <c r="AJ234" s="18"/>
      <c r="AK234" s="18"/>
      <c r="AL234" s="18"/>
      <c r="AM234" s="18">
        <v>0</v>
      </c>
      <c r="AN234" s="18"/>
      <c r="AO234" s="18"/>
      <c r="AP234" s="18" t="s">
        <v>738</v>
      </c>
      <c r="AQ234" s="18"/>
      <c r="AR234" s="18">
        <v>0</v>
      </c>
      <c r="AS234" s="111"/>
      <c r="AT234" s="111"/>
      <c r="AU234" s="18" t="s">
        <v>55</v>
      </c>
    </row>
    <row r="235" spans="2:47" ht="38.25" x14ac:dyDescent="0.25">
      <c r="B235" s="54" t="s">
        <v>1506</v>
      </c>
      <c r="C235" s="19" t="s">
        <v>1472</v>
      </c>
      <c r="D235" s="76" t="s">
        <v>1262</v>
      </c>
      <c r="E235" s="45">
        <v>1087702.04</v>
      </c>
      <c r="F235" s="32">
        <f t="shared" si="8"/>
        <v>0</v>
      </c>
      <c r="G235" s="78"/>
      <c r="H235" s="77" t="s">
        <v>1511</v>
      </c>
      <c r="I235" s="36">
        <v>486</v>
      </c>
      <c r="J235" s="18" t="s">
        <v>1454</v>
      </c>
      <c r="K235" s="18" t="s">
        <v>1455</v>
      </c>
      <c r="L235" s="18" t="s">
        <v>64</v>
      </c>
      <c r="M235" s="107" t="s">
        <v>1262</v>
      </c>
      <c r="N235" s="107" t="s">
        <v>48</v>
      </c>
      <c r="O235" s="108" t="s">
        <v>49</v>
      </c>
      <c r="P235" s="107" t="s">
        <v>50</v>
      </c>
      <c r="Q235" s="108">
        <v>91</v>
      </c>
      <c r="R235" s="108" t="s">
        <v>51</v>
      </c>
      <c r="S235" s="107" t="s">
        <v>52</v>
      </c>
      <c r="T235" s="109">
        <v>1087702.04</v>
      </c>
      <c r="U235" s="18" t="s">
        <v>130</v>
      </c>
      <c r="V235" s="18" t="s">
        <v>131</v>
      </c>
      <c r="W235" s="110" t="s">
        <v>770</v>
      </c>
      <c r="X235" s="18">
        <v>1</v>
      </c>
      <c r="Y235" s="18"/>
      <c r="Z235" s="18"/>
      <c r="AA235" s="18"/>
      <c r="AB235" s="18"/>
      <c r="AC235" s="18"/>
      <c r="AD235" s="18"/>
      <c r="AE235" s="18"/>
      <c r="AF235" s="18">
        <v>517220</v>
      </c>
      <c r="AG235" s="18" t="s">
        <v>54</v>
      </c>
      <c r="AH235" s="18">
        <v>1</v>
      </c>
      <c r="AI235" s="18">
        <v>0</v>
      </c>
      <c r="AJ235" s="18"/>
      <c r="AK235" s="18"/>
      <c r="AL235" s="18"/>
      <c r="AM235" s="18">
        <v>0</v>
      </c>
      <c r="AN235" s="18"/>
      <c r="AO235" s="18"/>
      <c r="AP235" s="18" t="s">
        <v>738</v>
      </c>
      <c r="AQ235" s="18"/>
      <c r="AR235" s="18">
        <v>0</v>
      </c>
      <c r="AS235" s="111"/>
      <c r="AT235" s="111"/>
      <c r="AU235" s="18" t="s">
        <v>55</v>
      </c>
    </row>
    <row r="236" spans="2:47" ht="38.25" x14ac:dyDescent="0.25">
      <c r="B236" s="54" t="s">
        <v>1507</v>
      </c>
      <c r="C236" s="19" t="s">
        <v>1473</v>
      </c>
      <c r="D236" s="76" t="s">
        <v>1460</v>
      </c>
      <c r="E236" s="45">
        <v>5311785</v>
      </c>
      <c r="F236" s="32">
        <f t="shared" si="8"/>
        <v>0</v>
      </c>
      <c r="G236" s="78"/>
      <c r="H236" s="77" t="s">
        <v>723</v>
      </c>
      <c r="I236" s="36">
        <v>487</v>
      </c>
      <c r="J236" s="18" t="s">
        <v>60</v>
      </c>
      <c r="K236" s="18" t="s">
        <v>61</v>
      </c>
      <c r="L236" s="18" t="s">
        <v>59</v>
      </c>
      <c r="M236" s="107" t="s">
        <v>1460</v>
      </c>
      <c r="N236" s="107" t="s">
        <v>48</v>
      </c>
      <c r="O236" s="108" t="s">
        <v>57</v>
      </c>
      <c r="P236" s="107" t="s">
        <v>125</v>
      </c>
      <c r="Q236" s="108">
        <v>2843.9</v>
      </c>
      <c r="R236" s="108" t="s">
        <v>51</v>
      </c>
      <c r="S236" s="107" t="s">
        <v>52</v>
      </c>
      <c r="T236" s="109">
        <v>5311785</v>
      </c>
      <c r="U236" s="18" t="s">
        <v>126</v>
      </c>
      <c r="V236" s="18" t="s">
        <v>238</v>
      </c>
      <c r="W236" s="110" t="s">
        <v>135</v>
      </c>
      <c r="X236" s="18">
        <v>0</v>
      </c>
      <c r="Y236" s="18"/>
      <c r="Z236" s="18"/>
      <c r="AA236" s="18"/>
      <c r="AB236" s="18"/>
      <c r="AC236" s="18"/>
      <c r="AD236" s="18"/>
      <c r="AE236" s="18"/>
      <c r="AF236" s="18">
        <v>376056</v>
      </c>
      <c r="AG236" s="18" t="s">
        <v>54</v>
      </c>
      <c r="AH236" s="18">
        <v>0</v>
      </c>
      <c r="AI236" s="18">
        <v>8</v>
      </c>
      <c r="AJ236" s="18"/>
      <c r="AK236" s="18"/>
      <c r="AL236" s="18"/>
      <c r="AM236" s="18">
        <v>0</v>
      </c>
      <c r="AN236" s="18"/>
      <c r="AO236" s="18"/>
      <c r="AP236" s="18" t="s">
        <v>738</v>
      </c>
      <c r="AQ236" s="18"/>
      <c r="AR236" s="18">
        <v>1</v>
      </c>
      <c r="AS236" s="111" t="s">
        <v>1466</v>
      </c>
      <c r="AT236" s="111" t="s">
        <v>602</v>
      </c>
      <c r="AU236" s="18" t="s">
        <v>55</v>
      </c>
    </row>
    <row r="237" spans="2:47" ht="63.75" x14ac:dyDescent="0.25">
      <c r="B237" s="54" t="s">
        <v>1508</v>
      </c>
      <c r="C237" s="19" t="s">
        <v>1474</v>
      </c>
      <c r="D237" s="76" t="s">
        <v>1502</v>
      </c>
      <c r="E237" s="45">
        <v>14136000</v>
      </c>
      <c r="F237" s="32">
        <f t="shared" si="8"/>
        <v>0</v>
      </c>
      <c r="G237" s="78"/>
      <c r="H237" s="77" t="s">
        <v>723</v>
      </c>
      <c r="I237" s="36">
        <v>488</v>
      </c>
      <c r="J237" s="18" t="s">
        <v>293</v>
      </c>
      <c r="K237" s="18" t="s">
        <v>274</v>
      </c>
      <c r="L237" s="18" t="s">
        <v>59</v>
      </c>
      <c r="M237" s="107" t="s">
        <v>1461</v>
      </c>
      <c r="N237" s="107" t="s">
        <v>48</v>
      </c>
      <c r="O237" s="108" t="s">
        <v>49</v>
      </c>
      <c r="P237" s="107" t="s">
        <v>50</v>
      </c>
      <c r="Q237" s="108">
        <v>1</v>
      </c>
      <c r="R237" s="108" t="s">
        <v>51</v>
      </c>
      <c r="S237" s="107" t="s">
        <v>52</v>
      </c>
      <c r="T237" s="109">
        <v>14136000</v>
      </c>
      <c r="U237" s="18" t="s">
        <v>133</v>
      </c>
      <c r="V237" s="18" t="s">
        <v>127</v>
      </c>
      <c r="W237" s="110" t="s">
        <v>137</v>
      </c>
      <c r="X237" s="18">
        <v>1</v>
      </c>
      <c r="Y237" s="18"/>
      <c r="Z237" s="18"/>
      <c r="AA237" s="18"/>
      <c r="AB237" s="18"/>
      <c r="AC237" s="18"/>
      <c r="AD237" s="18"/>
      <c r="AE237" s="18"/>
      <c r="AF237" s="18">
        <v>376631</v>
      </c>
      <c r="AG237" s="18" t="s">
        <v>54</v>
      </c>
      <c r="AH237" s="18">
        <v>0</v>
      </c>
      <c r="AI237" s="18">
        <v>0</v>
      </c>
      <c r="AJ237" s="18"/>
      <c r="AK237" s="18"/>
      <c r="AL237" s="18"/>
      <c r="AM237" s="18">
        <v>0</v>
      </c>
      <c r="AN237" s="18"/>
      <c r="AO237" s="18"/>
      <c r="AP237" s="18" t="s">
        <v>738</v>
      </c>
      <c r="AQ237" s="18"/>
      <c r="AR237" s="18">
        <v>0</v>
      </c>
      <c r="AS237" s="111"/>
      <c r="AT237" s="111"/>
      <c r="AU237" s="18" t="s">
        <v>55</v>
      </c>
    </row>
    <row r="238" spans="2:47" ht="25.5" x14ac:dyDescent="0.25">
      <c r="B238" s="54" t="s">
        <v>1509</v>
      </c>
      <c r="C238" s="19" t="s">
        <v>1475</v>
      </c>
      <c r="D238" s="76" t="s">
        <v>1462</v>
      </c>
      <c r="E238" s="45">
        <v>24121200</v>
      </c>
      <c r="F238" s="32">
        <f t="shared" si="8"/>
        <v>0</v>
      </c>
      <c r="G238" s="78"/>
      <c r="H238" s="77" t="s">
        <v>1511</v>
      </c>
      <c r="I238" s="36">
        <v>489</v>
      </c>
      <c r="J238" s="18" t="s">
        <v>84</v>
      </c>
      <c r="K238" s="18" t="s">
        <v>67</v>
      </c>
      <c r="L238" s="18" t="s">
        <v>47</v>
      </c>
      <c r="M238" s="107" t="s">
        <v>1462</v>
      </c>
      <c r="N238" s="107" t="s">
        <v>48</v>
      </c>
      <c r="O238" s="108" t="s">
        <v>49</v>
      </c>
      <c r="P238" s="107" t="s">
        <v>50</v>
      </c>
      <c r="Q238" s="108">
        <v>80</v>
      </c>
      <c r="R238" s="108" t="s">
        <v>51</v>
      </c>
      <c r="S238" s="107" t="s">
        <v>52</v>
      </c>
      <c r="T238" s="109">
        <v>24121200</v>
      </c>
      <c r="U238" s="18" t="s">
        <v>133</v>
      </c>
      <c r="V238" s="18" t="s">
        <v>241</v>
      </c>
      <c r="W238" s="110" t="s">
        <v>53</v>
      </c>
      <c r="X238" s="18">
        <v>1</v>
      </c>
      <c r="Y238" s="18"/>
      <c r="Z238" s="18"/>
      <c r="AA238" s="18"/>
      <c r="AB238" s="18"/>
      <c r="AC238" s="18"/>
      <c r="AD238" s="18"/>
      <c r="AE238" s="18"/>
      <c r="AF238" s="18">
        <v>200608</v>
      </c>
      <c r="AG238" s="18" t="s">
        <v>54</v>
      </c>
      <c r="AH238" s="18">
        <v>1</v>
      </c>
      <c r="AI238" s="18">
        <v>0</v>
      </c>
      <c r="AJ238" s="18"/>
      <c r="AK238" s="18"/>
      <c r="AL238" s="18"/>
      <c r="AM238" s="18">
        <v>0</v>
      </c>
      <c r="AN238" s="18"/>
      <c r="AO238" s="18"/>
      <c r="AP238" s="18" t="s">
        <v>738</v>
      </c>
      <c r="AQ238" s="18"/>
      <c r="AR238" s="18">
        <v>1</v>
      </c>
      <c r="AS238" s="111" t="s">
        <v>1467</v>
      </c>
      <c r="AT238" s="111" t="s">
        <v>1467</v>
      </c>
      <c r="AU238" s="18" t="s">
        <v>55</v>
      </c>
    </row>
    <row r="239" spans="2:47" ht="63.75" x14ac:dyDescent="0.25">
      <c r="B239" s="54" t="s">
        <v>1510</v>
      </c>
      <c r="C239" s="19" t="s">
        <v>1476</v>
      </c>
      <c r="D239" s="76" t="s">
        <v>1503</v>
      </c>
      <c r="E239" s="45">
        <v>1119523.1000000001</v>
      </c>
      <c r="F239" s="32">
        <f t="shared" si="8"/>
        <v>0</v>
      </c>
      <c r="G239" s="114" t="s">
        <v>230</v>
      </c>
      <c r="H239" s="77" t="s">
        <v>723</v>
      </c>
      <c r="I239" s="36">
        <v>490</v>
      </c>
      <c r="J239" s="18" t="s">
        <v>1456</v>
      </c>
      <c r="K239" s="18" t="s">
        <v>320</v>
      </c>
      <c r="L239" s="18" t="s">
        <v>59</v>
      </c>
      <c r="M239" s="107" t="s">
        <v>1463</v>
      </c>
      <c r="N239" s="107" t="s">
        <v>48</v>
      </c>
      <c r="O239" s="108" t="s">
        <v>49</v>
      </c>
      <c r="P239" s="107" t="s">
        <v>50</v>
      </c>
      <c r="Q239" s="108">
        <v>1</v>
      </c>
      <c r="R239" s="108" t="s">
        <v>51</v>
      </c>
      <c r="S239" s="107" t="s">
        <v>52</v>
      </c>
      <c r="T239" s="109">
        <v>1119523.1000000001</v>
      </c>
      <c r="U239" s="18" t="s">
        <v>131</v>
      </c>
      <c r="V239" s="18" t="s">
        <v>1464</v>
      </c>
      <c r="W239" s="110" t="s">
        <v>135</v>
      </c>
      <c r="X239" s="18">
        <v>0</v>
      </c>
      <c r="Y239" s="18"/>
      <c r="Z239" s="18"/>
      <c r="AA239" s="18"/>
      <c r="AB239" s="18"/>
      <c r="AC239" s="18"/>
      <c r="AD239" s="18"/>
      <c r="AE239" s="18"/>
      <c r="AF239" s="18">
        <v>376056</v>
      </c>
      <c r="AG239" s="18" t="s">
        <v>54</v>
      </c>
      <c r="AH239" s="18">
        <v>0</v>
      </c>
      <c r="AI239" s="18" t="s">
        <v>285</v>
      </c>
      <c r="AJ239" s="18"/>
      <c r="AK239" s="18"/>
      <c r="AL239" s="18"/>
      <c r="AM239" s="18">
        <v>0</v>
      </c>
      <c r="AN239" s="18"/>
      <c r="AO239" s="18"/>
      <c r="AP239" s="18" t="s">
        <v>738</v>
      </c>
      <c r="AQ239" s="18"/>
      <c r="AR239" s="18">
        <v>1</v>
      </c>
      <c r="AS239" s="111" t="s">
        <v>1468</v>
      </c>
      <c r="AT239" s="111" t="s">
        <v>1469</v>
      </c>
      <c r="AU239" s="18" t="s">
        <v>55</v>
      </c>
    </row>
    <row r="240" spans="2:47" ht="38.25" x14ac:dyDescent="0.25">
      <c r="B240" s="54" t="s">
        <v>977</v>
      </c>
      <c r="C240" s="19" t="s">
        <v>961</v>
      </c>
      <c r="D240" s="67" t="s">
        <v>938</v>
      </c>
      <c r="E240" s="45">
        <v>1200000</v>
      </c>
      <c r="F240" s="32">
        <f t="shared" si="8"/>
        <v>0</v>
      </c>
      <c r="G240" s="68"/>
      <c r="H240" s="69" t="s">
        <v>723</v>
      </c>
      <c r="I240" s="36" t="s">
        <v>1457</v>
      </c>
      <c r="J240" s="18" t="s">
        <v>726</v>
      </c>
      <c r="K240" s="18" t="s">
        <v>924</v>
      </c>
      <c r="L240" s="18" t="s">
        <v>64</v>
      </c>
      <c r="M240" s="107" t="s">
        <v>938</v>
      </c>
      <c r="N240" s="107" t="s">
        <v>48</v>
      </c>
      <c r="O240" s="108" t="s">
        <v>942</v>
      </c>
      <c r="P240" s="107" t="s">
        <v>943</v>
      </c>
      <c r="Q240" s="108" t="s">
        <v>297</v>
      </c>
      <c r="R240" s="108" t="s">
        <v>51</v>
      </c>
      <c r="S240" s="107" t="s">
        <v>52</v>
      </c>
      <c r="T240" s="109">
        <v>1200000</v>
      </c>
      <c r="U240" s="18" t="s">
        <v>133</v>
      </c>
      <c r="V240" s="18" t="s">
        <v>132</v>
      </c>
      <c r="W240" s="110" t="s">
        <v>136</v>
      </c>
      <c r="X240" s="18" t="s">
        <v>56</v>
      </c>
      <c r="Y240" s="18"/>
      <c r="Z240" s="18"/>
      <c r="AA240" s="18"/>
      <c r="AB240" s="18"/>
      <c r="AC240" s="18"/>
      <c r="AD240" s="18"/>
      <c r="AE240" s="18"/>
      <c r="AF240" s="18" t="s">
        <v>1465</v>
      </c>
      <c r="AG240" s="18" t="s">
        <v>54</v>
      </c>
      <c r="AH240" s="18">
        <v>0</v>
      </c>
      <c r="AI240" s="18" t="s">
        <v>55</v>
      </c>
      <c r="AJ240" s="18"/>
      <c r="AK240" s="18"/>
      <c r="AL240" s="18"/>
      <c r="AM240" s="18">
        <v>0</v>
      </c>
      <c r="AN240" s="18"/>
      <c r="AO240" s="18"/>
      <c r="AP240" s="18" t="s">
        <v>738</v>
      </c>
      <c r="AQ240" s="18"/>
      <c r="AR240" s="18" t="s">
        <v>55</v>
      </c>
      <c r="AS240" s="111"/>
      <c r="AT240" s="111"/>
      <c r="AU240" s="18" t="s">
        <v>55</v>
      </c>
    </row>
    <row r="241" spans="2:47" ht="63.75" x14ac:dyDescent="0.25">
      <c r="B241" s="204" t="s">
        <v>1527</v>
      </c>
      <c r="C241" s="19" t="s">
        <v>1545</v>
      </c>
      <c r="D241" s="90" t="s">
        <v>1513</v>
      </c>
      <c r="E241" s="45">
        <v>50000000</v>
      </c>
      <c r="F241" s="32">
        <f t="shared" si="8"/>
        <v>0</v>
      </c>
      <c r="G241" s="114"/>
      <c r="H241" s="91" t="s">
        <v>1511</v>
      </c>
      <c r="I241" s="36">
        <v>495</v>
      </c>
      <c r="J241" s="18" t="s">
        <v>79</v>
      </c>
      <c r="K241" s="18" t="s">
        <v>268</v>
      </c>
      <c r="L241" s="18" t="s">
        <v>47</v>
      </c>
      <c r="M241" s="107" t="s">
        <v>1479</v>
      </c>
      <c r="N241" s="107" t="s">
        <v>48</v>
      </c>
      <c r="O241" s="108" t="s">
        <v>49</v>
      </c>
      <c r="P241" s="107" t="s">
        <v>50</v>
      </c>
      <c r="Q241" s="108">
        <v>1</v>
      </c>
      <c r="R241" s="108" t="s">
        <v>51</v>
      </c>
      <c r="S241" s="107" t="s">
        <v>52</v>
      </c>
      <c r="T241" s="109">
        <v>50000000</v>
      </c>
      <c r="U241" s="18" t="s">
        <v>133</v>
      </c>
      <c r="V241" s="18" t="s">
        <v>262</v>
      </c>
      <c r="W241" s="110" t="s">
        <v>53</v>
      </c>
      <c r="X241" s="18">
        <v>1</v>
      </c>
      <c r="Y241" s="18"/>
      <c r="Z241" s="18"/>
      <c r="AA241" s="18"/>
      <c r="AB241" s="18"/>
      <c r="AC241" s="18"/>
      <c r="AD241" s="18"/>
      <c r="AE241" s="18"/>
      <c r="AF241" s="18" t="s">
        <v>945</v>
      </c>
      <c r="AG241" s="18" t="s">
        <v>54</v>
      </c>
      <c r="AH241" s="18">
        <v>1</v>
      </c>
      <c r="AI241" s="18">
        <v>0</v>
      </c>
      <c r="AJ241" s="18"/>
      <c r="AK241" s="18"/>
      <c r="AL241" s="18"/>
      <c r="AM241" s="18" t="s">
        <v>55</v>
      </c>
      <c r="AN241" s="18"/>
      <c r="AO241" s="18"/>
      <c r="AP241" s="18" t="s">
        <v>738</v>
      </c>
      <c r="AQ241" s="18"/>
      <c r="AR241" s="18">
        <v>1</v>
      </c>
      <c r="AS241" s="111" t="s">
        <v>1495</v>
      </c>
      <c r="AT241" s="111" t="s">
        <v>1495</v>
      </c>
      <c r="AU241" s="18" t="s">
        <v>55</v>
      </c>
    </row>
    <row r="242" spans="2:47" ht="38.25" x14ac:dyDescent="0.25">
      <c r="B242" s="204" t="s">
        <v>1528</v>
      </c>
      <c r="C242" s="19" t="s">
        <v>1546</v>
      </c>
      <c r="D242" s="90" t="s">
        <v>1480</v>
      </c>
      <c r="E242" s="45">
        <v>28343213.02</v>
      </c>
      <c r="F242" s="32">
        <f t="shared" si="8"/>
        <v>0</v>
      </c>
      <c r="G242" s="114"/>
      <c r="H242" s="91" t="s">
        <v>723</v>
      </c>
      <c r="I242" s="36">
        <v>496</v>
      </c>
      <c r="J242" s="18">
        <v>23.61</v>
      </c>
      <c r="K242" s="18" t="s">
        <v>840</v>
      </c>
      <c r="L242" s="18" t="s">
        <v>64</v>
      </c>
      <c r="M242" s="107" t="s">
        <v>1480</v>
      </c>
      <c r="N242" s="107" t="s">
        <v>48</v>
      </c>
      <c r="O242" s="108" t="s">
        <v>892</v>
      </c>
      <c r="P242" s="107" t="s">
        <v>752</v>
      </c>
      <c r="Q242" s="108">
        <v>1</v>
      </c>
      <c r="R242" s="108" t="s">
        <v>51</v>
      </c>
      <c r="S242" s="107" t="s">
        <v>52</v>
      </c>
      <c r="T242" s="109">
        <v>28343213.02</v>
      </c>
      <c r="U242" s="18" t="s">
        <v>133</v>
      </c>
      <c r="V242" s="18" t="s">
        <v>127</v>
      </c>
      <c r="W242" s="110" t="s">
        <v>53</v>
      </c>
      <c r="X242" s="18">
        <v>1</v>
      </c>
      <c r="Y242" s="18"/>
      <c r="Z242" s="18"/>
      <c r="AA242" s="18"/>
      <c r="AB242" s="18"/>
      <c r="AC242" s="18"/>
      <c r="AD242" s="18"/>
      <c r="AE242" s="18"/>
      <c r="AF242" s="18" t="s">
        <v>1094</v>
      </c>
      <c r="AG242" s="18" t="s">
        <v>54</v>
      </c>
      <c r="AH242" s="18">
        <v>0</v>
      </c>
      <c r="AI242" s="18">
        <v>0</v>
      </c>
      <c r="AJ242" s="18"/>
      <c r="AK242" s="18"/>
      <c r="AL242" s="18"/>
      <c r="AM242" s="18" t="s">
        <v>55</v>
      </c>
      <c r="AN242" s="18"/>
      <c r="AO242" s="18"/>
      <c r="AP242" s="18" t="s">
        <v>738</v>
      </c>
      <c r="AQ242" s="18"/>
      <c r="AR242" s="18">
        <v>0</v>
      </c>
      <c r="AS242" s="111"/>
      <c r="AT242" s="111"/>
      <c r="AU242" s="18" t="s">
        <v>55</v>
      </c>
    </row>
    <row r="243" spans="2:47" ht="102" x14ac:dyDescent="0.25">
      <c r="B243" s="204" t="s">
        <v>1529</v>
      </c>
      <c r="C243" s="19" t="s">
        <v>1547</v>
      </c>
      <c r="D243" s="90" t="s">
        <v>1514</v>
      </c>
      <c r="E243" s="45">
        <v>946867.79</v>
      </c>
      <c r="F243" s="32">
        <f t="shared" si="8"/>
        <v>0</v>
      </c>
      <c r="G243" s="114"/>
      <c r="H243" s="91" t="s">
        <v>723</v>
      </c>
      <c r="I243" s="36">
        <v>497</v>
      </c>
      <c r="J243" s="18" t="s">
        <v>68</v>
      </c>
      <c r="K243" s="18" t="s">
        <v>69</v>
      </c>
      <c r="L243" s="18" t="s">
        <v>47</v>
      </c>
      <c r="M243" s="107" t="s">
        <v>1481</v>
      </c>
      <c r="N243" s="107" t="s">
        <v>48</v>
      </c>
      <c r="O243" s="108" t="s">
        <v>49</v>
      </c>
      <c r="P243" s="107" t="s">
        <v>50</v>
      </c>
      <c r="Q243" s="108">
        <v>1</v>
      </c>
      <c r="R243" s="108" t="s">
        <v>51</v>
      </c>
      <c r="S243" s="107" t="s">
        <v>52</v>
      </c>
      <c r="T243" s="109">
        <v>946867.79</v>
      </c>
      <c r="U243" s="18" t="s">
        <v>130</v>
      </c>
      <c r="V243" s="18" t="s">
        <v>127</v>
      </c>
      <c r="W243" s="110" t="s">
        <v>137</v>
      </c>
      <c r="X243" s="18">
        <v>1</v>
      </c>
      <c r="Y243" s="18"/>
      <c r="Z243" s="18"/>
      <c r="AA243" s="18"/>
      <c r="AB243" s="18"/>
      <c r="AC243" s="18"/>
      <c r="AD243" s="18"/>
      <c r="AE243" s="18"/>
      <c r="AF243" s="18" t="s">
        <v>1267</v>
      </c>
      <c r="AG243" s="18" t="s">
        <v>54</v>
      </c>
      <c r="AH243" s="18">
        <v>0</v>
      </c>
      <c r="AI243" s="18">
        <v>0</v>
      </c>
      <c r="AJ243" s="18"/>
      <c r="AK243" s="18"/>
      <c r="AL243" s="18"/>
      <c r="AM243" s="18" t="s">
        <v>55</v>
      </c>
      <c r="AN243" s="18"/>
      <c r="AO243" s="18"/>
      <c r="AP243" s="18" t="s">
        <v>738</v>
      </c>
      <c r="AQ243" s="18"/>
      <c r="AR243" s="18">
        <v>0</v>
      </c>
      <c r="AS243" s="111"/>
      <c r="AT243" s="111"/>
      <c r="AU243" s="18" t="s">
        <v>55</v>
      </c>
    </row>
    <row r="244" spans="2:47" ht="38.25" x14ac:dyDescent="0.25">
      <c r="B244" s="204" t="s">
        <v>1530</v>
      </c>
      <c r="C244" s="19" t="s">
        <v>1548</v>
      </c>
      <c r="D244" s="90" t="s">
        <v>740</v>
      </c>
      <c r="E244" s="45">
        <v>120000000</v>
      </c>
      <c r="F244" s="32">
        <f t="shared" si="8"/>
        <v>0</v>
      </c>
      <c r="G244" s="114"/>
      <c r="H244" s="91" t="s">
        <v>723</v>
      </c>
      <c r="I244" s="36">
        <v>498</v>
      </c>
      <c r="J244" s="18">
        <v>27.9</v>
      </c>
      <c r="K244" s="18" t="s">
        <v>727</v>
      </c>
      <c r="L244" s="18" t="s">
        <v>64</v>
      </c>
      <c r="M244" s="107" t="s">
        <v>740</v>
      </c>
      <c r="N244" s="107" t="s">
        <v>48</v>
      </c>
      <c r="O244" s="108" t="s">
        <v>892</v>
      </c>
      <c r="P244" s="107" t="s">
        <v>752</v>
      </c>
      <c r="Q244" s="108">
        <v>1</v>
      </c>
      <c r="R244" s="108" t="s">
        <v>51</v>
      </c>
      <c r="S244" s="107" t="s">
        <v>52</v>
      </c>
      <c r="T244" s="109">
        <v>120000000</v>
      </c>
      <c r="U244" s="18" t="s">
        <v>133</v>
      </c>
      <c r="V244" s="18" t="s">
        <v>127</v>
      </c>
      <c r="W244" s="110" t="s">
        <v>53</v>
      </c>
      <c r="X244" s="18">
        <v>1</v>
      </c>
      <c r="Y244" s="18"/>
      <c r="Z244" s="18"/>
      <c r="AA244" s="18"/>
      <c r="AB244" s="18"/>
      <c r="AC244" s="18"/>
      <c r="AD244" s="18"/>
      <c r="AE244" s="18"/>
      <c r="AF244" s="18" t="s">
        <v>1094</v>
      </c>
      <c r="AG244" s="18" t="s">
        <v>54</v>
      </c>
      <c r="AH244" s="18">
        <v>0</v>
      </c>
      <c r="AI244" s="18">
        <v>0</v>
      </c>
      <c r="AJ244" s="18"/>
      <c r="AK244" s="18"/>
      <c r="AL244" s="18"/>
      <c r="AM244" s="18" t="s">
        <v>55</v>
      </c>
      <c r="AN244" s="18"/>
      <c r="AO244" s="18"/>
      <c r="AP244" s="18" t="s">
        <v>738</v>
      </c>
      <c r="AQ244" s="18"/>
      <c r="AR244" s="18">
        <v>0</v>
      </c>
      <c r="AS244" s="111"/>
      <c r="AT244" s="111"/>
      <c r="AU244" s="18" t="s">
        <v>55</v>
      </c>
    </row>
    <row r="245" spans="2:47" ht="51" x14ac:dyDescent="0.25">
      <c r="B245" s="204" t="s">
        <v>1531</v>
      </c>
      <c r="C245" s="19" t="s">
        <v>1549</v>
      </c>
      <c r="D245" s="90" t="s">
        <v>1515</v>
      </c>
      <c r="E245" s="45">
        <v>80421031.849999994</v>
      </c>
      <c r="F245" s="32">
        <f t="shared" si="8"/>
        <v>0</v>
      </c>
      <c r="G245" s="114"/>
      <c r="H245" s="91" t="s">
        <v>723</v>
      </c>
      <c r="I245" s="36">
        <v>499</v>
      </c>
      <c r="J245" s="18">
        <v>29.1</v>
      </c>
      <c r="K245" s="18" t="s">
        <v>1194</v>
      </c>
      <c r="L245" s="18" t="s">
        <v>64</v>
      </c>
      <c r="M245" s="107" t="s">
        <v>1482</v>
      </c>
      <c r="N245" s="107" t="s">
        <v>48</v>
      </c>
      <c r="O245" s="108" t="s">
        <v>49</v>
      </c>
      <c r="P245" s="107" t="s">
        <v>50</v>
      </c>
      <c r="Q245" s="108">
        <v>1</v>
      </c>
      <c r="R245" s="108" t="s">
        <v>51</v>
      </c>
      <c r="S245" s="107" t="s">
        <v>52</v>
      </c>
      <c r="T245" s="109">
        <v>80421031.849999994</v>
      </c>
      <c r="U245" s="18" t="s">
        <v>130</v>
      </c>
      <c r="V245" s="18" t="s">
        <v>129</v>
      </c>
      <c r="W245" s="110" t="s">
        <v>53</v>
      </c>
      <c r="X245" s="18">
        <v>1</v>
      </c>
      <c r="Y245" s="18"/>
      <c r="Z245" s="18"/>
      <c r="AA245" s="18"/>
      <c r="AB245" s="18"/>
      <c r="AC245" s="18"/>
      <c r="AD245" s="18"/>
      <c r="AE245" s="18"/>
      <c r="AF245" s="18" t="s">
        <v>1094</v>
      </c>
      <c r="AG245" s="18" t="s">
        <v>54</v>
      </c>
      <c r="AH245" s="18">
        <v>0</v>
      </c>
      <c r="AI245" s="18">
        <v>0</v>
      </c>
      <c r="AJ245" s="18"/>
      <c r="AK245" s="18"/>
      <c r="AL245" s="18"/>
      <c r="AM245" s="18" t="s">
        <v>55</v>
      </c>
      <c r="AN245" s="18"/>
      <c r="AO245" s="18"/>
      <c r="AP245" s="18" t="s">
        <v>738</v>
      </c>
      <c r="AQ245" s="18"/>
      <c r="AR245" s="18">
        <v>0</v>
      </c>
      <c r="AS245" s="111"/>
      <c r="AT245" s="111"/>
      <c r="AU245" s="18" t="s">
        <v>55</v>
      </c>
    </row>
    <row r="246" spans="2:47" ht="63.75" x14ac:dyDescent="0.25">
      <c r="B246" s="204" t="s">
        <v>1532</v>
      </c>
      <c r="C246" s="19" t="s">
        <v>1550</v>
      </c>
      <c r="D246" s="90" t="s">
        <v>1516</v>
      </c>
      <c r="E246" s="45">
        <v>5028500.93</v>
      </c>
      <c r="F246" s="32">
        <f t="shared" si="8"/>
        <v>0</v>
      </c>
      <c r="G246" s="114" t="s">
        <v>230</v>
      </c>
      <c r="H246" s="91" t="s">
        <v>723</v>
      </c>
      <c r="I246" s="36">
        <v>500</v>
      </c>
      <c r="J246" s="18" t="s">
        <v>65</v>
      </c>
      <c r="K246" s="18" t="s">
        <v>253</v>
      </c>
      <c r="L246" s="18" t="s">
        <v>59</v>
      </c>
      <c r="M246" s="107" t="s">
        <v>1483</v>
      </c>
      <c r="N246" s="107" t="s">
        <v>48</v>
      </c>
      <c r="O246" s="108" t="s">
        <v>49</v>
      </c>
      <c r="P246" s="107" t="s">
        <v>50</v>
      </c>
      <c r="Q246" s="108">
        <v>25</v>
      </c>
      <c r="R246" s="108" t="s">
        <v>51</v>
      </c>
      <c r="S246" s="107" t="s">
        <v>52</v>
      </c>
      <c r="T246" s="109">
        <v>5028500.93</v>
      </c>
      <c r="U246" s="18" t="s">
        <v>130</v>
      </c>
      <c r="V246" s="18" t="s">
        <v>1494</v>
      </c>
      <c r="W246" s="110" t="s">
        <v>135</v>
      </c>
      <c r="X246" s="18">
        <v>0</v>
      </c>
      <c r="Y246" s="18"/>
      <c r="Z246" s="18"/>
      <c r="AA246" s="18"/>
      <c r="AB246" s="18"/>
      <c r="AC246" s="18"/>
      <c r="AD246" s="18"/>
      <c r="AE246" s="18"/>
      <c r="AF246" s="18" t="s">
        <v>1175</v>
      </c>
      <c r="AG246" s="18" t="s">
        <v>54</v>
      </c>
      <c r="AH246" s="18">
        <v>0</v>
      </c>
      <c r="AI246" s="18">
        <v>11</v>
      </c>
      <c r="AJ246" s="18"/>
      <c r="AK246" s="18"/>
      <c r="AL246" s="18"/>
      <c r="AM246" s="18" t="s">
        <v>55</v>
      </c>
      <c r="AN246" s="18"/>
      <c r="AO246" s="18"/>
      <c r="AP246" s="18" t="s">
        <v>738</v>
      </c>
      <c r="AQ246" s="18"/>
      <c r="AR246" s="18">
        <v>1</v>
      </c>
      <c r="AS246" s="111" t="s">
        <v>1496</v>
      </c>
      <c r="AT246" s="111" t="s">
        <v>1497</v>
      </c>
      <c r="AU246" s="18" t="s">
        <v>55</v>
      </c>
    </row>
    <row r="247" spans="2:47" ht="38.25" x14ac:dyDescent="0.25">
      <c r="B247" s="204" t="s">
        <v>1533</v>
      </c>
      <c r="C247" s="19" t="s">
        <v>1551</v>
      </c>
      <c r="D247" s="90" t="s">
        <v>743</v>
      </c>
      <c r="E247" s="45">
        <v>579804</v>
      </c>
      <c r="F247" s="32">
        <f t="shared" si="8"/>
        <v>0</v>
      </c>
      <c r="G247" s="114"/>
      <c r="H247" s="91" t="s">
        <v>723</v>
      </c>
      <c r="I247" s="36">
        <v>501</v>
      </c>
      <c r="J247" s="18">
        <v>27.12</v>
      </c>
      <c r="K247" s="18" t="s">
        <v>729</v>
      </c>
      <c r="L247" s="18" t="s">
        <v>64</v>
      </c>
      <c r="M247" s="107" t="s">
        <v>743</v>
      </c>
      <c r="N247" s="107" t="s">
        <v>48</v>
      </c>
      <c r="O247" s="108" t="s">
        <v>49</v>
      </c>
      <c r="P247" s="107" t="s">
        <v>50</v>
      </c>
      <c r="Q247" s="108">
        <v>600</v>
      </c>
      <c r="R247" s="108" t="s">
        <v>51</v>
      </c>
      <c r="S247" s="107" t="s">
        <v>52</v>
      </c>
      <c r="T247" s="109">
        <v>579804</v>
      </c>
      <c r="U247" s="18" t="s">
        <v>133</v>
      </c>
      <c r="V247" s="18" t="s">
        <v>126</v>
      </c>
      <c r="W247" s="110" t="s">
        <v>136</v>
      </c>
      <c r="X247" s="18">
        <v>1</v>
      </c>
      <c r="Y247" s="18"/>
      <c r="Z247" s="18"/>
      <c r="AA247" s="18"/>
      <c r="AB247" s="18"/>
      <c r="AC247" s="18"/>
      <c r="AD247" s="18"/>
      <c r="AE247" s="18"/>
      <c r="AF247" s="18" t="s">
        <v>1465</v>
      </c>
      <c r="AG247" s="18" t="s">
        <v>54</v>
      </c>
      <c r="AH247" s="18">
        <v>0</v>
      </c>
      <c r="AI247" s="18">
        <v>0</v>
      </c>
      <c r="AJ247" s="18"/>
      <c r="AK247" s="18"/>
      <c r="AL247" s="18"/>
      <c r="AM247" s="18" t="s">
        <v>55</v>
      </c>
      <c r="AN247" s="18"/>
      <c r="AO247" s="18"/>
      <c r="AP247" s="18" t="s">
        <v>738</v>
      </c>
      <c r="AQ247" s="18"/>
      <c r="AR247" s="18">
        <v>0</v>
      </c>
      <c r="AS247" s="111"/>
      <c r="AT247" s="111"/>
      <c r="AU247" s="18" t="s">
        <v>55</v>
      </c>
    </row>
    <row r="248" spans="2:47" ht="63.75" x14ac:dyDescent="0.25">
      <c r="B248" s="204" t="s">
        <v>1534</v>
      </c>
      <c r="C248" s="19" t="s">
        <v>1552</v>
      </c>
      <c r="D248" s="90" t="s">
        <v>1517</v>
      </c>
      <c r="E248" s="45">
        <v>50000000</v>
      </c>
      <c r="F248" s="32">
        <f t="shared" si="8"/>
        <v>0</v>
      </c>
      <c r="G248" s="114"/>
      <c r="H248" s="91" t="s">
        <v>1511</v>
      </c>
      <c r="I248" s="36">
        <v>502</v>
      </c>
      <c r="J248" s="18" t="s">
        <v>79</v>
      </c>
      <c r="K248" s="18" t="s">
        <v>268</v>
      </c>
      <c r="L248" s="18" t="s">
        <v>47</v>
      </c>
      <c r="M248" s="107" t="s">
        <v>1484</v>
      </c>
      <c r="N248" s="107" t="s">
        <v>48</v>
      </c>
      <c r="O248" s="108" t="s">
        <v>49</v>
      </c>
      <c r="P248" s="107" t="s">
        <v>50</v>
      </c>
      <c r="Q248" s="108">
        <v>1</v>
      </c>
      <c r="R248" s="108" t="s">
        <v>51</v>
      </c>
      <c r="S248" s="107" t="s">
        <v>52</v>
      </c>
      <c r="T248" s="109">
        <v>50000000</v>
      </c>
      <c r="U248" s="18" t="s">
        <v>130</v>
      </c>
      <c r="V248" s="18" t="s">
        <v>241</v>
      </c>
      <c r="W248" s="110" t="s">
        <v>226</v>
      </c>
      <c r="X248" s="18">
        <v>1</v>
      </c>
      <c r="Y248" s="18"/>
      <c r="Z248" s="18"/>
      <c r="AA248" s="18"/>
      <c r="AB248" s="18"/>
      <c r="AC248" s="18"/>
      <c r="AD248" s="18"/>
      <c r="AE248" s="18"/>
      <c r="AF248" s="18" t="s">
        <v>1415</v>
      </c>
      <c r="AG248" s="18" t="s">
        <v>54</v>
      </c>
      <c r="AH248" s="18">
        <v>1</v>
      </c>
      <c r="AI248" s="18">
        <v>0</v>
      </c>
      <c r="AJ248" s="18"/>
      <c r="AK248" s="18"/>
      <c r="AL248" s="18"/>
      <c r="AM248" s="18" t="s">
        <v>55</v>
      </c>
      <c r="AN248" s="18"/>
      <c r="AO248" s="18"/>
      <c r="AP248" s="18" t="s">
        <v>738</v>
      </c>
      <c r="AQ248" s="18"/>
      <c r="AR248" s="18">
        <v>1</v>
      </c>
      <c r="AS248" s="111" t="s">
        <v>1498</v>
      </c>
      <c r="AT248" s="111" t="s">
        <v>1498</v>
      </c>
      <c r="AU248" s="18" t="s">
        <v>55</v>
      </c>
    </row>
    <row r="249" spans="2:47" ht="63.75" x14ac:dyDescent="0.25">
      <c r="B249" s="204" t="s">
        <v>1535</v>
      </c>
      <c r="C249" s="19" t="s">
        <v>1553</v>
      </c>
      <c r="D249" s="90" t="s">
        <v>1518</v>
      </c>
      <c r="E249" s="45">
        <v>9196029.2300000004</v>
      </c>
      <c r="F249" s="32">
        <f t="shared" si="8"/>
        <v>0</v>
      </c>
      <c r="G249" s="114"/>
      <c r="H249" s="91" t="s">
        <v>1511</v>
      </c>
      <c r="I249" s="36">
        <v>503</v>
      </c>
      <c r="J249" s="18">
        <v>43.21</v>
      </c>
      <c r="K249" s="18" t="s">
        <v>67</v>
      </c>
      <c r="L249" s="18" t="s">
        <v>47</v>
      </c>
      <c r="M249" s="107" t="s">
        <v>1485</v>
      </c>
      <c r="N249" s="107" t="s">
        <v>48</v>
      </c>
      <c r="O249" s="108" t="s">
        <v>49</v>
      </c>
      <c r="P249" s="107" t="s">
        <v>50</v>
      </c>
      <c r="Q249" s="108">
        <v>1</v>
      </c>
      <c r="R249" s="108" t="s">
        <v>51</v>
      </c>
      <c r="S249" s="107" t="s">
        <v>52</v>
      </c>
      <c r="T249" s="109">
        <v>9196029.2300000004</v>
      </c>
      <c r="U249" s="18" t="s">
        <v>130</v>
      </c>
      <c r="V249" s="18" t="s">
        <v>319</v>
      </c>
      <c r="W249" s="110" t="s">
        <v>53</v>
      </c>
      <c r="X249" s="18">
        <v>1</v>
      </c>
      <c r="Y249" s="18"/>
      <c r="Z249" s="18"/>
      <c r="AA249" s="18"/>
      <c r="AB249" s="18"/>
      <c r="AC249" s="18"/>
      <c r="AD249" s="18"/>
      <c r="AE249" s="18"/>
      <c r="AF249" s="18" t="s">
        <v>945</v>
      </c>
      <c r="AG249" s="18" t="s">
        <v>54</v>
      </c>
      <c r="AH249" s="18">
        <v>1</v>
      </c>
      <c r="AI249" s="18">
        <v>0</v>
      </c>
      <c r="AJ249" s="18"/>
      <c r="AK249" s="18"/>
      <c r="AL249" s="18"/>
      <c r="AM249" s="18" t="s">
        <v>55</v>
      </c>
      <c r="AN249" s="18"/>
      <c r="AO249" s="18"/>
      <c r="AP249" s="18" t="s">
        <v>738</v>
      </c>
      <c r="AQ249" s="18"/>
      <c r="AR249" s="18">
        <v>1</v>
      </c>
      <c r="AS249" s="111" t="s">
        <v>1499</v>
      </c>
      <c r="AT249" s="111" t="s">
        <v>1499</v>
      </c>
      <c r="AU249" s="18" t="s">
        <v>55</v>
      </c>
    </row>
    <row r="250" spans="2:47" ht="38.25" x14ac:dyDescent="0.25">
      <c r="B250" s="204" t="s">
        <v>1536</v>
      </c>
      <c r="C250" s="19" t="s">
        <v>1554</v>
      </c>
      <c r="D250" s="90" t="s">
        <v>1486</v>
      </c>
      <c r="E250" s="45">
        <v>557649.93999999994</v>
      </c>
      <c r="F250" s="32">
        <f t="shared" si="8"/>
        <v>0</v>
      </c>
      <c r="G250" s="114"/>
      <c r="H250" s="91" t="s">
        <v>1511</v>
      </c>
      <c r="I250" s="36">
        <v>504</v>
      </c>
      <c r="J250" s="18">
        <v>31.01</v>
      </c>
      <c r="K250" s="18" t="s">
        <v>1477</v>
      </c>
      <c r="L250" s="18" t="s">
        <v>64</v>
      </c>
      <c r="M250" s="107" t="s">
        <v>1486</v>
      </c>
      <c r="N250" s="107" t="s">
        <v>48</v>
      </c>
      <c r="O250" s="108" t="s">
        <v>49</v>
      </c>
      <c r="P250" s="107" t="s">
        <v>50</v>
      </c>
      <c r="Q250" s="108">
        <v>39</v>
      </c>
      <c r="R250" s="108" t="s">
        <v>51</v>
      </c>
      <c r="S250" s="107" t="s">
        <v>52</v>
      </c>
      <c r="T250" s="109">
        <v>557649.93999999994</v>
      </c>
      <c r="U250" s="18" t="s">
        <v>130</v>
      </c>
      <c r="V250" s="18" t="s">
        <v>132</v>
      </c>
      <c r="W250" s="110" t="s">
        <v>53</v>
      </c>
      <c r="X250" s="18">
        <v>1</v>
      </c>
      <c r="Y250" s="18"/>
      <c r="Z250" s="18"/>
      <c r="AA250" s="18"/>
      <c r="AB250" s="18"/>
      <c r="AC250" s="18"/>
      <c r="AD250" s="18"/>
      <c r="AE250" s="18"/>
      <c r="AF250" s="18" t="s">
        <v>945</v>
      </c>
      <c r="AG250" s="18" t="s">
        <v>54</v>
      </c>
      <c r="AH250" s="18">
        <v>1</v>
      </c>
      <c r="AI250" s="18">
        <v>0</v>
      </c>
      <c r="AJ250" s="18"/>
      <c r="AK250" s="18"/>
      <c r="AL250" s="18"/>
      <c r="AM250" s="18" t="s">
        <v>55</v>
      </c>
      <c r="AN250" s="18"/>
      <c r="AO250" s="18"/>
      <c r="AP250" s="18" t="s">
        <v>738</v>
      </c>
      <c r="AQ250" s="18"/>
      <c r="AR250" s="18">
        <v>0</v>
      </c>
      <c r="AS250" s="111"/>
      <c r="AT250" s="111"/>
      <c r="AU250" s="18" t="s">
        <v>55</v>
      </c>
    </row>
    <row r="251" spans="2:47" ht="63.75" x14ac:dyDescent="0.25">
      <c r="B251" s="204" t="s">
        <v>1537</v>
      </c>
      <c r="C251" s="19" t="s">
        <v>1555</v>
      </c>
      <c r="D251" s="90" t="s">
        <v>1519</v>
      </c>
      <c r="E251" s="45">
        <v>50000000</v>
      </c>
      <c r="F251" s="32">
        <f t="shared" si="8"/>
        <v>0</v>
      </c>
      <c r="G251" s="114"/>
      <c r="H251" s="91" t="s">
        <v>1511</v>
      </c>
      <c r="I251" s="36">
        <v>505</v>
      </c>
      <c r="J251" s="18" t="s">
        <v>79</v>
      </c>
      <c r="K251" s="18" t="s">
        <v>268</v>
      </c>
      <c r="L251" s="18" t="s">
        <v>47</v>
      </c>
      <c r="M251" s="107" t="s">
        <v>1487</v>
      </c>
      <c r="N251" s="107" t="s">
        <v>48</v>
      </c>
      <c r="O251" s="108" t="s">
        <v>49</v>
      </c>
      <c r="P251" s="107" t="s">
        <v>50</v>
      </c>
      <c r="Q251" s="108">
        <v>1</v>
      </c>
      <c r="R251" s="108" t="s">
        <v>51</v>
      </c>
      <c r="S251" s="107" t="s">
        <v>52</v>
      </c>
      <c r="T251" s="109">
        <v>50000000</v>
      </c>
      <c r="U251" s="18" t="s">
        <v>130</v>
      </c>
      <c r="V251" s="18" t="s">
        <v>258</v>
      </c>
      <c r="W251" s="110" t="s">
        <v>53</v>
      </c>
      <c r="X251" s="18">
        <v>1</v>
      </c>
      <c r="Y251" s="18"/>
      <c r="Z251" s="18"/>
      <c r="AA251" s="18"/>
      <c r="AB251" s="18"/>
      <c r="AC251" s="18"/>
      <c r="AD251" s="18"/>
      <c r="AE251" s="18"/>
      <c r="AF251" s="18" t="s">
        <v>945</v>
      </c>
      <c r="AG251" s="18" t="s">
        <v>54</v>
      </c>
      <c r="AH251" s="18">
        <v>1</v>
      </c>
      <c r="AI251" s="18">
        <v>0</v>
      </c>
      <c r="AJ251" s="18"/>
      <c r="AK251" s="18"/>
      <c r="AL251" s="18"/>
      <c r="AM251" s="18" t="s">
        <v>55</v>
      </c>
      <c r="AN251" s="18"/>
      <c r="AO251" s="18"/>
      <c r="AP251" s="18" t="s">
        <v>738</v>
      </c>
      <c r="AQ251" s="18"/>
      <c r="AR251" s="18">
        <v>1</v>
      </c>
      <c r="AS251" s="111" t="s">
        <v>1309</v>
      </c>
      <c r="AT251" s="111" t="s">
        <v>1309</v>
      </c>
      <c r="AU251" s="18" t="s">
        <v>55</v>
      </c>
    </row>
    <row r="252" spans="2:47" ht="63.75" x14ac:dyDescent="0.25">
      <c r="B252" s="204" t="s">
        <v>1542</v>
      </c>
      <c r="C252" s="19" t="s">
        <v>1560</v>
      </c>
      <c r="D252" s="90" t="s">
        <v>1524</v>
      </c>
      <c r="E252" s="45">
        <v>50000000</v>
      </c>
      <c r="F252" s="32">
        <f t="shared" si="8"/>
        <v>0</v>
      </c>
      <c r="G252" s="114"/>
      <c r="H252" s="91" t="s">
        <v>1511</v>
      </c>
      <c r="I252" s="36">
        <v>510</v>
      </c>
      <c r="J252" s="18" t="s">
        <v>79</v>
      </c>
      <c r="K252" s="18" t="s">
        <v>268</v>
      </c>
      <c r="L252" s="18" t="s">
        <v>47</v>
      </c>
      <c r="M252" s="107" t="s">
        <v>1492</v>
      </c>
      <c r="N252" s="107" t="s">
        <v>48</v>
      </c>
      <c r="O252" s="108" t="s">
        <v>49</v>
      </c>
      <c r="P252" s="107" t="s">
        <v>50</v>
      </c>
      <c r="Q252" s="108">
        <v>1</v>
      </c>
      <c r="R252" s="108" t="s">
        <v>51</v>
      </c>
      <c r="S252" s="107" t="s">
        <v>52</v>
      </c>
      <c r="T252" s="109">
        <v>50000000</v>
      </c>
      <c r="U252" s="18" t="s">
        <v>130</v>
      </c>
      <c r="V252" s="18" t="s">
        <v>258</v>
      </c>
      <c r="W252" s="110" t="s">
        <v>53</v>
      </c>
      <c r="X252" s="18">
        <v>1</v>
      </c>
      <c r="Y252" s="18"/>
      <c r="Z252" s="18"/>
      <c r="AA252" s="18"/>
      <c r="AB252" s="18"/>
      <c r="AC252" s="18"/>
      <c r="AD252" s="18"/>
      <c r="AE252" s="18"/>
      <c r="AF252" s="18" t="s">
        <v>945</v>
      </c>
      <c r="AG252" s="18" t="s">
        <v>54</v>
      </c>
      <c r="AH252" s="18">
        <v>1</v>
      </c>
      <c r="AI252" s="18">
        <v>0</v>
      </c>
      <c r="AJ252" s="18"/>
      <c r="AK252" s="18"/>
      <c r="AL252" s="18"/>
      <c r="AM252" s="18" t="s">
        <v>55</v>
      </c>
      <c r="AN252" s="18"/>
      <c r="AO252" s="18"/>
      <c r="AP252" s="18" t="s">
        <v>738</v>
      </c>
      <c r="AQ252" s="18"/>
      <c r="AR252" s="18">
        <v>1</v>
      </c>
      <c r="AS252" s="111" t="s">
        <v>1309</v>
      </c>
      <c r="AT252" s="111" t="s">
        <v>1309</v>
      </c>
      <c r="AU252" s="18" t="s">
        <v>55</v>
      </c>
    </row>
    <row r="253" spans="2:47" ht="63.75" x14ac:dyDescent="0.25">
      <c r="B253" s="204" t="s">
        <v>1543</v>
      </c>
      <c r="C253" s="19" t="s">
        <v>1561</v>
      </c>
      <c r="D253" s="90" t="s">
        <v>1525</v>
      </c>
      <c r="E253" s="45">
        <v>50000000</v>
      </c>
      <c r="F253" s="32">
        <f t="shared" si="8"/>
        <v>0</v>
      </c>
      <c r="G253" s="114"/>
      <c r="H253" s="91" t="s">
        <v>1511</v>
      </c>
      <c r="I253" s="36">
        <v>511</v>
      </c>
      <c r="J253" s="18" t="s">
        <v>79</v>
      </c>
      <c r="K253" s="18" t="s">
        <v>268</v>
      </c>
      <c r="L253" s="18" t="s">
        <v>47</v>
      </c>
      <c r="M253" s="107" t="s">
        <v>1493</v>
      </c>
      <c r="N253" s="107" t="s">
        <v>48</v>
      </c>
      <c r="O253" s="108" t="s">
        <v>49</v>
      </c>
      <c r="P253" s="107" t="s">
        <v>50</v>
      </c>
      <c r="Q253" s="108">
        <v>1</v>
      </c>
      <c r="R253" s="108" t="s">
        <v>51</v>
      </c>
      <c r="S253" s="107" t="s">
        <v>52</v>
      </c>
      <c r="T253" s="109">
        <v>50000000</v>
      </c>
      <c r="U253" s="18" t="s">
        <v>130</v>
      </c>
      <c r="V253" s="18" t="s">
        <v>258</v>
      </c>
      <c r="W253" s="110" t="s">
        <v>53</v>
      </c>
      <c r="X253" s="18">
        <v>1</v>
      </c>
      <c r="Y253" s="18"/>
      <c r="Z253" s="18"/>
      <c r="AA253" s="18"/>
      <c r="AB253" s="18"/>
      <c r="AC253" s="18"/>
      <c r="AD253" s="18"/>
      <c r="AE253" s="18"/>
      <c r="AF253" s="18" t="s">
        <v>945</v>
      </c>
      <c r="AG253" s="18" t="s">
        <v>54</v>
      </c>
      <c r="AH253" s="18">
        <v>1</v>
      </c>
      <c r="AI253" s="18">
        <v>0</v>
      </c>
      <c r="AJ253" s="18"/>
      <c r="AK253" s="18"/>
      <c r="AL253" s="18"/>
      <c r="AM253" s="18" t="s">
        <v>55</v>
      </c>
      <c r="AN253" s="18"/>
      <c r="AO253" s="18"/>
      <c r="AP253" s="18" t="s">
        <v>738</v>
      </c>
      <c r="AQ253" s="18"/>
      <c r="AR253" s="18">
        <v>1</v>
      </c>
      <c r="AS253" s="111" t="s">
        <v>1309</v>
      </c>
      <c r="AT253" s="111" t="s">
        <v>1309</v>
      </c>
      <c r="AU253" s="18" t="s">
        <v>55</v>
      </c>
    </row>
    <row r="254" spans="2:47" ht="63.75" x14ac:dyDescent="0.25">
      <c r="B254" s="209" t="s">
        <v>1613</v>
      </c>
      <c r="C254" s="19" t="s">
        <v>1594</v>
      </c>
      <c r="D254" s="117" t="s">
        <v>1572</v>
      </c>
      <c r="E254" s="120">
        <v>1275917.6399999999</v>
      </c>
      <c r="F254" s="32">
        <f t="shared" si="8"/>
        <v>0</v>
      </c>
      <c r="G254" s="119"/>
      <c r="H254" s="118" t="s">
        <v>723</v>
      </c>
      <c r="I254" s="36">
        <v>513</v>
      </c>
      <c r="J254" s="18" t="s">
        <v>68</v>
      </c>
      <c r="K254" s="18" t="s">
        <v>69</v>
      </c>
      <c r="L254" s="18" t="s">
        <v>47</v>
      </c>
      <c r="M254" s="107" t="s">
        <v>1572</v>
      </c>
      <c r="N254" s="107" t="s">
        <v>48</v>
      </c>
      <c r="O254" s="108" t="s">
        <v>49</v>
      </c>
      <c r="P254" s="107" t="s">
        <v>50</v>
      </c>
      <c r="Q254" s="108">
        <v>1</v>
      </c>
      <c r="R254" s="108" t="s">
        <v>51</v>
      </c>
      <c r="S254" s="107" t="s">
        <v>52</v>
      </c>
      <c r="T254" s="109">
        <v>1275917.6399999999</v>
      </c>
      <c r="U254" s="18" t="s">
        <v>130</v>
      </c>
      <c r="V254" s="18" t="s">
        <v>247</v>
      </c>
      <c r="W254" s="110" t="s">
        <v>135</v>
      </c>
      <c r="X254" s="18">
        <v>0</v>
      </c>
      <c r="Y254" s="18"/>
      <c r="Z254" s="18"/>
      <c r="AA254" s="18"/>
      <c r="AB254" s="18"/>
      <c r="AC254" s="18"/>
      <c r="AD254" s="18"/>
      <c r="AE254" s="18"/>
      <c r="AF254" s="18">
        <v>376056</v>
      </c>
      <c r="AG254" s="18" t="s">
        <v>54</v>
      </c>
      <c r="AH254" s="18">
        <v>0</v>
      </c>
      <c r="AI254" s="18">
        <v>0</v>
      </c>
      <c r="AJ254" s="18"/>
      <c r="AK254" s="18"/>
      <c r="AL254" s="18"/>
      <c r="AM254" s="18" t="s">
        <v>55</v>
      </c>
      <c r="AN254" s="18"/>
      <c r="AO254" s="18"/>
      <c r="AP254" s="18" t="s">
        <v>738</v>
      </c>
      <c r="AQ254" s="18"/>
      <c r="AR254" s="18">
        <v>0</v>
      </c>
      <c r="AS254" s="111"/>
      <c r="AT254" s="111"/>
      <c r="AU254" s="18" t="s">
        <v>55</v>
      </c>
    </row>
    <row r="255" spans="2:47" ht="51" x14ac:dyDescent="0.25">
      <c r="B255" s="209" t="s">
        <v>1614</v>
      </c>
      <c r="C255" s="19" t="s">
        <v>1595</v>
      </c>
      <c r="D255" s="117" t="s">
        <v>1573</v>
      </c>
      <c r="E255" s="120">
        <v>2651087.38</v>
      </c>
      <c r="F255" s="32">
        <f t="shared" si="8"/>
        <v>0</v>
      </c>
      <c r="G255" s="119"/>
      <c r="H255" s="118" t="s">
        <v>723</v>
      </c>
      <c r="I255" s="36">
        <v>514</v>
      </c>
      <c r="J255" s="18" t="s">
        <v>68</v>
      </c>
      <c r="K255" s="18" t="s">
        <v>69</v>
      </c>
      <c r="L255" s="18" t="s">
        <v>47</v>
      </c>
      <c r="M255" s="107" t="s">
        <v>1573</v>
      </c>
      <c r="N255" s="107" t="s">
        <v>48</v>
      </c>
      <c r="O255" s="108" t="s">
        <v>49</v>
      </c>
      <c r="P255" s="107" t="s">
        <v>50</v>
      </c>
      <c r="Q255" s="108">
        <v>1</v>
      </c>
      <c r="R255" s="108" t="s">
        <v>51</v>
      </c>
      <c r="S255" s="107" t="s">
        <v>52</v>
      </c>
      <c r="T255" s="109">
        <v>2651087.38</v>
      </c>
      <c r="U255" s="18" t="s">
        <v>131</v>
      </c>
      <c r="V255" s="18" t="s">
        <v>247</v>
      </c>
      <c r="W255" s="110" t="s">
        <v>226</v>
      </c>
      <c r="X255" s="18">
        <v>1</v>
      </c>
      <c r="Y255" s="18"/>
      <c r="Z255" s="18"/>
      <c r="AA255" s="18"/>
      <c r="AB255" s="18"/>
      <c r="AC255" s="18"/>
      <c r="AD255" s="18"/>
      <c r="AE255" s="18"/>
      <c r="AF255" s="18" t="s">
        <v>1415</v>
      </c>
      <c r="AG255" s="18" t="s">
        <v>54</v>
      </c>
      <c r="AH255" s="18">
        <v>0</v>
      </c>
      <c r="AI255" s="18">
        <v>0</v>
      </c>
      <c r="AJ255" s="18"/>
      <c r="AK255" s="18"/>
      <c r="AL255" s="18"/>
      <c r="AM255" s="18" t="s">
        <v>55</v>
      </c>
      <c r="AN255" s="18"/>
      <c r="AO255" s="18"/>
      <c r="AP255" s="18" t="s">
        <v>738</v>
      </c>
      <c r="AQ255" s="18"/>
      <c r="AR255" s="18">
        <v>0</v>
      </c>
      <c r="AS255" s="111"/>
      <c r="AT255" s="111"/>
      <c r="AU255" s="18" t="s">
        <v>55</v>
      </c>
    </row>
    <row r="256" spans="2:47" ht="51" x14ac:dyDescent="0.25">
      <c r="B256" s="209" t="s">
        <v>1615</v>
      </c>
      <c r="C256" s="19" t="s">
        <v>1596</v>
      </c>
      <c r="D256" s="117" t="s">
        <v>1574</v>
      </c>
      <c r="E256" s="120">
        <v>1434579.18</v>
      </c>
      <c r="F256" s="32">
        <f t="shared" si="8"/>
        <v>0</v>
      </c>
      <c r="G256" s="119"/>
      <c r="H256" s="118" t="s">
        <v>722</v>
      </c>
      <c r="I256" s="36">
        <v>515</v>
      </c>
      <c r="J256" s="18" t="s">
        <v>276</v>
      </c>
      <c r="K256" s="18" t="s">
        <v>1562</v>
      </c>
      <c r="L256" s="18" t="s">
        <v>64</v>
      </c>
      <c r="M256" s="107" t="s">
        <v>1574</v>
      </c>
      <c r="N256" s="107" t="s">
        <v>48</v>
      </c>
      <c r="O256" s="108" t="s">
        <v>49</v>
      </c>
      <c r="P256" s="107" t="s">
        <v>50</v>
      </c>
      <c r="Q256" s="108">
        <v>89</v>
      </c>
      <c r="R256" s="108" t="s">
        <v>51</v>
      </c>
      <c r="S256" s="107" t="s">
        <v>52</v>
      </c>
      <c r="T256" s="109">
        <v>1434579.18</v>
      </c>
      <c r="U256" s="18" t="s">
        <v>130</v>
      </c>
      <c r="V256" s="18" t="s">
        <v>126</v>
      </c>
      <c r="W256" s="110" t="s">
        <v>770</v>
      </c>
      <c r="X256" s="18">
        <v>1</v>
      </c>
      <c r="Y256" s="18"/>
      <c r="Z256" s="18"/>
      <c r="AA256" s="18"/>
      <c r="AB256" s="18"/>
      <c r="AC256" s="18"/>
      <c r="AD256" s="18"/>
      <c r="AE256" s="18"/>
      <c r="AF256" s="18">
        <v>517220</v>
      </c>
      <c r="AG256" s="18" t="s">
        <v>54</v>
      </c>
      <c r="AH256" s="18">
        <v>1</v>
      </c>
      <c r="AI256" s="18">
        <v>0</v>
      </c>
      <c r="AJ256" s="18"/>
      <c r="AK256" s="18"/>
      <c r="AL256" s="18"/>
      <c r="AM256" s="18" t="s">
        <v>55</v>
      </c>
      <c r="AN256" s="18"/>
      <c r="AO256" s="18"/>
      <c r="AP256" s="18" t="s">
        <v>738</v>
      </c>
      <c r="AQ256" s="18"/>
      <c r="AR256" s="18">
        <v>0</v>
      </c>
      <c r="AS256" s="111"/>
      <c r="AT256" s="111"/>
      <c r="AU256" s="18" t="s">
        <v>55</v>
      </c>
    </row>
    <row r="257" spans="2:47" ht="178.5" x14ac:dyDescent="0.25">
      <c r="B257" s="209" t="s">
        <v>1617</v>
      </c>
      <c r="C257" s="19" t="s">
        <v>1598</v>
      </c>
      <c r="D257" s="117" t="s">
        <v>1715</v>
      </c>
      <c r="E257" s="120">
        <v>23187.599999999999</v>
      </c>
      <c r="F257" s="32">
        <f t="shared" si="8"/>
        <v>0</v>
      </c>
      <c r="G257" s="119"/>
      <c r="H257" s="118" t="s">
        <v>723</v>
      </c>
      <c r="I257" s="36">
        <v>517</v>
      </c>
      <c r="J257" s="18" t="s">
        <v>774</v>
      </c>
      <c r="K257" s="18" t="s">
        <v>1026</v>
      </c>
      <c r="L257" s="18" t="s">
        <v>47</v>
      </c>
      <c r="M257" s="107" t="s">
        <v>1576</v>
      </c>
      <c r="N257" s="107" t="s">
        <v>48</v>
      </c>
      <c r="O257" s="108" t="s">
        <v>49</v>
      </c>
      <c r="P257" s="107" t="s">
        <v>50</v>
      </c>
      <c r="Q257" s="108">
        <v>1</v>
      </c>
      <c r="R257" s="108" t="s">
        <v>51</v>
      </c>
      <c r="S257" s="107" t="s">
        <v>52</v>
      </c>
      <c r="T257" s="109">
        <v>23187.599999999999</v>
      </c>
      <c r="U257" s="18" t="s">
        <v>131</v>
      </c>
      <c r="V257" s="18" t="s">
        <v>129</v>
      </c>
      <c r="W257" s="110" t="s">
        <v>135</v>
      </c>
      <c r="X257" s="18">
        <v>0</v>
      </c>
      <c r="Y257" s="18"/>
      <c r="Z257" s="18"/>
      <c r="AA257" s="18"/>
      <c r="AB257" s="18"/>
      <c r="AC257" s="18"/>
      <c r="AD257" s="18"/>
      <c r="AE257" s="18"/>
      <c r="AF257" s="18">
        <v>376056</v>
      </c>
      <c r="AG257" s="18" t="s">
        <v>54</v>
      </c>
      <c r="AH257" s="18">
        <v>0</v>
      </c>
      <c r="AI257" s="18">
        <v>0</v>
      </c>
      <c r="AJ257" s="18"/>
      <c r="AK257" s="18"/>
      <c r="AL257" s="18"/>
      <c r="AM257" s="18" t="s">
        <v>55</v>
      </c>
      <c r="AN257" s="18"/>
      <c r="AO257" s="18"/>
      <c r="AP257" s="18" t="s">
        <v>738</v>
      </c>
      <c r="AQ257" s="18"/>
      <c r="AR257" s="18">
        <v>0</v>
      </c>
      <c r="AS257" s="111"/>
      <c r="AT257" s="111"/>
      <c r="AU257" s="18" t="s">
        <v>55</v>
      </c>
    </row>
    <row r="258" spans="2:47" ht="38.25" x14ac:dyDescent="0.25">
      <c r="B258" s="209" t="s">
        <v>1618</v>
      </c>
      <c r="C258" s="19" t="s">
        <v>1599</v>
      </c>
      <c r="D258" s="117" t="s">
        <v>1577</v>
      </c>
      <c r="E258" s="120">
        <v>576218.43000000005</v>
      </c>
      <c r="F258" s="32">
        <f t="shared" si="8"/>
        <v>0</v>
      </c>
      <c r="G258" s="119"/>
      <c r="H258" s="118" t="s">
        <v>723</v>
      </c>
      <c r="I258" s="36">
        <v>518</v>
      </c>
      <c r="J258" s="18" t="s">
        <v>1565</v>
      </c>
      <c r="K258" s="18" t="s">
        <v>1566</v>
      </c>
      <c r="L258" s="18" t="s">
        <v>64</v>
      </c>
      <c r="M258" s="107" t="s">
        <v>1577</v>
      </c>
      <c r="N258" s="107" t="s">
        <v>48</v>
      </c>
      <c r="O258" s="108" t="s">
        <v>1587</v>
      </c>
      <c r="P258" s="107" t="s">
        <v>1588</v>
      </c>
      <c r="Q258" s="108">
        <v>220</v>
      </c>
      <c r="R258" s="108" t="s">
        <v>51</v>
      </c>
      <c r="S258" s="107" t="s">
        <v>52</v>
      </c>
      <c r="T258" s="109">
        <v>576218.43000000005</v>
      </c>
      <c r="U258" s="18" t="s">
        <v>130</v>
      </c>
      <c r="V258" s="18" t="s">
        <v>126</v>
      </c>
      <c r="W258" s="110" t="s">
        <v>136</v>
      </c>
      <c r="X258" s="18">
        <v>1</v>
      </c>
      <c r="Y258" s="18"/>
      <c r="Z258" s="18"/>
      <c r="AA258" s="18"/>
      <c r="AB258" s="18"/>
      <c r="AC258" s="18"/>
      <c r="AD258" s="18"/>
      <c r="AE258" s="18"/>
      <c r="AF258" s="18">
        <v>376632</v>
      </c>
      <c r="AG258" s="18" t="s">
        <v>54</v>
      </c>
      <c r="AH258" s="18">
        <v>0</v>
      </c>
      <c r="AI258" s="18">
        <v>0</v>
      </c>
      <c r="AJ258" s="18"/>
      <c r="AK258" s="18"/>
      <c r="AL258" s="18"/>
      <c r="AM258" s="18" t="s">
        <v>55</v>
      </c>
      <c r="AN258" s="18"/>
      <c r="AO258" s="18"/>
      <c r="AP258" s="18" t="s">
        <v>738</v>
      </c>
      <c r="AQ258" s="18"/>
      <c r="AR258" s="18">
        <v>0</v>
      </c>
      <c r="AS258" s="111"/>
      <c r="AT258" s="111"/>
      <c r="AU258" s="18" t="s">
        <v>55</v>
      </c>
    </row>
    <row r="259" spans="2:47" ht="38.25" x14ac:dyDescent="0.25">
      <c r="B259" s="209" t="s">
        <v>1619</v>
      </c>
      <c r="C259" s="19" t="s">
        <v>1600</v>
      </c>
      <c r="D259" s="117" t="s">
        <v>1578</v>
      </c>
      <c r="E259" s="120">
        <v>1598806.69</v>
      </c>
      <c r="F259" s="32">
        <f t="shared" si="8"/>
        <v>0</v>
      </c>
      <c r="G259" s="119"/>
      <c r="H259" s="118" t="s">
        <v>723</v>
      </c>
      <c r="I259" s="36">
        <v>519</v>
      </c>
      <c r="J259" s="18" t="s">
        <v>726</v>
      </c>
      <c r="K259" s="18" t="s">
        <v>924</v>
      </c>
      <c r="L259" s="18" t="s">
        <v>64</v>
      </c>
      <c r="M259" s="107" t="s">
        <v>1578</v>
      </c>
      <c r="N259" s="107" t="s">
        <v>48</v>
      </c>
      <c r="O259" s="108" t="s">
        <v>49</v>
      </c>
      <c r="P259" s="107" t="s">
        <v>50</v>
      </c>
      <c r="Q259" s="108">
        <v>1</v>
      </c>
      <c r="R259" s="108" t="s">
        <v>51</v>
      </c>
      <c r="S259" s="107" t="s">
        <v>52</v>
      </c>
      <c r="T259" s="109">
        <v>1598806.69</v>
      </c>
      <c r="U259" s="18" t="s">
        <v>130</v>
      </c>
      <c r="V259" s="18" t="s">
        <v>132</v>
      </c>
      <c r="W259" s="110" t="s">
        <v>770</v>
      </c>
      <c r="X259" s="18">
        <v>1</v>
      </c>
      <c r="Y259" s="18"/>
      <c r="Z259" s="18"/>
      <c r="AA259" s="18"/>
      <c r="AB259" s="18"/>
      <c r="AC259" s="18"/>
      <c r="AD259" s="18"/>
      <c r="AE259" s="18"/>
      <c r="AF259" s="18">
        <v>517220</v>
      </c>
      <c r="AG259" s="18" t="s">
        <v>54</v>
      </c>
      <c r="AH259" s="18">
        <v>0</v>
      </c>
      <c r="AI259" s="18">
        <v>0</v>
      </c>
      <c r="AJ259" s="18"/>
      <c r="AK259" s="18"/>
      <c r="AL259" s="18"/>
      <c r="AM259" s="18" t="s">
        <v>55</v>
      </c>
      <c r="AN259" s="18"/>
      <c r="AO259" s="18"/>
      <c r="AP259" s="18" t="s">
        <v>738</v>
      </c>
      <c r="AQ259" s="18"/>
      <c r="AR259" s="18">
        <v>0</v>
      </c>
      <c r="AS259" s="111"/>
      <c r="AT259" s="111"/>
      <c r="AU259" s="18" t="s">
        <v>55</v>
      </c>
    </row>
    <row r="260" spans="2:47" ht="38.25" x14ac:dyDescent="0.25">
      <c r="B260" s="209" t="s">
        <v>1620</v>
      </c>
      <c r="C260" s="19" t="s">
        <v>1601</v>
      </c>
      <c r="D260" s="117" t="s">
        <v>1579</v>
      </c>
      <c r="E260" s="120">
        <v>180000000</v>
      </c>
      <c r="F260" s="32">
        <f t="shared" si="8"/>
        <v>0</v>
      </c>
      <c r="G260" s="119"/>
      <c r="H260" s="118" t="s">
        <v>723</v>
      </c>
      <c r="I260" s="36">
        <v>520</v>
      </c>
      <c r="J260" s="18" t="s">
        <v>726</v>
      </c>
      <c r="K260" s="18" t="s">
        <v>727</v>
      </c>
      <c r="L260" s="18" t="s">
        <v>64</v>
      </c>
      <c r="M260" s="107" t="s">
        <v>1579</v>
      </c>
      <c r="N260" s="107" t="s">
        <v>48</v>
      </c>
      <c r="O260" s="108" t="s">
        <v>892</v>
      </c>
      <c r="P260" s="107" t="s">
        <v>752</v>
      </c>
      <c r="Q260" s="108">
        <v>1</v>
      </c>
      <c r="R260" s="108" t="s">
        <v>51</v>
      </c>
      <c r="S260" s="107" t="s">
        <v>52</v>
      </c>
      <c r="T260" s="109">
        <v>180000000</v>
      </c>
      <c r="U260" s="18" t="s">
        <v>130</v>
      </c>
      <c r="V260" s="18" t="s">
        <v>127</v>
      </c>
      <c r="W260" s="110" t="s">
        <v>53</v>
      </c>
      <c r="X260" s="18">
        <v>1</v>
      </c>
      <c r="Y260" s="18"/>
      <c r="Z260" s="18"/>
      <c r="AA260" s="18"/>
      <c r="AB260" s="18"/>
      <c r="AC260" s="18"/>
      <c r="AD260" s="18"/>
      <c r="AE260" s="18"/>
      <c r="AF260" s="18">
        <v>376620</v>
      </c>
      <c r="AG260" s="18" t="s">
        <v>54</v>
      </c>
      <c r="AH260" s="18">
        <v>0</v>
      </c>
      <c r="AI260" s="18">
        <v>0</v>
      </c>
      <c r="AJ260" s="18"/>
      <c r="AK260" s="18"/>
      <c r="AL260" s="18"/>
      <c r="AM260" s="18" t="s">
        <v>55</v>
      </c>
      <c r="AN260" s="18"/>
      <c r="AO260" s="18"/>
      <c r="AP260" s="18" t="s">
        <v>738</v>
      </c>
      <c r="AQ260" s="18"/>
      <c r="AR260" s="18">
        <v>0</v>
      </c>
      <c r="AS260" s="111"/>
      <c r="AT260" s="111"/>
      <c r="AU260" s="18" t="s">
        <v>55</v>
      </c>
    </row>
    <row r="261" spans="2:47" ht="102" x14ac:dyDescent="0.25">
      <c r="B261" s="209" t="s">
        <v>1621</v>
      </c>
      <c r="C261" s="19" t="s">
        <v>1602</v>
      </c>
      <c r="D261" s="117" t="s">
        <v>1716</v>
      </c>
      <c r="E261" s="120">
        <v>3127618.94</v>
      </c>
      <c r="F261" s="32">
        <f t="shared" si="8"/>
        <v>0</v>
      </c>
      <c r="G261" s="119"/>
      <c r="H261" s="118" t="s">
        <v>723</v>
      </c>
      <c r="I261" s="36">
        <v>521</v>
      </c>
      <c r="J261" s="18" t="s">
        <v>68</v>
      </c>
      <c r="K261" s="18" t="s">
        <v>69</v>
      </c>
      <c r="L261" s="18" t="s">
        <v>47</v>
      </c>
      <c r="M261" s="107" t="s">
        <v>1580</v>
      </c>
      <c r="N261" s="107" t="s">
        <v>48</v>
      </c>
      <c r="O261" s="108" t="s">
        <v>49</v>
      </c>
      <c r="P261" s="107" t="s">
        <v>50</v>
      </c>
      <c r="Q261" s="108">
        <v>1</v>
      </c>
      <c r="R261" s="108" t="s">
        <v>51</v>
      </c>
      <c r="S261" s="107" t="s">
        <v>52</v>
      </c>
      <c r="T261" s="109">
        <v>3127618.94</v>
      </c>
      <c r="U261" s="18" t="s">
        <v>130</v>
      </c>
      <c r="V261" s="18" t="s">
        <v>129</v>
      </c>
      <c r="W261" s="110" t="s">
        <v>135</v>
      </c>
      <c r="X261" s="18">
        <v>0</v>
      </c>
      <c r="Y261" s="18"/>
      <c r="Z261" s="18"/>
      <c r="AA261" s="18"/>
      <c r="AB261" s="18"/>
      <c r="AC261" s="18"/>
      <c r="AD261" s="18"/>
      <c r="AE261" s="18"/>
      <c r="AF261" s="18">
        <v>376056</v>
      </c>
      <c r="AG261" s="18" t="s">
        <v>54</v>
      </c>
      <c r="AH261" s="18">
        <v>0</v>
      </c>
      <c r="AI261" s="18">
        <v>0</v>
      </c>
      <c r="AJ261" s="18"/>
      <c r="AK261" s="18"/>
      <c r="AL261" s="18"/>
      <c r="AM261" s="18" t="s">
        <v>55</v>
      </c>
      <c r="AN261" s="18"/>
      <c r="AO261" s="18"/>
      <c r="AP261" s="18" t="s">
        <v>738</v>
      </c>
      <c r="AQ261" s="18"/>
      <c r="AR261" s="18">
        <v>0</v>
      </c>
      <c r="AS261" s="111"/>
      <c r="AT261" s="111"/>
      <c r="AU261" s="18" t="s">
        <v>55</v>
      </c>
    </row>
    <row r="262" spans="2:47" ht="114.75" x14ac:dyDescent="0.25">
      <c r="B262" s="209" t="s">
        <v>1622</v>
      </c>
      <c r="C262" s="19" t="s">
        <v>1603</v>
      </c>
      <c r="D262" s="117" t="s">
        <v>1717</v>
      </c>
      <c r="E262" s="120">
        <v>5249665.24</v>
      </c>
      <c r="F262" s="32">
        <f t="shared" si="8"/>
        <v>0</v>
      </c>
      <c r="G262" s="119" t="s">
        <v>230</v>
      </c>
      <c r="H262" s="118" t="s">
        <v>723</v>
      </c>
      <c r="I262" s="36">
        <v>522</v>
      </c>
      <c r="J262" s="18" t="s">
        <v>299</v>
      </c>
      <c r="K262" s="18" t="s">
        <v>253</v>
      </c>
      <c r="L262" s="18" t="s">
        <v>59</v>
      </c>
      <c r="M262" s="107" t="s">
        <v>1581</v>
      </c>
      <c r="N262" s="107" t="s">
        <v>48</v>
      </c>
      <c r="O262" s="108" t="s">
        <v>49</v>
      </c>
      <c r="P262" s="107" t="s">
        <v>50</v>
      </c>
      <c r="Q262" s="108">
        <v>11</v>
      </c>
      <c r="R262" s="108" t="s">
        <v>51</v>
      </c>
      <c r="S262" s="107" t="s">
        <v>52</v>
      </c>
      <c r="T262" s="109">
        <v>5249665.24</v>
      </c>
      <c r="U262" s="18" t="s">
        <v>130</v>
      </c>
      <c r="V262" s="18" t="s">
        <v>1589</v>
      </c>
      <c r="W262" s="110" t="s">
        <v>135</v>
      </c>
      <c r="X262" s="18">
        <v>0</v>
      </c>
      <c r="Y262" s="18"/>
      <c r="Z262" s="18"/>
      <c r="AA262" s="18"/>
      <c r="AB262" s="18"/>
      <c r="AC262" s="18"/>
      <c r="AD262" s="18"/>
      <c r="AE262" s="18"/>
      <c r="AF262" s="18">
        <v>376056</v>
      </c>
      <c r="AG262" s="18" t="s">
        <v>54</v>
      </c>
      <c r="AH262" s="18">
        <v>0</v>
      </c>
      <c r="AI262" s="18">
        <v>11</v>
      </c>
      <c r="AJ262" s="18"/>
      <c r="AK262" s="18"/>
      <c r="AL262" s="18"/>
      <c r="AM262" s="18" t="s">
        <v>55</v>
      </c>
      <c r="AN262" s="18"/>
      <c r="AO262" s="18"/>
      <c r="AP262" s="18" t="s">
        <v>738</v>
      </c>
      <c r="AQ262" s="18"/>
      <c r="AR262" s="18">
        <v>1</v>
      </c>
      <c r="AS262" s="111" t="s">
        <v>1590</v>
      </c>
      <c r="AT262" s="111" t="s">
        <v>1591</v>
      </c>
      <c r="AU262" s="18" t="s">
        <v>55</v>
      </c>
    </row>
    <row r="263" spans="2:47" ht="102" x14ac:dyDescent="0.25">
      <c r="B263" s="209" t="s">
        <v>1623</v>
      </c>
      <c r="C263" s="19" t="s">
        <v>1604</v>
      </c>
      <c r="D263" s="117" t="s">
        <v>1718</v>
      </c>
      <c r="E263" s="120">
        <v>1383000</v>
      </c>
      <c r="F263" s="32">
        <f t="shared" si="8"/>
        <v>0</v>
      </c>
      <c r="G263" s="119" t="s">
        <v>266</v>
      </c>
      <c r="H263" s="118" t="s">
        <v>723</v>
      </c>
      <c r="I263" s="36">
        <v>523</v>
      </c>
      <c r="J263" s="18" t="s">
        <v>1242</v>
      </c>
      <c r="K263" s="18" t="s">
        <v>1243</v>
      </c>
      <c r="L263" s="18" t="s">
        <v>59</v>
      </c>
      <c r="M263" s="107" t="s">
        <v>1582</v>
      </c>
      <c r="N263" s="107" t="s">
        <v>48</v>
      </c>
      <c r="O263" s="108" t="s">
        <v>49</v>
      </c>
      <c r="P263" s="107" t="s">
        <v>50</v>
      </c>
      <c r="Q263" s="108">
        <v>1</v>
      </c>
      <c r="R263" s="108" t="s">
        <v>51</v>
      </c>
      <c r="S263" s="107" t="s">
        <v>52</v>
      </c>
      <c r="T263" s="109">
        <v>1383000</v>
      </c>
      <c r="U263" s="18" t="s">
        <v>130</v>
      </c>
      <c r="V263" s="18" t="s">
        <v>128</v>
      </c>
      <c r="W263" s="110" t="s">
        <v>135</v>
      </c>
      <c r="X263" s="18">
        <v>0</v>
      </c>
      <c r="Y263" s="18"/>
      <c r="Z263" s="18"/>
      <c r="AA263" s="18"/>
      <c r="AB263" s="18"/>
      <c r="AC263" s="18"/>
      <c r="AD263" s="18"/>
      <c r="AE263" s="18"/>
      <c r="AF263" s="18">
        <v>376056</v>
      </c>
      <c r="AG263" s="18" t="s">
        <v>54</v>
      </c>
      <c r="AH263" s="18">
        <v>0</v>
      </c>
      <c r="AI263" s="18">
        <v>22</v>
      </c>
      <c r="AJ263" s="18"/>
      <c r="AK263" s="18"/>
      <c r="AL263" s="18"/>
      <c r="AM263" s="18" t="s">
        <v>55</v>
      </c>
      <c r="AN263" s="18"/>
      <c r="AO263" s="18"/>
      <c r="AP263" s="18" t="s">
        <v>738</v>
      </c>
      <c r="AQ263" s="18"/>
      <c r="AR263" s="18">
        <v>0</v>
      </c>
      <c r="AS263" s="111"/>
      <c r="AT263" s="111"/>
      <c r="AU263" s="18" t="s">
        <v>55</v>
      </c>
    </row>
    <row r="264" spans="2:47" ht="114.75" x14ac:dyDescent="0.25">
      <c r="B264" s="209" t="s">
        <v>1624</v>
      </c>
      <c r="C264" s="19" t="s">
        <v>1605</v>
      </c>
      <c r="D264" s="117" t="s">
        <v>1583</v>
      </c>
      <c r="E264" s="120">
        <v>2880000</v>
      </c>
      <c r="F264" s="32">
        <f t="shared" si="8"/>
        <v>0</v>
      </c>
      <c r="G264" s="119" t="s">
        <v>266</v>
      </c>
      <c r="H264" s="118" t="s">
        <v>723</v>
      </c>
      <c r="I264" s="36">
        <v>524</v>
      </c>
      <c r="J264" s="18" t="s">
        <v>1242</v>
      </c>
      <c r="K264" s="18" t="s">
        <v>1243</v>
      </c>
      <c r="L264" s="18" t="s">
        <v>59</v>
      </c>
      <c r="M264" s="107" t="s">
        <v>1583</v>
      </c>
      <c r="N264" s="107" t="s">
        <v>48</v>
      </c>
      <c r="O264" s="108" t="s">
        <v>49</v>
      </c>
      <c r="P264" s="107" t="s">
        <v>50</v>
      </c>
      <c r="Q264" s="108">
        <v>2</v>
      </c>
      <c r="R264" s="108" t="s">
        <v>51</v>
      </c>
      <c r="S264" s="107" t="s">
        <v>52</v>
      </c>
      <c r="T264" s="109">
        <v>2880000</v>
      </c>
      <c r="U264" s="18" t="s">
        <v>130</v>
      </c>
      <c r="V264" s="18" t="s">
        <v>128</v>
      </c>
      <c r="W264" s="110" t="s">
        <v>135</v>
      </c>
      <c r="X264" s="18">
        <v>0</v>
      </c>
      <c r="Y264" s="18"/>
      <c r="Z264" s="18"/>
      <c r="AA264" s="18"/>
      <c r="AB264" s="18"/>
      <c r="AC264" s="18"/>
      <c r="AD264" s="18"/>
      <c r="AE264" s="18"/>
      <c r="AF264" s="18">
        <v>376056</v>
      </c>
      <c r="AG264" s="18" t="s">
        <v>54</v>
      </c>
      <c r="AH264" s="18">
        <v>0</v>
      </c>
      <c r="AI264" s="18">
        <v>22</v>
      </c>
      <c r="AJ264" s="18"/>
      <c r="AK264" s="18"/>
      <c r="AL264" s="18"/>
      <c r="AM264" s="18" t="s">
        <v>55</v>
      </c>
      <c r="AN264" s="18"/>
      <c r="AO264" s="18"/>
      <c r="AP264" s="18" t="s">
        <v>738</v>
      </c>
      <c r="AQ264" s="18"/>
      <c r="AR264" s="18">
        <v>0</v>
      </c>
      <c r="AS264" s="111"/>
      <c r="AT264" s="111"/>
      <c r="AU264" s="18" t="s">
        <v>55</v>
      </c>
    </row>
    <row r="265" spans="2:47" ht="51" x14ac:dyDescent="0.25">
      <c r="B265" s="209" t="s">
        <v>1625</v>
      </c>
      <c r="C265" s="19" t="s">
        <v>1606</v>
      </c>
      <c r="D265" s="117" t="s">
        <v>1584</v>
      </c>
      <c r="E265" s="120">
        <v>1925706.87</v>
      </c>
      <c r="F265" s="32">
        <f t="shared" si="8"/>
        <v>0</v>
      </c>
      <c r="G265" s="119"/>
      <c r="H265" s="118" t="s">
        <v>723</v>
      </c>
      <c r="I265" s="36">
        <v>525</v>
      </c>
      <c r="J265" s="18" t="s">
        <v>1567</v>
      </c>
      <c r="K265" s="18" t="s">
        <v>1568</v>
      </c>
      <c r="L265" s="18" t="s">
        <v>64</v>
      </c>
      <c r="M265" s="107" t="s">
        <v>1584</v>
      </c>
      <c r="N265" s="107" t="s">
        <v>48</v>
      </c>
      <c r="O265" s="108" t="s">
        <v>49</v>
      </c>
      <c r="P265" s="107" t="s">
        <v>50</v>
      </c>
      <c r="Q265" s="108">
        <v>150</v>
      </c>
      <c r="R265" s="108" t="s">
        <v>51</v>
      </c>
      <c r="S265" s="107" t="s">
        <v>52</v>
      </c>
      <c r="T265" s="109">
        <v>1925706.87</v>
      </c>
      <c r="U265" s="18" t="s">
        <v>130</v>
      </c>
      <c r="V265" s="18" t="s">
        <v>126</v>
      </c>
      <c r="W265" s="110" t="s">
        <v>136</v>
      </c>
      <c r="X265" s="18">
        <v>1</v>
      </c>
      <c r="Y265" s="18"/>
      <c r="Z265" s="18"/>
      <c r="AA265" s="18"/>
      <c r="AB265" s="18"/>
      <c r="AC265" s="18"/>
      <c r="AD265" s="18"/>
      <c r="AE265" s="18"/>
      <c r="AF265" s="18">
        <v>376632</v>
      </c>
      <c r="AG265" s="18" t="s">
        <v>54</v>
      </c>
      <c r="AH265" s="18">
        <v>0</v>
      </c>
      <c r="AI265" s="18">
        <v>0</v>
      </c>
      <c r="AJ265" s="18"/>
      <c r="AK265" s="18"/>
      <c r="AL265" s="18"/>
      <c r="AM265" s="18" t="s">
        <v>55</v>
      </c>
      <c r="AN265" s="18"/>
      <c r="AO265" s="18"/>
      <c r="AP265" s="18" t="s">
        <v>738</v>
      </c>
      <c r="AQ265" s="18"/>
      <c r="AR265" s="18">
        <v>0</v>
      </c>
      <c r="AS265" s="111"/>
      <c r="AT265" s="111"/>
      <c r="AU265" s="18" t="s">
        <v>55</v>
      </c>
    </row>
    <row r="266" spans="2:47" ht="63.75" x14ac:dyDescent="0.25">
      <c r="B266" s="209" t="s">
        <v>1627</v>
      </c>
      <c r="C266" s="19" t="s">
        <v>1608</v>
      </c>
      <c r="D266" s="121" t="s">
        <v>1586</v>
      </c>
      <c r="E266" s="123">
        <v>500000000</v>
      </c>
      <c r="F266" s="32">
        <f t="shared" si="8"/>
        <v>0</v>
      </c>
      <c r="H266" s="122" t="s">
        <v>722</v>
      </c>
      <c r="I266" s="36">
        <v>527</v>
      </c>
      <c r="J266" s="18" t="s">
        <v>79</v>
      </c>
      <c r="K266" s="18" t="s">
        <v>268</v>
      </c>
      <c r="L266" s="18" t="s">
        <v>47</v>
      </c>
      <c r="M266" s="107" t="s">
        <v>1586</v>
      </c>
      <c r="N266" s="107" t="s">
        <v>48</v>
      </c>
      <c r="O266" s="108" t="s">
        <v>49</v>
      </c>
      <c r="P266" s="107" t="s">
        <v>50</v>
      </c>
      <c r="Q266" s="108">
        <v>1</v>
      </c>
      <c r="R266" s="108" t="s">
        <v>51</v>
      </c>
      <c r="S266" s="107" t="s">
        <v>52</v>
      </c>
      <c r="T266" s="109">
        <v>500000000</v>
      </c>
      <c r="U266" s="18" t="s">
        <v>130</v>
      </c>
      <c r="V266" s="18" t="s">
        <v>258</v>
      </c>
      <c r="W266" s="110" t="s">
        <v>226</v>
      </c>
      <c r="X266" s="18">
        <v>1</v>
      </c>
      <c r="Y266" s="18"/>
      <c r="Z266" s="18"/>
      <c r="AA266" s="18"/>
      <c r="AB266" s="18"/>
      <c r="AC266" s="18"/>
      <c r="AD266" s="18"/>
      <c r="AE266" s="18"/>
      <c r="AF266" s="18">
        <v>511937</v>
      </c>
      <c r="AG266" s="18" t="s">
        <v>54</v>
      </c>
      <c r="AH266" s="18">
        <v>1</v>
      </c>
      <c r="AI266" s="18">
        <v>0</v>
      </c>
      <c r="AJ266" s="18"/>
      <c r="AK266" s="18"/>
      <c r="AL266" s="18"/>
      <c r="AM266" s="18" t="s">
        <v>55</v>
      </c>
      <c r="AN266" s="18"/>
      <c r="AO266" s="18"/>
      <c r="AP266" s="18" t="s">
        <v>738</v>
      </c>
      <c r="AQ266" s="18"/>
      <c r="AR266" s="18">
        <v>1</v>
      </c>
      <c r="AS266" s="111" t="s">
        <v>1592</v>
      </c>
      <c r="AT266" s="111" t="s">
        <v>1592</v>
      </c>
      <c r="AU266" s="18" t="s">
        <v>55</v>
      </c>
    </row>
    <row r="267" spans="2:47" ht="102" x14ac:dyDescent="0.25">
      <c r="B267" s="54" t="s">
        <v>684</v>
      </c>
      <c r="C267" s="19" t="s">
        <v>636</v>
      </c>
      <c r="D267" s="37" t="s">
        <v>577</v>
      </c>
      <c r="E267" s="40">
        <v>3017461.31</v>
      </c>
      <c r="F267" s="32">
        <f t="shared" si="8"/>
        <v>0</v>
      </c>
      <c r="G267" s="39"/>
      <c r="H267" s="38" t="s">
        <v>723</v>
      </c>
      <c r="I267" s="36">
        <v>528</v>
      </c>
      <c r="J267" s="18" t="s">
        <v>68</v>
      </c>
      <c r="K267" s="18" t="s">
        <v>69</v>
      </c>
      <c r="L267" s="18" t="s">
        <v>47</v>
      </c>
      <c r="M267" s="107" t="s">
        <v>577</v>
      </c>
      <c r="N267" s="107" t="s">
        <v>48</v>
      </c>
      <c r="O267" s="108" t="s">
        <v>49</v>
      </c>
      <c r="P267" s="107" t="s">
        <v>50</v>
      </c>
      <c r="Q267" s="108" t="s">
        <v>56</v>
      </c>
      <c r="R267" s="108" t="s">
        <v>51</v>
      </c>
      <c r="S267" s="107" t="s">
        <v>52</v>
      </c>
      <c r="T267" s="109">
        <v>3017461.31</v>
      </c>
      <c r="U267" s="18" t="s">
        <v>130</v>
      </c>
      <c r="V267" s="18" t="s">
        <v>127</v>
      </c>
      <c r="W267" s="110" t="s">
        <v>137</v>
      </c>
      <c r="X267" s="18" t="s">
        <v>56</v>
      </c>
      <c r="Y267" s="18"/>
      <c r="Z267" s="18"/>
      <c r="AA267" s="18"/>
      <c r="AB267" s="18"/>
      <c r="AC267" s="18"/>
      <c r="AD267" s="18"/>
      <c r="AE267" s="18"/>
      <c r="AF267" s="18" t="s">
        <v>1267</v>
      </c>
      <c r="AG267" s="18" t="s">
        <v>54</v>
      </c>
      <c r="AH267" s="18">
        <v>0</v>
      </c>
      <c r="AI267" s="18" t="s">
        <v>55</v>
      </c>
      <c r="AJ267" s="18"/>
      <c r="AK267" s="18"/>
      <c r="AL267" s="18"/>
      <c r="AM267" s="18" t="s">
        <v>55</v>
      </c>
      <c r="AN267" s="18"/>
      <c r="AO267" s="18"/>
      <c r="AP267" s="18" t="s">
        <v>738</v>
      </c>
      <c r="AQ267" s="18"/>
      <c r="AR267" s="18" t="s">
        <v>55</v>
      </c>
      <c r="AS267" s="111"/>
      <c r="AT267" s="111"/>
      <c r="AU267" s="18" t="s">
        <v>55</v>
      </c>
    </row>
    <row r="268" spans="2:47" ht="140.25" x14ac:dyDescent="0.25">
      <c r="B268" s="116" t="s">
        <v>969</v>
      </c>
      <c r="C268" s="19" t="s">
        <v>953</v>
      </c>
      <c r="D268" s="67" t="s">
        <v>930</v>
      </c>
      <c r="E268" s="45">
        <v>8964289.4199999999</v>
      </c>
      <c r="F268" s="32">
        <f t="shared" si="8"/>
        <v>0</v>
      </c>
      <c r="G268" s="68"/>
      <c r="H268" s="69" t="s">
        <v>722</v>
      </c>
      <c r="I268" s="36">
        <v>529</v>
      </c>
      <c r="J268" s="18" t="s">
        <v>79</v>
      </c>
      <c r="K268" s="18" t="s">
        <v>268</v>
      </c>
      <c r="L268" s="18" t="s">
        <v>47</v>
      </c>
      <c r="M268" s="107" t="s">
        <v>930</v>
      </c>
      <c r="N268" s="107" t="s">
        <v>48</v>
      </c>
      <c r="O268" s="108" t="s">
        <v>49</v>
      </c>
      <c r="P268" s="107" t="s">
        <v>50</v>
      </c>
      <c r="Q268" s="108" t="s">
        <v>56</v>
      </c>
      <c r="R268" s="108" t="s">
        <v>51</v>
      </c>
      <c r="S268" s="107" t="s">
        <v>52</v>
      </c>
      <c r="T268" s="109">
        <v>8964289.4199999999</v>
      </c>
      <c r="U268" s="18" t="s">
        <v>130</v>
      </c>
      <c r="V268" s="18" t="s">
        <v>247</v>
      </c>
      <c r="W268" s="110" t="s">
        <v>226</v>
      </c>
      <c r="X268" s="18" t="s">
        <v>56</v>
      </c>
      <c r="Y268" s="18"/>
      <c r="Z268" s="18"/>
      <c r="AA268" s="18"/>
      <c r="AB268" s="18"/>
      <c r="AC268" s="18"/>
      <c r="AD268" s="18"/>
      <c r="AE268" s="18"/>
      <c r="AF268" s="18" t="s">
        <v>1415</v>
      </c>
      <c r="AG268" s="18" t="s">
        <v>54</v>
      </c>
      <c r="AH268" s="18" t="s">
        <v>56</v>
      </c>
      <c r="AI268" s="18" t="s">
        <v>55</v>
      </c>
      <c r="AJ268" s="18"/>
      <c r="AK268" s="18"/>
      <c r="AL268" s="18"/>
      <c r="AM268" s="18" t="s">
        <v>55</v>
      </c>
      <c r="AN268" s="18"/>
      <c r="AO268" s="18"/>
      <c r="AP268" s="18" t="s">
        <v>738</v>
      </c>
      <c r="AQ268" s="18"/>
      <c r="AR268" s="18" t="s">
        <v>55</v>
      </c>
      <c r="AS268" s="111"/>
      <c r="AT268" s="111"/>
      <c r="AU268" s="18" t="s">
        <v>55</v>
      </c>
    </row>
    <row r="269" spans="2:47" ht="63.75" x14ac:dyDescent="0.25">
      <c r="B269" s="206" t="s">
        <v>1315</v>
      </c>
      <c r="C269" s="96">
        <v>7000035651</v>
      </c>
      <c r="D269" s="97" t="s">
        <v>1321</v>
      </c>
      <c r="E269" s="45">
        <v>50000000</v>
      </c>
      <c r="F269" s="32">
        <f t="shared" si="8"/>
        <v>0</v>
      </c>
      <c r="G269" s="99"/>
      <c r="H269" s="98" t="s">
        <v>722</v>
      </c>
      <c r="I269" s="36">
        <v>530</v>
      </c>
      <c r="J269" s="18" t="s">
        <v>79</v>
      </c>
      <c r="K269" s="18" t="s">
        <v>268</v>
      </c>
      <c r="L269" s="18" t="s">
        <v>47</v>
      </c>
      <c r="M269" s="107" t="s">
        <v>1301</v>
      </c>
      <c r="N269" s="107" t="s">
        <v>48</v>
      </c>
      <c r="O269" s="108" t="s">
        <v>49</v>
      </c>
      <c r="P269" s="107" t="s">
        <v>50</v>
      </c>
      <c r="Q269" s="108" t="s">
        <v>56</v>
      </c>
      <c r="R269" s="108" t="s">
        <v>51</v>
      </c>
      <c r="S269" s="107" t="s">
        <v>52</v>
      </c>
      <c r="T269" s="109">
        <v>50000000</v>
      </c>
      <c r="U269" s="18" t="s">
        <v>130</v>
      </c>
      <c r="V269" s="18" t="s">
        <v>1306</v>
      </c>
      <c r="W269" s="110" t="s">
        <v>226</v>
      </c>
      <c r="X269" s="18" t="s">
        <v>56</v>
      </c>
      <c r="Y269" s="18"/>
      <c r="Z269" s="18"/>
      <c r="AA269" s="18"/>
      <c r="AB269" s="18"/>
      <c r="AC269" s="18"/>
      <c r="AD269" s="18"/>
      <c r="AE269" s="18"/>
      <c r="AF269" s="18" t="s">
        <v>1415</v>
      </c>
      <c r="AG269" s="18" t="s">
        <v>54</v>
      </c>
      <c r="AH269" s="18" t="s">
        <v>56</v>
      </c>
      <c r="AI269" s="18" t="s">
        <v>55</v>
      </c>
      <c r="AJ269" s="18"/>
      <c r="AK269" s="18"/>
      <c r="AL269" s="18"/>
      <c r="AM269" s="18" t="s">
        <v>55</v>
      </c>
      <c r="AN269" s="18"/>
      <c r="AO269" s="18"/>
      <c r="AP269" s="18" t="s">
        <v>738</v>
      </c>
      <c r="AQ269" s="18"/>
      <c r="AR269" s="18" t="s">
        <v>56</v>
      </c>
      <c r="AS269" s="111" t="s">
        <v>1593</v>
      </c>
      <c r="AT269" s="111" t="s">
        <v>1593</v>
      </c>
      <c r="AU269" s="18" t="s">
        <v>55</v>
      </c>
    </row>
    <row r="270" spans="2:47" ht="63.75" x14ac:dyDescent="0.25">
      <c r="B270" s="116" t="s">
        <v>1628</v>
      </c>
      <c r="C270" s="19" t="s">
        <v>1612</v>
      </c>
      <c r="D270" s="97" t="s">
        <v>1719</v>
      </c>
      <c r="E270" s="45">
        <v>9105917.9199999999</v>
      </c>
      <c r="F270" s="32">
        <f t="shared" si="8"/>
        <v>0</v>
      </c>
      <c r="H270" s="38" t="s">
        <v>723</v>
      </c>
      <c r="I270" s="36">
        <v>531</v>
      </c>
      <c r="J270" s="18" t="s">
        <v>65</v>
      </c>
      <c r="K270" s="18" t="s">
        <v>253</v>
      </c>
      <c r="L270" s="18" t="s">
        <v>59</v>
      </c>
      <c r="M270" s="107" t="s">
        <v>1609</v>
      </c>
      <c r="N270" s="107" t="s">
        <v>48</v>
      </c>
      <c r="O270" s="108" t="s">
        <v>49</v>
      </c>
      <c r="P270" s="107" t="s">
        <v>50</v>
      </c>
      <c r="Q270" s="108" t="s">
        <v>56</v>
      </c>
      <c r="R270" s="108" t="s">
        <v>51</v>
      </c>
      <c r="S270" s="107" t="s">
        <v>52</v>
      </c>
      <c r="T270" s="109">
        <v>9105917.9199999999</v>
      </c>
      <c r="U270" s="18" t="s">
        <v>130</v>
      </c>
      <c r="V270" s="18" t="s">
        <v>319</v>
      </c>
      <c r="W270" s="110" t="s">
        <v>135</v>
      </c>
      <c r="X270" s="18">
        <v>0</v>
      </c>
      <c r="Y270" s="18"/>
      <c r="Z270" s="18"/>
      <c r="AA270" s="18"/>
      <c r="AB270" s="18"/>
      <c r="AC270" s="18"/>
      <c r="AD270" s="18"/>
      <c r="AE270" s="18"/>
      <c r="AF270" s="18">
        <v>376056</v>
      </c>
      <c r="AG270" s="18" t="s">
        <v>54</v>
      </c>
      <c r="AH270" s="18">
        <v>0</v>
      </c>
      <c r="AI270" s="18" t="s">
        <v>285</v>
      </c>
      <c r="AJ270" s="18"/>
      <c r="AK270" s="18"/>
      <c r="AL270" s="18"/>
      <c r="AM270" s="18" t="s">
        <v>55</v>
      </c>
      <c r="AN270" s="18"/>
      <c r="AO270" s="18"/>
      <c r="AP270" s="18" t="s">
        <v>738</v>
      </c>
      <c r="AQ270" s="18"/>
      <c r="AR270" s="18" t="s">
        <v>56</v>
      </c>
      <c r="AS270" s="111" t="s">
        <v>1610</v>
      </c>
      <c r="AT270" s="111" t="s">
        <v>1611</v>
      </c>
      <c r="AU270" s="18" t="s">
        <v>55</v>
      </c>
    </row>
    <row r="271" spans="2:47" ht="38.25" x14ac:dyDescent="0.25">
      <c r="B271" s="209" t="s">
        <v>1722</v>
      </c>
      <c r="C271" s="19" t="s">
        <v>1688</v>
      </c>
      <c r="D271" s="124" t="s">
        <v>1658</v>
      </c>
      <c r="E271" s="127">
        <v>1146929.99</v>
      </c>
      <c r="F271" s="32">
        <f t="shared" si="8"/>
        <v>0</v>
      </c>
      <c r="G271" s="128"/>
      <c r="H271" s="125" t="s">
        <v>722</v>
      </c>
      <c r="I271" s="36" t="s">
        <v>1629</v>
      </c>
      <c r="J271" s="18" t="s">
        <v>289</v>
      </c>
      <c r="K271" s="18" t="s">
        <v>78</v>
      </c>
      <c r="L271" s="18" t="s">
        <v>64</v>
      </c>
      <c r="M271" s="107" t="s">
        <v>1658</v>
      </c>
      <c r="N271" s="107" t="s">
        <v>48</v>
      </c>
      <c r="O271" s="108" t="s">
        <v>49</v>
      </c>
      <c r="P271" s="107" t="s">
        <v>50</v>
      </c>
      <c r="Q271" s="108">
        <v>142</v>
      </c>
      <c r="R271" s="108" t="s">
        <v>51</v>
      </c>
      <c r="S271" s="107" t="s">
        <v>52</v>
      </c>
      <c r="T271" s="109">
        <v>1146929.99</v>
      </c>
      <c r="U271" s="18" t="s">
        <v>130</v>
      </c>
      <c r="V271" s="18" t="s">
        <v>126</v>
      </c>
      <c r="W271" s="110" t="s">
        <v>53</v>
      </c>
      <c r="X271" s="18">
        <v>1</v>
      </c>
      <c r="Y271" s="18"/>
      <c r="Z271" s="18"/>
      <c r="AA271" s="18"/>
      <c r="AB271" s="18"/>
      <c r="AC271" s="18"/>
      <c r="AD271" s="18"/>
      <c r="AE271" s="18"/>
      <c r="AF271" s="18">
        <v>200608</v>
      </c>
      <c r="AG271" s="18" t="s">
        <v>54</v>
      </c>
      <c r="AH271" s="18">
        <v>1</v>
      </c>
      <c r="AI271" s="18">
        <v>0</v>
      </c>
      <c r="AJ271" s="18"/>
      <c r="AK271" s="18"/>
      <c r="AL271" s="18"/>
      <c r="AM271" s="18" t="s">
        <v>55</v>
      </c>
      <c r="AN271" s="18"/>
      <c r="AO271" s="18"/>
      <c r="AP271" s="18" t="s">
        <v>738</v>
      </c>
      <c r="AQ271" s="18"/>
      <c r="AR271" s="18">
        <v>0</v>
      </c>
      <c r="AS271" s="111"/>
      <c r="AT271" s="111"/>
      <c r="AU271" s="18" t="s">
        <v>55</v>
      </c>
    </row>
    <row r="272" spans="2:47" ht="102" x14ac:dyDescent="0.25">
      <c r="B272" s="209" t="s">
        <v>1723</v>
      </c>
      <c r="C272" s="19" t="s">
        <v>1689</v>
      </c>
      <c r="D272" s="126" t="s">
        <v>1659</v>
      </c>
      <c r="E272" s="127">
        <v>1106973.31</v>
      </c>
      <c r="F272" s="32">
        <f t="shared" si="8"/>
        <v>0</v>
      </c>
      <c r="G272" s="128"/>
      <c r="H272" s="125" t="s">
        <v>723</v>
      </c>
      <c r="I272" s="36" t="s">
        <v>1630</v>
      </c>
      <c r="J272" s="18" t="s">
        <v>1389</v>
      </c>
      <c r="K272" s="18" t="s">
        <v>69</v>
      </c>
      <c r="L272" s="18" t="s">
        <v>47</v>
      </c>
      <c r="M272" s="107" t="s">
        <v>1659</v>
      </c>
      <c r="N272" s="107" t="s">
        <v>48</v>
      </c>
      <c r="O272" s="108" t="s">
        <v>49</v>
      </c>
      <c r="P272" s="107" t="s">
        <v>50</v>
      </c>
      <c r="Q272" s="108">
        <v>1</v>
      </c>
      <c r="R272" s="108" t="s">
        <v>51</v>
      </c>
      <c r="S272" s="107" t="s">
        <v>52</v>
      </c>
      <c r="T272" s="109">
        <v>1106973.31</v>
      </c>
      <c r="U272" s="18" t="s">
        <v>130</v>
      </c>
      <c r="V272" s="18" t="s">
        <v>129</v>
      </c>
      <c r="W272" s="110" t="s">
        <v>137</v>
      </c>
      <c r="X272" s="18">
        <v>1</v>
      </c>
      <c r="Y272" s="18"/>
      <c r="Z272" s="18"/>
      <c r="AA272" s="18"/>
      <c r="AB272" s="18"/>
      <c r="AC272" s="18"/>
      <c r="AD272" s="18"/>
      <c r="AE272" s="18"/>
      <c r="AF272" s="18">
        <v>376631</v>
      </c>
      <c r="AG272" s="18" t="s">
        <v>54</v>
      </c>
      <c r="AH272" s="18">
        <v>0</v>
      </c>
      <c r="AI272" s="18">
        <v>0</v>
      </c>
      <c r="AJ272" s="18"/>
      <c r="AK272" s="18"/>
      <c r="AL272" s="18"/>
      <c r="AM272" s="18" t="s">
        <v>55</v>
      </c>
      <c r="AN272" s="18"/>
      <c r="AO272" s="18"/>
      <c r="AP272" s="18" t="s">
        <v>738</v>
      </c>
      <c r="AQ272" s="18"/>
      <c r="AR272" s="18">
        <v>0</v>
      </c>
      <c r="AS272" s="111"/>
      <c r="AT272" s="111"/>
      <c r="AU272" s="18" t="s">
        <v>55</v>
      </c>
    </row>
    <row r="273" spans="2:47" ht="165.75" x14ac:dyDescent="0.25">
      <c r="B273" s="209" t="s">
        <v>1724</v>
      </c>
      <c r="C273" s="19" t="s">
        <v>1690</v>
      </c>
      <c r="D273" s="124" t="s">
        <v>1720</v>
      </c>
      <c r="E273" s="127">
        <v>8000</v>
      </c>
      <c r="F273" s="32">
        <f t="shared" si="8"/>
        <v>0</v>
      </c>
      <c r="G273" s="128"/>
      <c r="H273" s="125" t="s">
        <v>723</v>
      </c>
      <c r="I273" s="36" t="s">
        <v>1631</v>
      </c>
      <c r="J273" s="18" t="s">
        <v>774</v>
      </c>
      <c r="K273" s="18" t="s">
        <v>725</v>
      </c>
      <c r="L273" s="18" t="s">
        <v>47</v>
      </c>
      <c r="M273" s="107" t="s">
        <v>1660</v>
      </c>
      <c r="N273" s="107" t="s">
        <v>48</v>
      </c>
      <c r="O273" s="108" t="s">
        <v>49</v>
      </c>
      <c r="P273" s="107" t="s">
        <v>50</v>
      </c>
      <c r="Q273" s="108">
        <v>1</v>
      </c>
      <c r="R273" s="108" t="s">
        <v>51</v>
      </c>
      <c r="S273" s="107" t="s">
        <v>52</v>
      </c>
      <c r="T273" s="109">
        <v>8000</v>
      </c>
      <c r="U273" s="18" t="s">
        <v>130</v>
      </c>
      <c r="V273" s="18" t="s">
        <v>129</v>
      </c>
      <c r="W273" s="110" t="s">
        <v>135</v>
      </c>
      <c r="X273" s="18">
        <v>0</v>
      </c>
      <c r="Y273" s="18"/>
      <c r="Z273" s="18"/>
      <c r="AA273" s="18"/>
      <c r="AB273" s="18"/>
      <c r="AC273" s="18"/>
      <c r="AD273" s="18"/>
      <c r="AE273" s="18"/>
      <c r="AF273" s="18">
        <v>376056</v>
      </c>
      <c r="AG273" s="18" t="s">
        <v>54</v>
      </c>
      <c r="AH273" s="18">
        <v>0</v>
      </c>
      <c r="AI273" s="18">
        <v>0</v>
      </c>
      <c r="AJ273" s="18"/>
      <c r="AK273" s="18"/>
      <c r="AL273" s="18"/>
      <c r="AM273" s="18" t="s">
        <v>55</v>
      </c>
      <c r="AN273" s="18"/>
      <c r="AO273" s="18"/>
      <c r="AP273" s="18" t="s">
        <v>738</v>
      </c>
      <c r="AQ273" s="18"/>
      <c r="AR273" s="18">
        <v>0</v>
      </c>
      <c r="AS273" s="111"/>
      <c r="AT273" s="111"/>
      <c r="AU273" s="18" t="s">
        <v>55</v>
      </c>
    </row>
    <row r="274" spans="2:47" ht="51" x14ac:dyDescent="0.25">
      <c r="B274" s="209" t="s">
        <v>1725</v>
      </c>
      <c r="C274" s="19" t="s">
        <v>1691</v>
      </c>
      <c r="D274" s="124" t="s">
        <v>1661</v>
      </c>
      <c r="E274" s="127">
        <v>34336085.689999998</v>
      </c>
      <c r="F274" s="32">
        <f t="shared" si="8"/>
        <v>0</v>
      </c>
      <c r="G274" s="128"/>
      <c r="H274" s="125" t="s">
        <v>722</v>
      </c>
      <c r="I274" s="36" t="s">
        <v>1632</v>
      </c>
      <c r="J274" s="18" t="s">
        <v>99</v>
      </c>
      <c r="K274" s="18" t="s">
        <v>81</v>
      </c>
      <c r="L274" s="18" t="s">
        <v>47</v>
      </c>
      <c r="M274" s="107" t="s">
        <v>1661</v>
      </c>
      <c r="N274" s="107" t="s">
        <v>48</v>
      </c>
      <c r="O274" s="108" t="s">
        <v>49</v>
      </c>
      <c r="P274" s="107" t="s">
        <v>50</v>
      </c>
      <c r="Q274" s="108">
        <v>1</v>
      </c>
      <c r="R274" s="108" t="s">
        <v>51</v>
      </c>
      <c r="S274" s="107" t="s">
        <v>52</v>
      </c>
      <c r="T274" s="109">
        <v>34336085.689999998</v>
      </c>
      <c r="U274" s="18" t="s">
        <v>130</v>
      </c>
      <c r="V274" s="18" t="s">
        <v>236</v>
      </c>
      <c r="W274" s="110" t="s">
        <v>53</v>
      </c>
      <c r="X274" s="18">
        <v>1</v>
      </c>
      <c r="Y274" s="18"/>
      <c r="Z274" s="18"/>
      <c r="AA274" s="18"/>
      <c r="AB274" s="18"/>
      <c r="AC274" s="18"/>
      <c r="AD274" s="18"/>
      <c r="AE274" s="18"/>
      <c r="AF274" s="18">
        <v>200608</v>
      </c>
      <c r="AG274" s="18" t="s">
        <v>54</v>
      </c>
      <c r="AH274" s="18">
        <v>1</v>
      </c>
      <c r="AI274" s="18">
        <v>0</v>
      </c>
      <c r="AJ274" s="18"/>
      <c r="AK274" s="18"/>
      <c r="AL274" s="18"/>
      <c r="AM274" s="18" t="s">
        <v>55</v>
      </c>
      <c r="AN274" s="18"/>
      <c r="AO274" s="18"/>
      <c r="AP274" s="18" t="s">
        <v>738</v>
      </c>
      <c r="AQ274" s="18"/>
      <c r="AR274" s="18">
        <v>1</v>
      </c>
      <c r="AS274" s="111" t="s">
        <v>1685</v>
      </c>
      <c r="AT274" s="111" t="s">
        <v>1685</v>
      </c>
      <c r="AU274" s="18" t="s">
        <v>55</v>
      </c>
    </row>
    <row r="275" spans="2:47" ht="51" x14ac:dyDescent="0.25">
      <c r="B275" s="209" t="s">
        <v>1726</v>
      </c>
      <c r="C275" s="19" t="s">
        <v>1692</v>
      </c>
      <c r="D275" s="124" t="s">
        <v>1662</v>
      </c>
      <c r="E275" s="127">
        <v>1895040</v>
      </c>
      <c r="F275" s="32">
        <f t="shared" si="8"/>
        <v>0</v>
      </c>
      <c r="G275" s="128"/>
      <c r="H275" s="125" t="s">
        <v>723</v>
      </c>
      <c r="I275" s="36" t="s">
        <v>1633</v>
      </c>
      <c r="J275" s="18" t="s">
        <v>732</v>
      </c>
      <c r="K275" s="18" t="s">
        <v>733</v>
      </c>
      <c r="L275" s="18" t="s">
        <v>59</v>
      </c>
      <c r="M275" s="107" t="s">
        <v>1662</v>
      </c>
      <c r="N275" s="107" t="s">
        <v>48</v>
      </c>
      <c r="O275" s="108" t="s">
        <v>49</v>
      </c>
      <c r="P275" s="107" t="s">
        <v>50</v>
      </c>
      <c r="Q275" s="108">
        <v>1</v>
      </c>
      <c r="R275" s="108" t="s">
        <v>51</v>
      </c>
      <c r="S275" s="107" t="s">
        <v>52</v>
      </c>
      <c r="T275" s="109">
        <v>1895040</v>
      </c>
      <c r="U275" s="18" t="s">
        <v>131</v>
      </c>
      <c r="V275" s="18" t="s">
        <v>131</v>
      </c>
      <c r="W275" s="110" t="s">
        <v>135</v>
      </c>
      <c r="X275" s="18">
        <v>0</v>
      </c>
      <c r="Y275" s="18"/>
      <c r="Z275" s="18"/>
      <c r="AA275" s="18"/>
      <c r="AB275" s="18"/>
      <c r="AC275" s="18"/>
      <c r="AD275" s="18"/>
      <c r="AE275" s="18"/>
      <c r="AF275" s="18">
        <v>376056</v>
      </c>
      <c r="AG275" s="18" t="s">
        <v>54</v>
      </c>
      <c r="AH275" s="18">
        <v>0</v>
      </c>
      <c r="AI275" s="18">
        <v>0</v>
      </c>
      <c r="AJ275" s="18"/>
      <c r="AK275" s="18"/>
      <c r="AL275" s="18"/>
      <c r="AM275" s="18" t="s">
        <v>55</v>
      </c>
      <c r="AN275" s="18"/>
      <c r="AO275" s="18"/>
      <c r="AP275" s="18" t="s">
        <v>738</v>
      </c>
      <c r="AQ275" s="18"/>
      <c r="AR275" s="18">
        <v>0</v>
      </c>
      <c r="AS275" s="111"/>
      <c r="AT275" s="111"/>
      <c r="AU275" s="18" t="s">
        <v>55</v>
      </c>
    </row>
    <row r="276" spans="2:47" ht="63.75" x14ac:dyDescent="0.25">
      <c r="B276" s="209" t="s">
        <v>1727</v>
      </c>
      <c r="C276" s="19" t="s">
        <v>1693</v>
      </c>
      <c r="D276" s="126" t="s">
        <v>1663</v>
      </c>
      <c r="E276" s="127">
        <v>1088856.6599999999</v>
      </c>
      <c r="F276" s="32">
        <f t="shared" si="8"/>
        <v>0</v>
      </c>
      <c r="G276" s="128"/>
      <c r="H276" s="125" t="s">
        <v>723</v>
      </c>
      <c r="I276" s="36" t="s">
        <v>1634</v>
      </c>
      <c r="J276" s="18" t="s">
        <v>1248</v>
      </c>
      <c r="K276" s="18" t="s">
        <v>70</v>
      </c>
      <c r="L276" s="18" t="s">
        <v>47</v>
      </c>
      <c r="M276" s="107" t="s">
        <v>1663</v>
      </c>
      <c r="N276" s="107" t="s">
        <v>48</v>
      </c>
      <c r="O276" s="108" t="s">
        <v>49</v>
      </c>
      <c r="P276" s="107" t="s">
        <v>50</v>
      </c>
      <c r="Q276" s="108">
        <v>1</v>
      </c>
      <c r="R276" s="108" t="s">
        <v>51</v>
      </c>
      <c r="S276" s="107" t="s">
        <v>52</v>
      </c>
      <c r="T276" s="109">
        <v>1088856.6599999999</v>
      </c>
      <c r="U276" s="18" t="s">
        <v>130</v>
      </c>
      <c r="V276" s="18" t="s">
        <v>247</v>
      </c>
      <c r="W276" s="110" t="s">
        <v>137</v>
      </c>
      <c r="X276" s="18">
        <v>1</v>
      </c>
      <c r="Y276" s="18"/>
      <c r="Z276" s="18"/>
      <c r="AA276" s="18"/>
      <c r="AB276" s="18"/>
      <c r="AC276" s="18"/>
      <c r="AD276" s="18"/>
      <c r="AE276" s="18"/>
      <c r="AF276" s="18">
        <v>376631</v>
      </c>
      <c r="AG276" s="18" t="s">
        <v>54</v>
      </c>
      <c r="AH276" s="18">
        <v>0</v>
      </c>
      <c r="AI276" s="18">
        <v>0</v>
      </c>
      <c r="AJ276" s="18"/>
      <c r="AK276" s="18"/>
      <c r="AL276" s="18"/>
      <c r="AM276" s="18" t="s">
        <v>55</v>
      </c>
      <c r="AN276" s="18"/>
      <c r="AO276" s="18"/>
      <c r="AP276" s="18" t="s">
        <v>738</v>
      </c>
      <c r="AQ276" s="18"/>
      <c r="AR276" s="18">
        <v>0</v>
      </c>
      <c r="AS276" s="111"/>
      <c r="AT276" s="111"/>
      <c r="AU276" s="18" t="s">
        <v>55</v>
      </c>
    </row>
    <row r="277" spans="2:47" ht="38.25" x14ac:dyDescent="0.25">
      <c r="B277" s="209" t="s">
        <v>1728</v>
      </c>
      <c r="C277" s="19" t="s">
        <v>1694</v>
      </c>
      <c r="D277" s="124" t="s">
        <v>746</v>
      </c>
      <c r="E277" s="127">
        <v>4173720</v>
      </c>
      <c r="F277" s="32">
        <f t="shared" si="8"/>
        <v>0</v>
      </c>
      <c r="G277" s="128"/>
      <c r="H277" s="125" t="s">
        <v>723</v>
      </c>
      <c r="I277" s="36" t="s">
        <v>1635</v>
      </c>
      <c r="J277" s="18" t="s">
        <v>734</v>
      </c>
      <c r="K277" s="18" t="s">
        <v>735</v>
      </c>
      <c r="L277" s="18" t="s">
        <v>64</v>
      </c>
      <c r="M277" s="107" t="s">
        <v>746</v>
      </c>
      <c r="N277" s="107" t="s">
        <v>48</v>
      </c>
      <c r="O277" s="108" t="s">
        <v>49</v>
      </c>
      <c r="P277" s="107" t="s">
        <v>50</v>
      </c>
      <c r="Q277" s="108">
        <v>5</v>
      </c>
      <c r="R277" s="108" t="s">
        <v>51</v>
      </c>
      <c r="S277" s="107" t="s">
        <v>52</v>
      </c>
      <c r="T277" s="109">
        <v>4173720</v>
      </c>
      <c r="U277" s="18" t="s">
        <v>130</v>
      </c>
      <c r="V277" s="18" t="s">
        <v>132</v>
      </c>
      <c r="W277" s="110" t="s">
        <v>53</v>
      </c>
      <c r="X277" s="18">
        <v>1</v>
      </c>
      <c r="Y277" s="18"/>
      <c r="Z277" s="18"/>
      <c r="AA277" s="18"/>
      <c r="AB277" s="18"/>
      <c r="AC277" s="18"/>
      <c r="AD277" s="18"/>
      <c r="AE277" s="18"/>
      <c r="AF277" s="18">
        <v>376620</v>
      </c>
      <c r="AG277" s="18" t="s">
        <v>54</v>
      </c>
      <c r="AH277" s="18">
        <v>0</v>
      </c>
      <c r="AI277" s="18">
        <v>0</v>
      </c>
      <c r="AJ277" s="18"/>
      <c r="AK277" s="18"/>
      <c r="AL277" s="18"/>
      <c r="AM277" s="18" t="s">
        <v>55</v>
      </c>
      <c r="AN277" s="18"/>
      <c r="AO277" s="18"/>
      <c r="AP277" s="18" t="s">
        <v>738</v>
      </c>
      <c r="AQ277" s="18"/>
      <c r="AR277" s="18">
        <v>0</v>
      </c>
      <c r="AS277" s="111"/>
      <c r="AT277" s="111"/>
      <c r="AU277" s="18" t="s">
        <v>55</v>
      </c>
    </row>
    <row r="278" spans="2:47" ht="38.25" x14ac:dyDescent="0.25">
      <c r="B278" s="209" t="s">
        <v>1729</v>
      </c>
      <c r="C278" s="19" t="s">
        <v>1695</v>
      </c>
      <c r="D278" s="124" t="s">
        <v>1664</v>
      </c>
      <c r="E278" s="127">
        <v>652800.1</v>
      </c>
      <c r="F278" s="32">
        <f t="shared" si="8"/>
        <v>0</v>
      </c>
      <c r="G278" s="128"/>
      <c r="H278" s="125" t="s">
        <v>723</v>
      </c>
      <c r="I278" s="36" t="s">
        <v>1636</v>
      </c>
      <c r="J278" s="18" t="s">
        <v>839</v>
      </c>
      <c r="K278" s="18" t="s">
        <v>840</v>
      </c>
      <c r="L278" s="18" t="s">
        <v>64</v>
      </c>
      <c r="M278" s="107" t="s">
        <v>1664</v>
      </c>
      <c r="N278" s="107" t="s">
        <v>48</v>
      </c>
      <c r="O278" s="108" t="s">
        <v>49</v>
      </c>
      <c r="P278" s="107" t="s">
        <v>50</v>
      </c>
      <c r="Q278" s="108">
        <v>40</v>
      </c>
      <c r="R278" s="108" t="s">
        <v>51</v>
      </c>
      <c r="S278" s="107" t="s">
        <v>52</v>
      </c>
      <c r="T278" s="109">
        <v>652800.1</v>
      </c>
      <c r="U278" s="18" t="s">
        <v>130</v>
      </c>
      <c r="V278" s="18" t="s">
        <v>126</v>
      </c>
      <c r="W278" s="110" t="s">
        <v>53</v>
      </c>
      <c r="X278" s="18">
        <v>1</v>
      </c>
      <c r="Y278" s="18"/>
      <c r="Z278" s="18"/>
      <c r="AA278" s="18"/>
      <c r="AB278" s="18"/>
      <c r="AC278" s="18"/>
      <c r="AD278" s="18"/>
      <c r="AE278" s="18"/>
      <c r="AF278" s="18">
        <v>376620</v>
      </c>
      <c r="AG278" s="18" t="s">
        <v>54</v>
      </c>
      <c r="AH278" s="18">
        <v>0</v>
      </c>
      <c r="AI278" s="18">
        <v>0</v>
      </c>
      <c r="AJ278" s="18"/>
      <c r="AK278" s="18"/>
      <c r="AL278" s="18"/>
      <c r="AM278" s="18" t="s">
        <v>55</v>
      </c>
      <c r="AN278" s="18"/>
      <c r="AO278" s="18"/>
      <c r="AP278" s="18" t="s">
        <v>738</v>
      </c>
      <c r="AQ278" s="18"/>
      <c r="AR278" s="18">
        <v>0</v>
      </c>
      <c r="AS278" s="111"/>
      <c r="AT278" s="111"/>
      <c r="AU278" s="18" t="s">
        <v>55</v>
      </c>
    </row>
    <row r="279" spans="2:47" ht="63.75" x14ac:dyDescent="0.25">
      <c r="B279" s="209" t="s">
        <v>1730</v>
      </c>
      <c r="C279" s="19" t="s">
        <v>1696</v>
      </c>
      <c r="D279" s="124" t="s">
        <v>1665</v>
      </c>
      <c r="E279" s="127">
        <v>6857696.9800000004</v>
      </c>
      <c r="F279" s="32">
        <f t="shared" si="8"/>
        <v>0</v>
      </c>
      <c r="G279" s="128"/>
      <c r="H279" s="125" t="s">
        <v>722</v>
      </c>
      <c r="I279" s="36" t="s">
        <v>1637</v>
      </c>
      <c r="J279" s="18" t="s">
        <v>84</v>
      </c>
      <c r="K279" s="18" t="s">
        <v>66</v>
      </c>
      <c r="L279" s="18" t="s">
        <v>47</v>
      </c>
      <c r="M279" s="107" t="s">
        <v>1665</v>
      </c>
      <c r="N279" s="107" t="s">
        <v>48</v>
      </c>
      <c r="O279" s="108" t="s">
        <v>49</v>
      </c>
      <c r="P279" s="107" t="s">
        <v>50</v>
      </c>
      <c r="Q279" s="108">
        <v>1</v>
      </c>
      <c r="R279" s="108" t="s">
        <v>51</v>
      </c>
      <c r="S279" s="107" t="s">
        <v>52</v>
      </c>
      <c r="T279" s="109">
        <v>6857696.9800000004</v>
      </c>
      <c r="U279" s="18" t="s">
        <v>130</v>
      </c>
      <c r="V279" s="18" t="s">
        <v>1265</v>
      </c>
      <c r="W279" s="110" t="s">
        <v>53</v>
      </c>
      <c r="X279" s="18">
        <v>1</v>
      </c>
      <c r="Y279" s="18"/>
      <c r="Z279" s="18"/>
      <c r="AA279" s="18"/>
      <c r="AB279" s="18"/>
      <c r="AC279" s="18"/>
      <c r="AD279" s="18"/>
      <c r="AE279" s="18"/>
      <c r="AF279" s="18">
        <v>200608</v>
      </c>
      <c r="AG279" s="18" t="s">
        <v>54</v>
      </c>
      <c r="AH279" s="18">
        <v>1</v>
      </c>
      <c r="AI279" s="18">
        <v>0</v>
      </c>
      <c r="AJ279" s="18"/>
      <c r="AK279" s="18"/>
      <c r="AL279" s="18"/>
      <c r="AM279" s="18" t="s">
        <v>55</v>
      </c>
      <c r="AN279" s="18"/>
      <c r="AO279" s="18"/>
      <c r="AP279" s="18" t="s">
        <v>738</v>
      </c>
      <c r="AQ279" s="18"/>
      <c r="AR279" s="18">
        <v>1</v>
      </c>
      <c r="AS279" s="111" t="s">
        <v>1686</v>
      </c>
      <c r="AT279" s="111" t="s">
        <v>1686</v>
      </c>
      <c r="AU279" s="18" t="s">
        <v>55</v>
      </c>
    </row>
    <row r="280" spans="2:47" ht="102" x14ac:dyDescent="0.25">
      <c r="B280" s="209" t="s">
        <v>1731</v>
      </c>
      <c r="C280" s="19" t="s">
        <v>1697</v>
      </c>
      <c r="D280" s="126" t="s">
        <v>1666</v>
      </c>
      <c r="E280" s="127">
        <v>7400390.46</v>
      </c>
      <c r="F280" s="32">
        <f t="shared" si="8"/>
        <v>0</v>
      </c>
      <c r="G280" s="128"/>
      <c r="H280" s="125" t="s">
        <v>723</v>
      </c>
      <c r="I280" s="36" t="s">
        <v>1638</v>
      </c>
      <c r="J280" s="18" t="s">
        <v>68</v>
      </c>
      <c r="K280" s="18" t="s">
        <v>69</v>
      </c>
      <c r="L280" s="18" t="s">
        <v>47</v>
      </c>
      <c r="M280" s="107" t="s">
        <v>1666</v>
      </c>
      <c r="N280" s="107" t="s">
        <v>48</v>
      </c>
      <c r="O280" s="108" t="s">
        <v>49</v>
      </c>
      <c r="P280" s="107" t="s">
        <v>50</v>
      </c>
      <c r="Q280" s="108">
        <v>1</v>
      </c>
      <c r="R280" s="108" t="s">
        <v>51</v>
      </c>
      <c r="S280" s="107" t="s">
        <v>52</v>
      </c>
      <c r="T280" s="109">
        <v>7400390.46</v>
      </c>
      <c r="U280" s="18" t="s">
        <v>130</v>
      </c>
      <c r="V280" s="18" t="s">
        <v>129</v>
      </c>
      <c r="W280" s="110" t="s">
        <v>137</v>
      </c>
      <c r="X280" s="18">
        <v>1</v>
      </c>
      <c r="Y280" s="18"/>
      <c r="Z280" s="18"/>
      <c r="AA280" s="18"/>
      <c r="AB280" s="18"/>
      <c r="AC280" s="18"/>
      <c r="AD280" s="18"/>
      <c r="AE280" s="18"/>
      <c r="AF280" s="18">
        <v>376631</v>
      </c>
      <c r="AG280" s="18" t="s">
        <v>54</v>
      </c>
      <c r="AH280" s="18">
        <v>0</v>
      </c>
      <c r="AI280" s="18">
        <v>0</v>
      </c>
      <c r="AJ280" s="18"/>
      <c r="AK280" s="18"/>
      <c r="AL280" s="18"/>
      <c r="AM280" s="18" t="s">
        <v>55</v>
      </c>
      <c r="AN280" s="18"/>
      <c r="AO280" s="18"/>
      <c r="AP280" s="18" t="s">
        <v>738</v>
      </c>
      <c r="AQ280" s="18"/>
      <c r="AR280" s="18">
        <v>0</v>
      </c>
      <c r="AS280" s="111"/>
      <c r="AT280" s="111"/>
      <c r="AU280" s="18" t="s">
        <v>55</v>
      </c>
    </row>
    <row r="281" spans="2:47" ht="51" x14ac:dyDescent="0.25">
      <c r="B281" s="209" t="s">
        <v>1732</v>
      </c>
      <c r="C281" s="19" t="s">
        <v>1698</v>
      </c>
      <c r="D281" s="124" t="s">
        <v>1667</v>
      </c>
      <c r="E281" s="127">
        <v>10174309.68</v>
      </c>
      <c r="F281" s="32">
        <f t="shared" si="8"/>
        <v>0</v>
      </c>
      <c r="G281" s="128"/>
      <c r="H281" s="125" t="s">
        <v>722</v>
      </c>
      <c r="I281" s="36" t="s">
        <v>1639</v>
      </c>
      <c r="J281" s="18" t="s">
        <v>99</v>
      </c>
      <c r="K281" s="18" t="s">
        <v>81</v>
      </c>
      <c r="L281" s="18" t="s">
        <v>47</v>
      </c>
      <c r="M281" s="107" t="s">
        <v>1667</v>
      </c>
      <c r="N281" s="107" t="s">
        <v>48</v>
      </c>
      <c r="O281" s="108" t="s">
        <v>49</v>
      </c>
      <c r="P281" s="107" t="s">
        <v>50</v>
      </c>
      <c r="Q281" s="108">
        <v>6</v>
      </c>
      <c r="R281" s="108" t="s">
        <v>51</v>
      </c>
      <c r="S281" s="107" t="s">
        <v>52</v>
      </c>
      <c r="T281" s="109">
        <v>10174309.68</v>
      </c>
      <c r="U281" s="18" t="s">
        <v>130</v>
      </c>
      <c r="V281" s="18" t="s">
        <v>132</v>
      </c>
      <c r="W281" s="110" t="s">
        <v>53</v>
      </c>
      <c r="X281" s="18">
        <v>1</v>
      </c>
      <c r="Y281" s="18"/>
      <c r="Z281" s="18"/>
      <c r="AA281" s="18"/>
      <c r="AB281" s="18"/>
      <c r="AC281" s="18"/>
      <c r="AD281" s="18"/>
      <c r="AE281" s="18"/>
      <c r="AF281" s="18">
        <v>200608</v>
      </c>
      <c r="AG281" s="18" t="s">
        <v>54</v>
      </c>
      <c r="AH281" s="18">
        <v>1</v>
      </c>
      <c r="AI281" s="18">
        <v>0</v>
      </c>
      <c r="AJ281" s="18"/>
      <c r="AK281" s="18"/>
      <c r="AL281" s="18"/>
      <c r="AM281" s="18" t="s">
        <v>55</v>
      </c>
      <c r="AN281" s="18"/>
      <c r="AO281" s="18"/>
      <c r="AP281" s="18" t="s">
        <v>738</v>
      </c>
      <c r="AQ281" s="18"/>
      <c r="AR281" s="18">
        <v>0</v>
      </c>
      <c r="AS281" s="111"/>
      <c r="AT281" s="111"/>
      <c r="AU281" s="18" t="s">
        <v>55</v>
      </c>
    </row>
    <row r="282" spans="2:47" ht="38.25" x14ac:dyDescent="0.25">
      <c r="B282" s="209" t="s">
        <v>1734</v>
      </c>
      <c r="C282" s="19" t="s">
        <v>1700</v>
      </c>
      <c r="D282" s="126" t="s">
        <v>1721</v>
      </c>
      <c r="E282" s="127">
        <v>2220938.4</v>
      </c>
      <c r="F282" s="32">
        <f t="shared" si="8"/>
        <v>0</v>
      </c>
      <c r="G282" s="128"/>
      <c r="H282" s="125" t="s">
        <v>723</v>
      </c>
      <c r="I282" s="36" t="s">
        <v>1640</v>
      </c>
      <c r="J282" s="18" t="s">
        <v>728</v>
      </c>
      <c r="K282" s="18" t="s">
        <v>1641</v>
      </c>
      <c r="L282" s="18" t="s">
        <v>64</v>
      </c>
      <c r="M282" s="107" t="s">
        <v>1669</v>
      </c>
      <c r="N282" s="107" t="s">
        <v>48</v>
      </c>
      <c r="O282" s="108" t="s">
        <v>49</v>
      </c>
      <c r="P282" s="107" t="s">
        <v>50</v>
      </c>
      <c r="Q282" s="108">
        <v>2</v>
      </c>
      <c r="R282" s="108" t="s">
        <v>51</v>
      </c>
      <c r="S282" s="107" t="s">
        <v>52</v>
      </c>
      <c r="T282" s="109">
        <v>2220938.4</v>
      </c>
      <c r="U282" s="18" t="s">
        <v>130</v>
      </c>
      <c r="V282" s="18" t="s">
        <v>131</v>
      </c>
      <c r="W282" s="110" t="s">
        <v>137</v>
      </c>
      <c r="X282" s="18">
        <v>1</v>
      </c>
      <c r="Y282" s="18"/>
      <c r="Z282" s="18"/>
      <c r="AA282" s="18"/>
      <c r="AB282" s="18"/>
      <c r="AC282" s="18"/>
      <c r="AD282" s="18"/>
      <c r="AE282" s="18"/>
      <c r="AF282" s="18">
        <v>376631</v>
      </c>
      <c r="AG282" s="18" t="s">
        <v>54</v>
      </c>
      <c r="AH282" s="18">
        <v>0</v>
      </c>
      <c r="AI282" s="18">
        <v>0</v>
      </c>
      <c r="AJ282" s="18"/>
      <c r="AK282" s="18"/>
      <c r="AL282" s="18"/>
      <c r="AM282" s="18" t="s">
        <v>55</v>
      </c>
      <c r="AN282" s="18"/>
      <c r="AO282" s="18"/>
      <c r="AP282" s="18" t="s">
        <v>738</v>
      </c>
      <c r="AQ282" s="18"/>
      <c r="AR282" s="18">
        <v>0</v>
      </c>
      <c r="AS282" s="111"/>
      <c r="AT282" s="111"/>
      <c r="AU282" s="18" t="s">
        <v>55</v>
      </c>
    </row>
    <row r="283" spans="2:47" ht="63.75" x14ac:dyDescent="0.25">
      <c r="B283" s="209" t="s">
        <v>1735</v>
      </c>
      <c r="C283" s="19" t="s">
        <v>1701</v>
      </c>
      <c r="D283" s="124" t="s">
        <v>1670</v>
      </c>
      <c r="E283" s="127">
        <v>52181926.5</v>
      </c>
      <c r="F283" s="32">
        <f t="shared" si="8"/>
        <v>0</v>
      </c>
      <c r="G283" s="128"/>
      <c r="H283" s="125" t="s">
        <v>722</v>
      </c>
      <c r="I283" s="36" t="s">
        <v>1642</v>
      </c>
      <c r="J283" s="18" t="s">
        <v>84</v>
      </c>
      <c r="K283" s="18" t="s">
        <v>296</v>
      </c>
      <c r="L283" s="18" t="s">
        <v>47</v>
      </c>
      <c r="M283" s="107" t="s">
        <v>1670</v>
      </c>
      <c r="N283" s="107" t="s">
        <v>48</v>
      </c>
      <c r="O283" s="108" t="s">
        <v>49</v>
      </c>
      <c r="P283" s="107" t="s">
        <v>50</v>
      </c>
      <c r="Q283" s="108">
        <v>1</v>
      </c>
      <c r="R283" s="108" t="s">
        <v>51</v>
      </c>
      <c r="S283" s="107" t="s">
        <v>52</v>
      </c>
      <c r="T283" s="109">
        <v>52181926.5</v>
      </c>
      <c r="U283" s="18" t="s">
        <v>130</v>
      </c>
      <c r="V283" s="18" t="s">
        <v>127</v>
      </c>
      <c r="W283" s="110" t="s">
        <v>53</v>
      </c>
      <c r="X283" s="18">
        <v>1</v>
      </c>
      <c r="Y283" s="18"/>
      <c r="Z283" s="18"/>
      <c r="AA283" s="18"/>
      <c r="AB283" s="18"/>
      <c r="AC283" s="18"/>
      <c r="AD283" s="18"/>
      <c r="AE283" s="18"/>
      <c r="AF283" s="18">
        <v>200608</v>
      </c>
      <c r="AG283" s="18" t="s">
        <v>54</v>
      </c>
      <c r="AH283" s="18">
        <v>1</v>
      </c>
      <c r="AI283" s="18">
        <v>0</v>
      </c>
      <c r="AJ283" s="18"/>
      <c r="AK283" s="18"/>
      <c r="AL283" s="18"/>
      <c r="AM283" s="18" t="s">
        <v>55</v>
      </c>
      <c r="AN283" s="18"/>
      <c r="AO283" s="18"/>
      <c r="AP283" s="18" t="s">
        <v>738</v>
      </c>
      <c r="AQ283" s="18"/>
      <c r="AR283" s="18">
        <v>0</v>
      </c>
      <c r="AS283" s="111"/>
      <c r="AT283" s="111"/>
      <c r="AU283" s="18" t="s">
        <v>55</v>
      </c>
    </row>
    <row r="284" spans="2:47" ht="38.25" x14ac:dyDescent="0.25">
      <c r="B284" s="209" t="s">
        <v>1736</v>
      </c>
      <c r="C284" s="19" t="s">
        <v>1702</v>
      </c>
      <c r="D284" s="126" t="s">
        <v>1671</v>
      </c>
      <c r="E284" s="127">
        <v>2580087.6</v>
      </c>
      <c r="F284" s="32">
        <f t="shared" ref="F284:F342" si="9">E284-T284</f>
        <v>0</v>
      </c>
      <c r="G284" s="128"/>
      <c r="H284" s="125" t="s">
        <v>723</v>
      </c>
      <c r="I284" s="36" t="s">
        <v>1643</v>
      </c>
      <c r="J284" s="18" t="s">
        <v>726</v>
      </c>
      <c r="K284" s="18" t="s">
        <v>727</v>
      </c>
      <c r="L284" s="18" t="s">
        <v>64</v>
      </c>
      <c r="M284" s="107" t="s">
        <v>1671</v>
      </c>
      <c r="N284" s="107" t="s">
        <v>48</v>
      </c>
      <c r="O284" s="108" t="s">
        <v>49</v>
      </c>
      <c r="P284" s="107" t="s">
        <v>50</v>
      </c>
      <c r="Q284" s="108">
        <v>1</v>
      </c>
      <c r="R284" s="108" t="s">
        <v>51</v>
      </c>
      <c r="S284" s="107" t="s">
        <v>52</v>
      </c>
      <c r="T284" s="109">
        <v>2580087.6</v>
      </c>
      <c r="U284" s="18" t="s">
        <v>130</v>
      </c>
      <c r="V284" s="18" t="s">
        <v>132</v>
      </c>
      <c r="W284" s="110" t="s">
        <v>137</v>
      </c>
      <c r="X284" s="18">
        <v>1</v>
      </c>
      <c r="Y284" s="18"/>
      <c r="Z284" s="18"/>
      <c r="AA284" s="18"/>
      <c r="AB284" s="18"/>
      <c r="AC284" s="18"/>
      <c r="AD284" s="18"/>
      <c r="AE284" s="18"/>
      <c r="AF284" s="18">
        <v>376631</v>
      </c>
      <c r="AG284" s="18" t="s">
        <v>54</v>
      </c>
      <c r="AH284" s="18">
        <v>0</v>
      </c>
      <c r="AI284" s="18">
        <v>0</v>
      </c>
      <c r="AJ284" s="18"/>
      <c r="AK284" s="18"/>
      <c r="AL284" s="18"/>
      <c r="AM284" s="18" t="s">
        <v>55</v>
      </c>
      <c r="AN284" s="18"/>
      <c r="AO284" s="18"/>
      <c r="AP284" s="18" t="s">
        <v>738</v>
      </c>
      <c r="AQ284" s="18"/>
      <c r="AR284" s="18">
        <v>0</v>
      </c>
      <c r="AS284" s="111"/>
      <c r="AT284" s="111"/>
      <c r="AU284" s="18" t="s">
        <v>55</v>
      </c>
    </row>
    <row r="285" spans="2:47" ht="51" x14ac:dyDescent="0.25">
      <c r="B285" s="209" t="s">
        <v>1737</v>
      </c>
      <c r="C285" s="19" t="s">
        <v>1703</v>
      </c>
      <c r="D285" s="124" t="s">
        <v>1672</v>
      </c>
      <c r="E285" s="127">
        <v>793122</v>
      </c>
      <c r="F285" s="32">
        <f t="shared" si="9"/>
        <v>0</v>
      </c>
      <c r="G285" s="128"/>
      <c r="H285" s="125" t="s">
        <v>723</v>
      </c>
      <c r="I285" s="36" t="s">
        <v>1644</v>
      </c>
      <c r="J285" s="18" t="s">
        <v>1645</v>
      </c>
      <c r="K285" s="18" t="s">
        <v>876</v>
      </c>
      <c r="L285" s="18" t="s">
        <v>64</v>
      </c>
      <c r="M285" s="107" t="s">
        <v>1672</v>
      </c>
      <c r="N285" s="107" t="s">
        <v>48</v>
      </c>
      <c r="O285" s="108" t="s">
        <v>49</v>
      </c>
      <c r="P285" s="107" t="s">
        <v>50</v>
      </c>
      <c r="Q285" s="108">
        <v>166</v>
      </c>
      <c r="R285" s="108" t="s">
        <v>51</v>
      </c>
      <c r="S285" s="107" t="s">
        <v>52</v>
      </c>
      <c r="T285" s="109">
        <v>793122</v>
      </c>
      <c r="U285" s="18" t="s">
        <v>130</v>
      </c>
      <c r="V285" s="18" t="s">
        <v>128</v>
      </c>
      <c r="W285" s="110" t="s">
        <v>136</v>
      </c>
      <c r="X285" s="18">
        <v>1</v>
      </c>
      <c r="Y285" s="18"/>
      <c r="Z285" s="18"/>
      <c r="AA285" s="18"/>
      <c r="AB285" s="18"/>
      <c r="AC285" s="18"/>
      <c r="AD285" s="18"/>
      <c r="AE285" s="18"/>
      <c r="AF285" s="18">
        <v>376632</v>
      </c>
      <c r="AG285" s="18" t="s">
        <v>54</v>
      </c>
      <c r="AH285" s="18">
        <v>0</v>
      </c>
      <c r="AI285" s="18">
        <v>0</v>
      </c>
      <c r="AJ285" s="18"/>
      <c r="AK285" s="18"/>
      <c r="AL285" s="18"/>
      <c r="AM285" s="18" t="s">
        <v>55</v>
      </c>
      <c r="AN285" s="18"/>
      <c r="AO285" s="18"/>
      <c r="AP285" s="18" t="s">
        <v>738</v>
      </c>
      <c r="AQ285" s="18"/>
      <c r="AR285" s="18">
        <v>0</v>
      </c>
      <c r="AS285" s="111"/>
      <c r="AT285" s="111"/>
      <c r="AU285" s="18" t="s">
        <v>55</v>
      </c>
    </row>
    <row r="286" spans="2:47" ht="63.75" x14ac:dyDescent="0.25">
      <c r="B286" s="209" t="s">
        <v>1738</v>
      </c>
      <c r="C286" s="19" t="s">
        <v>1704</v>
      </c>
      <c r="D286" s="124" t="s">
        <v>1673</v>
      </c>
      <c r="E286" s="127">
        <v>1821490</v>
      </c>
      <c r="F286" s="32">
        <f t="shared" si="9"/>
        <v>0</v>
      </c>
      <c r="G286" s="128"/>
      <c r="H286" s="125" t="s">
        <v>723</v>
      </c>
      <c r="I286" s="36" t="s">
        <v>1646</v>
      </c>
      <c r="J286" s="18" t="s">
        <v>68</v>
      </c>
      <c r="K286" s="18" t="s">
        <v>69</v>
      </c>
      <c r="L286" s="18" t="s">
        <v>47</v>
      </c>
      <c r="M286" s="107" t="s">
        <v>1673</v>
      </c>
      <c r="N286" s="107" t="s">
        <v>48</v>
      </c>
      <c r="O286" s="108" t="s">
        <v>49</v>
      </c>
      <c r="P286" s="107" t="s">
        <v>50</v>
      </c>
      <c r="Q286" s="108">
        <v>1</v>
      </c>
      <c r="R286" s="108" t="s">
        <v>51</v>
      </c>
      <c r="S286" s="107" t="s">
        <v>52</v>
      </c>
      <c r="T286" s="109">
        <v>1821490</v>
      </c>
      <c r="U286" s="18" t="s">
        <v>130</v>
      </c>
      <c r="V286" s="18" t="s">
        <v>128</v>
      </c>
      <c r="W286" s="110" t="s">
        <v>135</v>
      </c>
      <c r="X286" s="18">
        <v>0</v>
      </c>
      <c r="Y286" s="18"/>
      <c r="Z286" s="18"/>
      <c r="AA286" s="18"/>
      <c r="AB286" s="18"/>
      <c r="AC286" s="18"/>
      <c r="AD286" s="18"/>
      <c r="AE286" s="18"/>
      <c r="AF286" s="18">
        <v>376056</v>
      </c>
      <c r="AG286" s="18" t="s">
        <v>54</v>
      </c>
      <c r="AH286" s="18">
        <v>0</v>
      </c>
      <c r="AI286" s="18">
        <v>0</v>
      </c>
      <c r="AJ286" s="18"/>
      <c r="AK286" s="18"/>
      <c r="AL286" s="18"/>
      <c r="AM286" s="18" t="s">
        <v>55</v>
      </c>
      <c r="AN286" s="18"/>
      <c r="AO286" s="18"/>
      <c r="AP286" s="18" t="s">
        <v>738</v>
      </c>
      <c r="AQ286" s="18"/>
      <c r="AR286" s="18">
        <v>0</v>
      </c>
      <c r="AS286" s="111"/>
      <c r="AT286" s="111"/>
      <c r="AU286" s="18" t="s">
        <v>55</v>
      </c>
    </row>
    <row r="287" spans="2:47" ht="63.75" x14ac:dyDescent="0.25">
      <c r="B287" s="209" t="s">
        <v>1739</v>
      </c>
      <c r="C287" s="19" t="s">
        <v>1705</v>
      </c>
      <c r="D287" s="124" t="s">
        <v>1674</v>
      </c>
      <c r="E287" s="127">
        <v>50000000</v>
      </c>
      <c r="F287" s="32">
        <f t="shared" si="9"/>
        <v>0</v>
      </c>
      <c r="G287" s="128"/>
      <c r="H287" s="125" t="s">
        <v>722</v>
      </c>
      <c r="I287" s="36" t="s">
        <v>1647</v>
      </c>
      <c r="J287" s="18" t="s">
        <v>99</v>
      </c>
      <c r="K287" s="18" t="s">
        <v>81</v>
      </c>
      <c r="L287" s="18" t="s">
        <v>47</v>
      </c>
      <c r="M287" s="107" t="s">
        <v>1674</v>
      </c>
      <c r="N287" s="107" t="s">
        <v>48</v>
      </c>
      <c r="O287" s="108" t="s">
        <v>49</v>
      </c>
      <c r="P287" s="107" t="s">
        <v>50</v>
      </c>
      <c r="Q287" s="108">
        <v>1</v>
      </c>
      <c r="R287" s="108" t="s">
        <v>51</v>
      </c>
      <c r="S287" s="107" t="s">
        <v>52</v>
      </c>
      <c r="T287" s="109">
        <v>50000000</v>
      </c>
      <c r="U287" s="18" t="s">
        <v>130</v>
      </c>
      <c r="V287" s="18" t="s">
        <v>241</v>
      </c>
      <c r="W287" s="110" t="s">
        <v>53</v>
      </c>
      <c r="X287" s="18">
        <v>1</v>
      </c>
      <c r="Y287" s="18"/>
      <c r="Z287" s="18"/>
      <c r="AA287" s="18"/>
      <c r="AB287" s="18"/>
      <c r="AC287" s="18"/>
      <c r="AD287" s="18"/>
      <c r="AE287" s="18"/>
      <c r="AF287" s="18">
        <v>200608</v>
      </c>
      <c r="AG287" s="18" t="s">
        <v>54</v>
      </c>
      <c r="AH287" s="18">
        <v>1</v>
      </c>
      <c r="AI287" s="18">
        <v>0</v>
      </c>
      <c r="AJ287" s="18"/>
      <c r="AK287" s="18"/>
      <c r="AL287" s="18"/>
      <c r="AM287" s="18" t="s">
        <v>55</v>
      </c>
      <c r="AN287" s="18"/>
      <c r="AO287" s="18"/>
      <c r="AP287" s="18" t="s">
        <v>738</v>
      </c>
      <c r="AQ287" s="18"/>
      <c r="AR287" s="18">
        <v>1</v>
      </c>
      <c r="AS287" s="111" t="s">
        <v>799</v>
      </c>
      <c r="AT287" s="111" t="s">
        <v>799</v>
      </c>
      <c r="AU287" s="18" t="s">
        <v>55</v>
      </c>
    </row>
    <row r="288" spans="2:47" ht="63.75" x14ac:dyDescent="0.25">
      <c r="B288" s="209" t="s">
        <v>1740</v>
      </c>
      <c r="C288" s="19" t="s">
        <v>1706</v>
      </c>
      <c r="D288" s="124" t="s">
        <v>1675</v>
      </c>
      <c r="E288" s="127">
        <v>1200000</v>
      </c>
      <c r="F288" s="32">
        <f t="shared" si="9"/>
        <v>0</v>
      </c>
      <c r="G288" s="128" t="s">
        <v>230</v>
      </c>
      <c r="H288" s="125" t="s">
        <v>723</v>
      </c>
      <c r="I288" s="36" t="s">
        <v>1648</v>
      </c>
      <c r="J288" s="18" t="s">
        <v>65</v>
      </c>
      <c r="K288" s="18" t="s">
        <v>253</v>
      </c>
      <c r="L288" s="18" t="s">
        <v>59</v>
      </c>
      <c r="M288" s="107" t="s">
        <v>1675</v>
      </c>
      <c r="N288" s="107" t="s">
        <v>48</v>
      </c>
      <c r="O288" s="108" t="s">
        <v>49</v>
      </c>
      <c r="P288" s="107" t="s">
        <v>50</v>
      </c>
      <c r="Q288" s="108">
        <v>7</v>
      </c>
      <c r="R288" s="108" t="s">
        <v>51</v>
      </c>
      <c r="S288" s="107" t="s">
        <v>52</v>
      </c>
      <c r="T288" s="109">
        <v>1200000</v>
      </c>
      <c r="U288" s="18" t="s">
        <v>131</v>
      </c>
      <c r="V288" s="18" t="s">
        <v>1684</v>
      </c>
      <c r="W288" s="110" t="s">
        <v>135</v>
      </c>
      <c r="X288" s="18">
        <v>0</v>
      </c>
      <c r="Y288" s="18"/>
      <c r="Z288" s="18"/>
      <c r="AA288" s="18"/>
      <c r="AB288" s="18"/>
      <c r="AC288" s="18"/>
      <c r="AD288" s="18"/>
      <c r="AE288" s="18"/>
      <c r="AF288" s="18">
        <v>376056</v>
      </c>
      <c r="AG288" s="18" t="s">
        <v>54</v>
      </c>
      <c r="AH288" s="18">
        <v>0</v>
      </c>
      <c r="AI288" s="18">
        <v>11</v>
      </c>
      <c r="AJ288" s="18"/>
      <c r="AK288" s="18"/>
      <c r="AL288" s="18"/>
      <c r="AM288" s="18" t="s">
        <v>55</v>
      </c>
      <c r="AN288" s="18"/>
      <c r="AO288" s="18"/>
      <c r="AP288" s="18" t="s">
        <v>738</v>
      </c>
      <c r="AQ288" s="18"/>
      <c r="AR288" s="18">
        <v>1</v>
      </c>
      <c r="AS288" s="111" t="s">
        <v>1687</v>
      </c>
      <c r="AT288" s="111" t="s">
        <v>615</v>
      </c>
      <c r="AU288" s="18" t="s">
        <v>55</v>
      </c>
    </row>
    <row r="289" spans="2:47" ht="63.75" x14ac:dyDescent="0.25">
      <c r="B289" s="209" t="s">
        <v>1741</v>
      </c>
      <c r="C289" s="19" t="s">
        <v>1707</v>
      </c>
      <c r="D289" s="124" t="s">
        <v>1676</v>
      </c>
      <c r="E289" s="127">
        <v>50000000</v>
      </c>
      <c r="F289" s="32">
        <f t="shared" si="9"/>
        <v>0</v>
      </c>
      <c r="G289" s="128"/>
      <c r="H289" s="125" t="s">
        <v>722</v>
      </c>
      <c r="I289" s="36" t="s">
        <v>1649</v>
      </c>
      <c r="J289" s="18" t="s">
        <v>79</v>
      </c>
      <c r="K289" s="18" t="s">
        <v>268</v>
      </c>
      <c r="L289" s="18" t="s">
        <v>47</v>
      </c>
      <c r="M289" s="107" t="s">
        <v>1676</v>
      </c>
      <c r="N289" s="107" t="s">
        <v>48</v>
      </c>
      <c r="O289" s="108" t="s">
        <v>49</v>
      </c>
      <c r="P289" s="107" t="s">
        <v>50</v>
      </c>
      <c r="Q289" s="108">
        <v>1</v>
      </c>
      <c r="R289" s="108" t="s">
        <v>51</v>
      </c>
      <c r="S289" s="107" t="s">
        <v>52</v>
      </c>
      <c r="T289" s="109">
        <v>50000000</v>
      </c>
      <c r="U289" s="18" t="s">
        <v>130</v>
      </c>
      <c r="V289" s="18" t="s">
        <v>596</v>
      </c>
      <c r="W289" s="110" t="s">
        <v>226</v>
      </c>
      <c r="X289" s="18">
        <v>1</v>
      </c>
      <c r="Y289" s="18"/>
      <c r="Z289" s="18"/>
      <c r="AA289" s="18"/>
      <c r="AB289" s="18"/>
      <c r="AC289" s="18"/>
      <c r="AD289" s="18"/>
      <c r="AE289" s="18"/>
      <c r="AF289" s="18">
        <v>511937</v>
      </c>
      <c r="AG289" s="18" t="s">
        <v>54</v>
      </c>
      <c r="AH289" s="18">
        <v>1</v>
      </c>
      <c r="AI289" s="18">
        <v>0</v>
      </c>
      <c r="AJ289" s="18"/>
      <c r="AK289" s="18"/>
      <c r="AL289" s="18"/>
      <c r="AM289" s="18" t="s">
        <v>55</v>
      </c>
      <c r="AN289" s="18"/>
      <c r="AO289" s="18"/>
      <c r="AP289" s="18" t="s">
        <v>738</v>
      </c>
      <c r="AQ289" s="18"/>
      <c r="AR289" s="18">
        <v>1</v>
      </c>
      <c r="AS289" s="111" t="s">
        <v>1309</v>
      </c>
      <c r="AT289" s="111" t="s">
        <v>1309</v>
      </c>
      <c r="AU289" s="18" t="s">
        <v>55</v>
      </c>
    </row>
    <row r="290" spans="2:47" ht="63.75" x14ac:dyDescent="0.25">
      <c r="B290" s="209" t="s">
        <v>1742</v>
      </c>
      <c r="C290" s="19" t="s">
        <v>1708</v>
      </c>
      <c r="D290" s="124" t="s">
        <v>1677</v>
      </c>
      <c r="E290" s="127">
        <v>50000000</v>
      </c>
      <c r="F290" s="32">
        <f t="shared" si="9"/>
        <v>0</v>
      </c>
      <c r="G290" s="128"/>
      <c r="H290" s="125" t="s">
        <v>722</v>
      </c>
      <c r="I290" s="36" t="s">
        <v>1650</v>
      </c>
      <c r="J290" s="18" t="s">
        <v>79</v>
      </c>
      <c r="K290" s="18" t="s">
        <v>268</v>
      </c>
      <c r="L290" s="18" t="s">
        <v>47</v>
      </c>
      <c r="M290" s="107" t="s">
        <v>1677</v>
      </c>
      <c r="N290" s="107" t="s">
        <v>48</v>
      </c>
      <c r="O290" s="108" t="s">
        <v>49</v>
      </c>
      <c r="P290" s="107" t="s">
        <v>50</v>
      </c>
      <c r="Q290" s="108">
        <v>1</v>
      </c>
      <c r="R290" s="108" t="s">
        <v>51</v>
      </c>
      <c r="S290" s="107" t="s">
        <v>52</v>
      </c>
      <c r="T290" s="109">
        <v>50000000</v>
      </c>
      <c r="U290" s="18" t="s">
        <v>130</v>
      </c>
      <c r="V290" s="18" t="s">
        <v>596</v>
      </c>
      <c r="W290" s="110" t="s">
        <v>226</v>
      </c>
      <c r="X290" s="18">
        <v>1</v>
      </c>
      <c r="Y290" s="18"/>
      <c r="Z290" s="18"/>
      <c r="AA290" s="18"/>
      <c r="AB290" s="18"/>
      <c r="AC290" s="18"/>
      <c r="AD290" s="18"/>
      <c r="AE290" s="18"/>
      <c r="AF290" s="18">
        <v>511937</v>
      </c>
      <c r="AG290" s="18" t="s">
        <v>54</v>
      </c>
      <c r="AH290" s="18">
        <v>1</v>
      </c>
      <c r="AI290" s="18">
        <v>0</v>
      </c>
      <c r="AJ290" s="18"/>
      <c r="AK290" s="18"/>
      <c r="AL290" s="18"/>
      <c r="AM290" s="18" t="s">
        <v>55</v>
      </c>
      <c r="AN290" s="18"/>
      <c r="AO290" s="18"/>
      <c r="AP290" s="18" t="s">
        <v>738</v>
      </c>
      <c r="AQ290" s="18"/>
      <c r="AR290" s="18">
        <v>1</v>
      </c>
      <c r="AS290" s="111" t="s">
        <v>1309</v>
      </c>
      <c r="AT290" s="111" t="s">
        <v>1309</v>
      </c>
      <c r="AU290" s="18" t="s">
        <v>55</v>
      </c>
    </row>
    <row r="291" spans="2:47" ht="63.75" x14ac:dyDescent="0.25">
      <c r="B291" s="209" t="s">
        <v>1743</v>
      </c>
      <c r="C291" s="19" t="s">
        <v>1709</v>
      </c>
      <c r="D291" s="124" t="s">
        <v>1678</v>
      </c>
      <c r="E291" s="127">
        <v>50000000</v>
      </c>
      <c r="F291" s="32">
        <f t="shared" si="9"/>
        <v>0</v>
      </c>
      <c r="G291" s="128"/>
      <c r="H291" s="125" t="s">
        <v>722</v>
      </c>
      <c r="I291" s="36" t="s">
        <v>1651</v>
      </c>
      <c r="J291" s="18" t="s">
        <v>79</v>
      </c>
      <c r="K291" s="18" t="s">
        <v>268</v>
      </c>
      <c r="L291" s="18" t="s">
        <v>47</v>
      </c>
      <c r="M291" s="107" t="s">
        <v>1678</v>
      </c>
      <c r="N291" s="107" t="s">
        <v>48</v>
      </c>
      <c r="O291" s="108" t="s">
        <v>49</v>
      </c>
      <c r="P291" s="107" t="s">
        <v>50</v>
      </c>
      <c r="Q291" s="108">
        <v>1</v>
      </c>
      <c r="R291" s="108" t="s">
        <v>51</v>
      </c>
      <c r="S291" s="107" t="s">
        <v>52</v>
      </c>
      <c r="T291" s="109">
        <v>50000000</v>
      </c>
      <c r="U291" s="18" t="s">
        <v>130</v>
      </c>
      <c r="V291" s="18" t="s">
        <v>596</v>
      </c>
      <c r="W291" s="110" t="s">
        <v>226</v>
      </c>
      <c r="X291" s="18">
        <v>1</v>
      </c>
      <c r="Y291" s="18"/>
      <c r="Z291" s="18"/>
      <c r="AA291" s="18"/>
      <c r="AB291" s="18"/>
      <c r="AC291" s="18"/>
      <c r="AD291" s="18"/>
      <c r="AE291" s="18"/>
      <c r="AF291" s="18">
        <v>511937</v>
      </c>
      <c r="AG291" s="18" t="s">
        <v>54</v>
      </c>
      <c r="AH291" s="18">
        <v>1</v>
      </c>
      <c r="AI291" s="18">
        <v>0</v>
      </c>
      <c r="AJ291" s="18"/>
      <c r="AK291" s="18"/>
      <c r="AL291" s="18"/>
      <c r="AM291" s="18" t="s">
        <v>55</v>
      </c>
      <c r="AN291" s="18"/>
      <c r="AO291" s="18"/>
      <c r="AP291" s="18" t="s">
        <v>738</v>
      </c>
      <c r="AQ291" s="18"/>
      <c r="AR291" s="18">
        <v>1</v>
      </c>
      <c r="AS291" s="111" t="s">
        <v>1309</v>
      </c>
      <c r="AT291" s="111" t="s">
        <v>1309</v>
      </c>
      <c r="AU291" s="18" t="s">
        <v>55</v>
      </c>
    </row>
    <row r="292" spans="2:47" ht="63.75" x14ac:dyDescent="0.25">
      <c r="B292" s="209" t="s">
        <v>1744</v>
      </c>
      <c r="C292" s="19" t="s">
        <v>1710</v>
      </c>
      <c r="D292" s="124" t="s">
        <v>1679</v>
      </c>
      <c r="E292" s="127">
        <v>50000000</v>
      </c>
      <c r="F292" s="32">
        <f t="shared" si="9"/>
        <v>0</v>
      </c>
      <c r="G292" s="128"/>
      <c r="H292" s="125" t="s">
        <v>722</v>
      </c>
      <c r="I292" s="36" t="s">
        <v>1652</v>
      </c>
      <c r="J292" s="18" t="s">
        <v>79</v>
      </c>
      <c r="K292" s="18" t="s">
        <v>268</v>
      </c>
      <c r="L292" s="18" t="s">
        <v>47</v>
      </c>
      <c r="M292" s="107" t="s">
        <v>1679</v>
      </c>
      <c r="N292" s="107" t="s">
        <v>48</v>
      </c>
      <c r="O292" s="108" t="s">
        <v>49</v>
      </c>
      <c r="P292" s="107" t="s">
        <v>50</v>
      </c>
      <c r="Q292" s="108">
        <v>1</v>
      </c>
      <c r="R292" s="108" t="s">
        <v>51</v>
      </c>
      <c r="S292" s="107" t="s">
        <v>52</v>
      </c>
      <c r="T292" s="109">
        <v>50000000</v>
      </c>
      <c r="U292" s="18" t="s">
        <v>130</v>
      </c>
      <c r="V292" s="18" t="s">
        <v>596</v>
      </c>
      <c r="W292" s="110" t="s">
        <v>226</v>
      </c>
      <c r="X292" s="18">
        <v>1</v>
      </c>
      <c r="Y292" s="18"/>
      <c r="Z292" s="18"/>
      <c r="AA292" s="18"/>
      <c r="AB292" s="18"/>
      <c r="AC292" s="18"/>
      <c r="AD292" s="18"/>
      <c r="AE292" s="18"/>
      <c r="AF292" s="18">
        <v>511937</v>
      </c>
      <c r="AG292" s="18" t="s">
        <v>54</v>
      </c>
      <c r="AH292" s="18">
        <v>1</v>
      </c>
      <c r="AI292" s="18">
        <v>0</v>
      </c>
      <c r="AJ292" s="18"/>
      <c r="AK292" s="18"/>
      <c r="AL292" s="18"/>
      <c r="AM292" s="18" t="s">
        <v>55</v>
      </c>
      <c r="AN292" s="18"/>
      <c r="AO292" s="18"/>
      <c r="AP292" s="18" t="s">
        <v>738</v>
      </c>
      <c r="AQ292" s="18"/>
      <c r="AR292" s="18">
        <v>1</v>
      </c>
      <c r="AS292" s="111" t="s">
        <v>1309</v>
      </c>
      <c r="AT292" s="111" t="s">
        <v>1309</v>
      </c>
      <c r="AU292" s="18" t="s">
        <v>55</v>
      </c>
    </row>
    <row r="293" spans="2:47" ht="63.75" x14ac:dyDescent="0.25">
      <c r="B293" s="209" t="s">
        <v>1745</v>
      </c>
      <c r="C293" s="19" t="s">
        <v>1711</v>
      </c>
      <c r="D293" s="124" t="s">
        <v>1680</v>
      </c>
      <c r="E293" s="127">
        <v>50000000</v>
      </c>
      <c r="F293" s="32">
        <f t="shared" si="9"/>
        <v>0</v>
      </c>
      <c r="G293" s="128"/>
      <c r="H293" s="125" t="s">
        <v>722</v>
      </c>
      <c r="I293" s="36" t="s">
        <v>1653</v>
      </c>
      <c r="J293" s="18" t="s">
        <v>79</v>
      </c>
      <c r="K293" s="18" t="s">
        <v>268</v>
      </c>
      <c r="L293" s="18" t="s">
        <v>47</v>
      </c>
      <c r="M293" s="107" t="s">
        <v>1680</v>
      </c>
      <c r="N293" s="107" t="s">
        <v>48</v>
      </c>
      <c r="O293" s="108" t="s">
        <v>49</v>
      </c>
      <c r="P293" s="107" t="s">
        <v>50</v>
      </c>
      <c r="Q293" s="108">
        <v>1</v>
      </c>
      <c r="R293" s="108" t="s">
        <v>51</v>
      </c>
      <c r="S293" s="107" t="s">
        <v>52</v>
      </c>
      <c r="T293" s="109">
        <v>50000000</v>
      </c>
      <c r="U293" s="18" t="s">
        <v>130</v>
      </c>
      <c r="V293" s="18" t="s">
        <v>596</v>
      </c>
      <c r="W293" s="110" t="s">
        <v>226</v>
      </c>
      <c r="X293" s="18">
        <v>1</v>
      </c>
      <c r="Y293" s="18"/>
      <c r="Z293" s="18"/>
      <c r="AA293" s="18"/>
      <c r="AB293" s="18"/>
      <c r="AC293" s="18"/>
      <c r="AD293" s="18"/>
      <c r="AE293" s="18"/>
      <c r="AF293" s="18">
        <v>511937</v>
      </c>
      <c r="AG293" s="18" t="s">
        <v>54</v>
      </c>
      <c r="AH293" s="18">
        <v>1</v>
      </c>
      <c r="AI293" s="18">
        <v>0</v>
      </c>
      <c r="AJ293" s="18"/>
      <c r="AK293" s="18"/>
      <c r="AL293" s="18"/>
      <c r="AM293" s="18" t="s">
        <v>55</v>
      </c>
      <c r="AN293" s="18"/>
      <c r="AO293" s="18"/>
      <c r="AP293" s="18" t="s">
        <v>738</v>
      </c>
      <c r="AQ293" s="18"/>
      <c r="AR293" s="18">
        <v>1</v>
      </c>
      <c r="AS293" s="111" t="s">
        <v>1309</v>
      </c>
      <c r="AT293" s="111" t="s">
        <v>1309</v>
      </c>
      <c r="AU293" s="18" t="s">
        <v>55</v>
      </c>
    </row>
    <row r="294" spans="2:47" ht="63.75" x14ac:dyDescent="0.25">
      <c r="B294" s="209" t="s">
        <v>1746</v>
      </c>
      <c r="C294" s="19" t="s">
        <v>1712</v>
      </c>
      <c r="D294" s="124" t="s">
        <v>1681</v>
      </c>
      <c r="E294" s="127">
        <v>50000000</v>
      </c>
      <c r="F294" s="32">
        <f t="shared" si="9"/>
        <v>0</v>
      </c>
      <c r="G294" s="128"/>
      <c r="H294" s="125" t="s">
        <v>722</v>
      </c>
      <c r="I294" s="36" t="s">
        <v>1654</v>
      </c>
      <c r="J294" s="18" t="s">
        <v>79</v>
      </c>
      <c r="K294" s="18" t="s">
        <v>268</v>
      </c>
      <c r="L294" s="18" t="s">
        <v>47</v>
      </c>
      <c r="M294" s="107" t="s">
        <v>1681</v>
      </c>
      <c r="N294" s="107" t="s">
        <v>48</v>
      </c>
      <c r="O294" s="108" t="s">
        <v>49</v>
      </c>
      <c r="P294" s="107" t="s">
        <v>50</v>
      </c>
      <c r="Q294" s="108">
        <v>1</v>
      </c>
      <c r="R294" s="108" t="s">
        <v>51</v>
      </c>
      <c r="S294" s="107" t="s">
        <v>52</v>
      </c>
      <c r="T294" s="109">
        <v>50000000</v>
      </c>
      <c r="U294" s="18" t="s">
        <v>130</v>
      </c>
      <c r="V294" s="18" t="s">
        <v>596</v>
      </c>
      <c r="W294" s="110" t="s">
        <v>226</v>
      </c>
      <c r="X294" s="18">
        <v>1</v>
      </c>
      <c r="Y294" s="18"/>
      <c r="Z294" s="18"/>
      <c r="AA294" s="18"/>
      <c r="AB294" s="18"/>
      <c r="AC294" s="18"/>
      <c r="AD294" s="18"/>
      <c r="AE294" s="18"/>
      <c r="AF294" s="18">
        <v>511937</v>
      </c>
      <c r="AG294" s="18" t="s">
        <v>54</v>
      </c>
      <c r="AH294" s="18">
        <v>1</v>
      </c>
      <c r="AI294" s="18">
        <v>0</v>
      </c>
      <c r="AJ294" s="18"/>
      <c r="AK294" s="18"/>
      <c r="AL294" s="18"/>
      <c r="AM294" s="18" t="s">
        <v>55</v>
      </c>
      <c r="AN294" s="18"/>
      <c r="AO294" s="18"/>
      <c r="AP294" s="18" t="s">
        <v>738</v>
      </c>
      <c r="AQ294" s="18"/>
      <c r="AR294" s="18">
        <v>1</v>
      </c>
      <c r="AS294" s="111" t="s">
        <v>1309</v>
      </c>
      <c r="AT294" s="111" t="s">
        <v>1309</v>
      </c>
      <c r="AU294" s="18" t="s">
        <v>55</v>
      </c>
    </row>
    <row r="295" spans="2:47" ht="38.25" x14ac:dyDescent="0.25">
      <c r="B295" s="209" t="s">
        <v>1747</v>
      </c>
      <c r="C295" s="19" t="s">
        <v>1713</v>
      </c>
      <c r="D295" s="124" t="s">
        <v>1682</v>
      </c>
      <c r="E295" s="127">
        <v>25759890</v>
      </c>
      <c r="F295" s="32">
        <f t="shared" si="9"/>
        <v>0</v>
      </c>
      <c r="G295" s="128"/>
      <c r="H295" s="125" t="s">
        <v>723</v>
      </c>
      <c r="I295" s="36" t="s">
        <v>1655</v>
      </c>
      <c r="J295" s="18" t="s">
        <v>276</v>
      </c>
      <c r="K295" s="18" t="s">
        <v>1656</v>
      </c>
      <c r="L295" s="18" t="s">
        <v>64</v>
      </c>
      <c r="M295" s="107" t="s">
        <v>1682</v>
      </c>
      <c r="N295" s="107" t="s">
        <v>48</v>
      </c>
      <c r="O295" s="108" t="s">
        <v>49</v>
      </c>
      <c r="P295" s="107" t="s">
        <v>50</v>
      </c>
      <c r="Q295" s="108">
        <v>130</v>
      </c>
      <c r="R295" s="108" t="s">
        <v>51</v>
      </c>
      <c r="S295" s="107" t="s">
        <v>52</v>
      </c>
      <c r="T295" s="109">
        <v>25759890</v>
      </c>
      <c r="U295" s="18" t="s">
        <v>130</v>
      </c>
      <c r="V295" s="18" t="s">
        <v>127</v>
      </c>
      <c r="W295" s="110" t="s">
        <v>770</v>
      </c>
      <c r="X295" s="18">
        <v>1</v>
      </c>
      <c r="Y295" s="18"/>
      <c r="Z295" s="18"/>
      <c r="AA295" s="18"/>
      <c r="AB295" s="18"/>
      <c r="AC295" s="18"/>
      <c r="AD295" s="18"/>
      <c r="AE295" s="18"/>
      <c r="AF295" s="18">
        <v>517220</v>
      </c>
      <c r="AG295" s="18" t="s">
        <v>54</v>
      </c>
      <c r="AH295" s="18">
        <v>0</v>
      </c>
      <c r="AI295" s="18">
        <v>0</v>
      </c>
      <c r="AJ295" s="18"/>
      <c r="AK295" s="18"/>
      <c r="AL295" s="18"/>
      <c r="AM295" s="18" t="s">
        <v>55</v>
      </c>
      <c r="AN295" s="18"/>
      <c r="AO295" s="18"/>
      <c r="AP295" s="18" t="s">
        <v>738</v>
      </c>
      <c r="AQ295" s="18"/>
      <c r="AR295" s="18">
        <v>0</v>
      </c>
      <c r="AS295" s="111"/>
      <c r="AT295" s="111"/>
      <c r="AU295" s="18" t="s">
        <v>55</v>
      </c>
    </row>
    <row r="296" spans="2:47" ht="63.75" x14ac:dyDescent="0.25">
      <c r="B296" s="209" t="s">
        <v>1748</v>
      </c>
      <c r="C296" s="19" t="s">
        <v>1714</v>
      </c>
      <c r="D296" s="124" t="s">
        <v>1683</v>
      </c>
      <c r="E296" s="127">
        <v>1302350</v>
      </c>
      <c r="F296" s="32">
        <f t="shared" si="9"/>
        <v>0</v>
      </c>
      <c r="G296" s="128" t="s">
        <v>266</v>
      </c>
      <c r="H296" s="125" t="s">
        <v>723</v>
      </c>
      <c r="I296" s="36" t="s">
        <v>1657</v>
      </c>
      <c r="J296" s="18" t="s">
        <v>1242</v>
      </c>
      <c r="K296" s="18" t="s">
        <v>1243</v>
      </c>
      <c r="L296" s="18" t="s">
        <v>59</v>
      </c>
      <c r="M296" s="107" t="s">
        <v>1683</v>
      </c>
      <c r="N296" s="107" t="s">
        <v>48</v>
      </c>
      <c r="O296" s="108" t="s">
        <v>49</v>
      </c>
      <c r="P296" s="107" t="s">
        <v>50</v>
      </c>
      <c r="Q296" s="108">
        <v>1</v>
      </c>
      <c r="R296" s="108" t="s">
        <v>51</v>
      </c>
      <c r="S296" s="107" t="s">
        <v>52</v>
      </c>
      <c r="T296" s="109">
        <v>1302350</v>
      </c>
      <c r="U296" s="18" t="s">
        <v>131</v>
      </c>
      <c r="V296" s="18" t="s">
        <v>128</v>
      </c>
      <c r="W296" s="110" t="s">
        <v>135</v>
      </c>
      <c r="X296" s="18">
        <v>0</v>
      </c>
      <c r="Y296" s="18"/>
      <c r="Z296" s="18"/>
      <c r="AA296" s="18"/>
      <c r="AB296" s="18"/>
      <c r="AC296" s="18"/>
      <c r="AD296" s="18"/>
      <c r="AE296" s="18"/>
      <c r="AF296" s="18">
        <v>376056</v>
      </c>
      <c r="AG296" s="18" t="s">
        <v>54</v>
      </c>
      <c r="AH296" s="18">
        <v>0</v>
      </c>
      <c r="AI296" s="18">
        <v>22</v>
      </c>
      <c r="AJ296" s="18"/>
      <c r="AK296" s="18"/>
      <c r="AL296" s="18"/>
      <c r="AM296" s="18" t="s">
        <v>55</v>
      </c>
      <c r="AN296" s="18"/>
      <c r="AO296" s="18"/>
      <c r="AP296" s="18" t="s">
        <v>738</v>
      </c>
      <c r="AQ296" s="18"/>
      <c r="AR296" s="18">
        <v>0</v>
      </c>
      <c r="AS296" s="111"/>
      <c r="AT296" s="111"/>
      <c r="AU296" s="18" t="s">
        <v>55</v>
      </c>
    </row>
    <row r="297" spans="2:47" ht="51" x14ac:dyDescent="0.25">
      <c r="B297" s="210" t="s">
        <v>1771</v>
      </c>
      <c r="C297" s="19" t="s">
        <v>1764</v>
      </c>
      <c r="D297" s="129" t="s">
        <v>1757</v>
      </c>
      <c r="E297" s="132">
        <v>540000</v>
      </c>
      <c r="F297" s="32">
        <f t="shared" si="9"/>
        <v>0</v>
      </c>
      <c r="G297" s="131"/>
      <c r="H297" s="130" t="s">
        <v>723</v>
      </c>
      <c r="I297" s="36" t="s">
        <v>1749</v>
      </c>
      <c r="J297" s="18" t="s">
        <v>293</v>
      </c>
      <c r="K297" s="18" t="s">
        <v>1750</v>
      </c>
      <c r="L297" s="18" t="s">
        <v>59</v>
      </c>
      <c r="M297" s="107" t="s">
        <v>1757</v>
      </c>
      <c r="N297" s="107" t="s">
        <v>48</v>
      </c>
      <c r="O297" s="108" t="s">
        <v>49</v>
      </c>
      <c r="P297" s="107" t="s">
        <v>50</v>
      </c>
      <c r="Q297" s="108">
        <v>1</v>
      </c>
      <c r="R297" s="108" t="s">
        <v>51</v>
      </c>
      <c r="S297" s="107" t="s">
        <v>52</v>
      </c>
      <c r="T297" s="109">
        <v>540000</v>
      </c>
      <c r="U297" s="18" t="s">
        <v>130</v>
      </c>
      <c r="V297" s="18" t="s">
        <v>127</v>
      </c>
      <c r="W297" s="110" t="s">
        <v>137</v>
      </c>
      <c r="X297" s="18">
        <v>1</v>
      </c>
      <c r="Y297" s="18"/>
      <c r="Z297" s="18"/>
      <c r="AA297" s="18"/>
      <c r="AB297" s="18"/>
      <c r="AC297" s="18"/>
      <c r="AD297" s="18"/>
      <c r="AE297" s="18"/>
      <c r="AF297" s="18">
        <v>376631</v>
      </c>
      <c r="AG297" s="18" t="s">
        <v>54</v>
      </c>
      <c r="AH297" s="18">
        <v>0</v>
      </c>
      <c r="AI297" s="18">
        <v>0</v>
      </c>
      <c r="AJ297" s="18"/>
      <c r="AK297" s="18"/>
      <c r="AL297" s="18"/>
      <c r="AM297" s="18" t="s">
        <v>55</v>
      </c>
      <c r="AN297" s="18"/>
      <c r="AO297" s="18"/>
      <c r="AP297" s="18" t="s">
        <v>738</v>
      </c>
      <c r="AQ297" s="18"/>
      <c r="AR297" s="18">
        <v>0</v>
      </c>
      <c r="AS297" s="111"/>
      <c r="AT297" s="111"/>
      <c r="AU297" s="18" t="s">
        <v>55</v>
      </c>
    </row>
    <row r="298" spans="2:47" ht="51" x14ac:dyDescent="0.25">
      <c r="B298" s="210" t="s">
        <v>1772</v>
      </c>
      <c r="C298" s="19" t="s">
        <v>1765</v>
      </c>
      <c r="D298" s="129" t="s">
        <v>1758</v>
      </c>
      <c r="E298" s="132">
        <v>1911720.17</v>
      </c>
      <c r="F298" s="32">
        <f t="shared" si="9"/>
        <v>0</v>
      </c>
      <c r="G298" s="131"/>
      <c r="H298" s="130" t="s">
        <v>722</v>
      </c>
      <c r="I298" s="36" t="s">
        <v>1751</v>
      </c>
      <c r="J298" s="18" t="s">
        <v>276</v>
      </c>
      <c r="K298" s="18" t="s">
        <v>1562</v>
      </c>
      <c r="L298" s="18" t="s">
        <v>64</v>
      </c>
      <c r="M298" s="107" t="s">
        <v>1758</v>
      </c>
      <c r="N298" s="107" t="s">
        <v>48</v>
      </c>
      <c r="O298" s="108" t="s">
        <v>49</v>
      </c>
      <c r="P298" s="107" t="s">
        <v>50</v>
      </c>
      <c r="Q298" s="108">
        <v>136</v>
      </c>
      <c r="R298" s="108" t="s">
        <v>51</v>
      </c>
      <c r="S298" s="107" t="s">
        <v>52</v>
      </c>
      <c r="T298" s="109">
        <v>1911720.17</v>
      </c>
      <c r="U298" s="18" t="s">
        <v>130</v>
      </c>
      <c r="V298" s="18" t="s">
        <v>128</v>
      </c>
      <c r="W298" s="110" t="s">
        <v>770</v>
      </c>
      <c r="X298" s="18">
        <v>1</v>
      </c>
      <c r="Y298" s="18"/>
      <c r="Z298" s="18"/>
      <c r="AA298" s="18"/>
      <c r="AB298" s="18"/>
      <c r="AC298" s="18"/>
      <c r="AD298" s="18"/>
      <c r="AE298" s="18"/>
      <c r="AF298" s="18">
        <v>517220</v>
      </c>
      <c r="AG298" s="18" t="s">
        <v>54</v>
      </c>
      <c r="AH298" s="18">
        <v>1</v>
      </c>
      <c r="AI298" s="18">
        <v>0</v>
      </c>
      <c r="AJ298" s="18"/>
      <c r="AK298" s="18"/>
      <c r="AL298" s="18"/>
      <c r="AM298" s="18" t="s">
        <v>55</v>
      </c>
      <c r="AN298" s="18"/>
      <c r="AO298" s="18"/>
      <c r="AP298" s="18" t="s">
        <v>738</v>
      </c>
      <c r="AQ298" s="18"/>
      <c r="AR298" s="18">
        <v>0</v>
      </c>
      <c r="AS298" s="111"/>
      <c r="AT298" s="111"/>
      <c r="AU298" s="18" t="s">
        <v>55</v>
      </c>
    </row>
    <row r="299" spans="2:47" ht="63.75" x14ac:dyDescent="0.25">
      <c r="B299" s="210" t="s">
        <v>1773</v>
      </c>
      <c r="C299" s="19" t="s">
        <v>1766</v>
      </c>
      <c r="D299" s="129" t="s">
        <v>1759</v>
      </c>
      <c r="E299" s="132">
        <v>2000000</v>
      </c>
      <c r="F299" s="32">
        <f t="shared" si="9"/>
        <v>0</v>
      </c>
      <c r="G299" s="131" t="s">
        <v>266</v>
      </c>
      <c r="H299" s="130" t="s">
        <v>723</v>
      </c>
      <c r="I299" s="36" t="s">
        <v>1752</v>
      </c>
      <c r="J299" s="18" t="s">
        <v>1242</v>
      </c>
      <c r="K299" s="18" t="s">
        <v>1243</v>
      </c>
      <c r="L299" s="18" t="s">
        <v>59</v>
      </c>
      <c r="M299" s="107" t="s">
        <v>1759</v>
      </c>
      <c r="N299" s="107" t="s">
        <v>48</v>
      </c>
      <c r="O299" s="108" t="s">
        <v>49</v>
      </c>
      <c r="P299" s="107" t="s">
        <v>50</v>
      </c>
      <c r="Q299" s="108">
        <v>1</v>
      </c>
      <c r="R299" s="108" t="s">
        <v>51</v>
      </c>
      <c r="S299" s="107" t="s">
        <v>52</v>
      </c>
      <c r="T299" s="109">
        <v>2000000</v>
      </c>
      <c r="U299" s="18" t="s">
        <v>131</v>
      </c>
      <c r="V299" s="18" t="s">
        <v>127</v>
      </c>
      <c r="W299" s="110" t="s">
        <v>135</v>
      </c>
      <c r="X299" s="18">
        <v>0</v>
      </c>
      <c r="Y299" s="18"/>
      <c r="Z299" s="18"/>
      <c r="AA299" s="18"/>
      <c r="AB299" s="18"/>
      <c r="AC299" s="18"/>
      <c r="AD299" s="18"/>
      <c r="AE299" s="18"/>
      <c r="AF299" s="18">
        <v>376056</v>
      </c>
      <c r="AG299" s="18" t="s">
        <v>54</v>
      </c>
      <c r="AH299" s="18">
        <v>0</v>
      </c>
      <c r="AI299" s="18">
        <v>22</v>
      </c>
      <c r="AJ299" s="18"/>
      <c r="AK299" s="18"/>
      <c r="AL299" s="18"/>
      <c r="AM299" s="18" t="s">
        <v>55</v>
      </c>
      <c r="AN299" s="18"/>
      <c r="AO299" s="18"/>
      <c r="AP299" s="18" t="s">
        <v>738</v>
      </c>
      <c r="AQ299" s="18"/>
      <c r="AR299" s="18">
        <v>0</v>
      </c>
      <c r="AS299" s="111"/>
      <c r="AT299" s="111"/>
      <c r="AU299" s="18" t="s">
        <v>55</v>
      </c>
    </row>
    <row r="300" spans="2:47" ht="63.75" x14ac:dyDescent="0.25">
      <c r="B300" s="210" t="s">
        <v>1774</v>
      </c>
      <c r="C300" s="19" t="s">
        <v>1767</v>
      </c>
      <c r="D300" s="129" t="s">
        <v>1760</v>
      </c>
      <c r="E300" s="132">
        <v>50000000</v>
      </c>
      <c r="F300" s="32">
        <f t="shared" si="9"/>
        <v>0</v>
      </c>
      <c r="G300" s="131"/>
      <c r="H300" s="130" t="s">
        <v>722</v>
      </c>
      <c r="I300" s="36" t="s">
        <v>1753</v>
      </c>
      <c r="J300" s="18" t="s">
        <v>79</v>
      </c>
      <c r="K300" s="18" t="s">
        <v>268</v>
      </c>
      <c r="L300" s="18" t="s">
        <v>47</v>
      </c>
      <c r="M300" s="107" t="s">
        <v>1760</v>
      </c>
      <c r="N300" s="107" t="s">
        <v>48</v>
      </c>
      <c r="O300" s="108" t="s">
        <v>49</v>
      </c>
      <c r="P300" s="107" t="s">
        <v>50</v>
      </c>
      <c r="Q300" s="108">
        <v>1</v>
      </c>
      <c r="R300" s="108" t="s">
        <v>51</v>
      </c>
      <c r="S300" s="107" t="s">
        <v>52</v>
      </c>
      <c r="T300" s="109">
        <v>50000000</v>
      </c>
      <c r="U300" s="18" t="s">
        <v>130</v>
      </c>
      <c r="V300" s="18" t="s">
        <v>596</v>
      </c>
      <c r="W300" s="110" t="s">
        <v>226</v>
      </c>
      <c r="X300" s="18">
        <v>1</v>
      </c>
      <c r="Y300" s="18"/>
      <c r="Z300" s="18"/>
      <c r="AA300" s="18"/>
      <c r="AB300" s="18"/>
      <c r="AC300" s="18"/>
      <c r="AD300" s="18"/>
      <c r="AE300" s="18"/>
      <c r="AF300" s="18">
        <v>511937</v>
      </c>
      <c r="AG300" s="18" t="s">
        <v>54</v>
      </c>
      <c r="AH300" s="18">
        <v>1</v>
      </c>
      <c r="AI300" s="18">
        <v>0</v>
      </c>
      <c r="AJ300" s="18"/>
      <c r="AK300" s="18"/>
      <c r="AL300" s="18"/>
      <c r="AM300" s="18" t="s">
        <v>55</v>
      </c>
      <c r="AN300" s="18"/>
      <c r="AO300" s="18"/>
      <c r="AP300" s="18" t="s">
        <v>738</v>
      </c>
      <c r="AQ300" s="18"/>
      <c r="AR300" s="18">
        <v>1</v>
      </c>
      <c r="AS300" s="111" t="s">
        <v>1309</v>
      </c>
      <c r="AT300" s="111" t="s">
        <v>1309</v>
      </c>
      <c r="AU300" s="18" t="s">
        <v>55</v>
      </c>
    </row>
    <row r="301" spans="2:47" ht="63.75" x14ac:dyDescent="0.25">
      <c r="B301" s="210" t="s">
        <v>1775</v>
      </c>
      <c r="C301" s="19" t="s">
        <v>1768</v>
      </c>
      <c r="D301" s="129" t="s">
        <v>1761</v>
      </c>
      <c r="E301" s="132">
        <v>50000000</v>
      </c>
      <c r="F301" s="32">
        <f t="shared" si="9"/>
        <v>0</v>
      </c>
      <c r="G301" s="131"/>
      <c r="H301" s="130" t="s">
        <v>722</v>
      </c>
      <c r="I301" s="36" t="s">
        <v>1754</v>
      </c>
      <c r="J301" s="18" t="s">
        <v>79</v>
      </c>
      <c r="K301" s="18" t="s">
        <v>81</v>
      </c>
      <c r="L301" s="18" t="s">
        <v>47</v>
      </c>
      <c r="M301" s="107" t="s">
        <v>1761</v>
      </c>
      <c r="N301" s="107" t="s">
        <v>48</v>
      </c>
      <c r="O301" s="108" t="s">
        <v>49</v>
      </c>
      <c r="P301" s="107" t="s">
        <v>50</v>
      </c>
      <c r="Q301" s="108">
        <v>1</v>
      </c>
      <c r="R301" s="108" t="s">
        <v>51</v>
      </c>
      <c r="S301" s="107" t="s">
        <v>52</v>
      </c>
      <c r="T301" s="109">
        <v>50000000</v>
      </c>
      <c r="U301" s="18" t="s">
        <v>130</v>
      </c>
      <c r="V301" s="18" t="s">
        <v>241</v>
      </c>
      <c r="W301" s="110" t="s">
        <v>53</v>
      </c>
      <c r="X301" s="18">
        <v>1</v>
      </c>
      <c r="Y301" s="18"/>
      <c r="Z301" s="18"/>
      <c r="AA301" s="18"/>
      <c r="AB301" s="18"/>
      <c r="AC301" s="18"/>
      <c r="AD301" s="18"/>
      <c r="AE301" s="18"/>
      <c r="AF301" s="18">
        <v>200608</v>
      </c>
      <c r="AG301" s="18" t="s">
        <v>54</v>
      </c>
      <c r="AH301" s="18">
        <v>1</v>
      </c>
      <c r="AI301" s="18">
        <v>0</v>
      </c>
      <c r="AJ301" s="18"/>
      <c r="AK301" s="18"/>
      <c r="AL301" s="18"/>
      <c r="AM301" s="18" t="s">
        <v>55</v>
      </c>
      <c r="AN301" s="18"/>
      <c r="AO301" s="18"/>
      <c r="AP301" s="18" t="s">
        <v>738</v>
      </c>
      <c r="AQ301" s="18"/>
      <c r="AR301" s="18">
        <v>1</v>
      </c>
      <c r="AS301" s="111" t="s">
        <v>1309</v>
      </c>
      <c r="AT301" s="111" t="s">
        <v>1309</v>
      </c>
      <c r="AU301" s="18" t="s">
        <v>55</v>
      </c>
    </row>
    <row r="302" spans="2:47" ht="63.75" x14ac:dyDescent="0.25">
      <c r="B302" s="210" t="s">
        <v>1776</v>
      </c>
      <c r="C302" s="19" t="s">
        <v>1769</v>
      </c>
      <c r="D302" s="129" t="s">
        <v>1762</v>
      </c>
      <c r="E302" s="132">
        <v>50000000</v>
      </c>
      <c r="F302" s="32">
        <f t="shared" si="9"/>
        <v>0</v>
      </c>
      <c r="G302" s="131"/>
      <c r="H302" s="130" t="s">
        <v>722</v>
      </c>
      <c r="I302" s="36" t="s">
        <v>1755</v>
      </c>
      <c r="J302" s="18" t="s">
        <v>99</v>
      </c>
      <c r="K302" s="18" t="s">
        <v>81</v>
      </c>
      <c r="L302" s="18" t="s">
        <v>47</v>
      </c>
      <c r="M302" s="107" t="s">
        <v>1762</v>
      </c>
      <c r="N302" s="107" t="s">
        <v>48</v>
      </c>
      <c r="O302" s="108" t="s">
        <v>49</v>
      </c>
      <c r="P302" s="107" t="s">
        <v>50</v>
      </c>
      <c r="Q302" s="108">
        <v>1</v>
      </c>
      <c r="R302" s="108" t="s">
        <v>51</v>
      </c>
      <c r="S302" s="107" t="s">
        <v>52</v>
      </c>
      <c r="T302" s="109">
        <v>50000000</v>
      </c>
      <c r="U302" s="18" t="s">
        <v>130</v>
      </c>
      <c r="V302" s="18" t="s">
        <v>262</v>
      </c>
      <c r="W302" s="110" t="s">
        <v>53</v>
      </c>
      <c r="X302" s="18">
        <v>1</v>
      </c>
      <c r="Y302" s="18"/>
      <c r="Z302" s="18"/>
      <c r="AA302" s="18"/>
      <c r="AB302" s="18"/>
      <c r="AC302" s="18"/>
      <c r="AD302" s="18"/>
      <c r="AE302" s="18"/>
      <c r="AF302" s="18">
        <v>200608</v>
      </c>
      <c r="AG302" s="18" t="s">
        <v>54</v>
      </c>
      <c r="AH302" s="18">
        <v>1</v>
      </c>
      <c r="AI302" s="18">
        <v>0</v>
      </c>
      <c r="AJ302" s="18"/>
      <c r="AK302" s="18"/>
      <c r="AL302" s="18"/>
      <c r="AM302" s="18" t="s">
        <v>55</v>
      </c>
      <c r="AN302" s="18"/>
      <c r="AO302" s="18"/>
      <c r="AP302" s="18" t="s">
        <v>738</v>
      </c>
      <c r="AQ302" s="18"/>
      <c r="AR302" s="18">
        <v>1</v>
      </c>
      <c r="AS302" s="111" t="s">
        <v>799</v>
      </c>
      <c r="AT302" s="111" t="s">
        <v>799</v>
      </c>
      <c r="AU302" s="18" t="s">
        <v>55</v>
      </c>
    </row>
    <row r="303" spans="2:47" ht="63.75" x14ac:dyDescent="0.25">
      <c r="B303" s="210" t="s">
        <v>1777</v>
      </c>
      <c r="C303" s="19" t="s">
        <v>1770</v>
      </c>
      <c r="D303" s="129" t="s">
        <v>1763</v>
      </c>
      <c r="E303" s="132">
        <v>671467.2</v>
      </c>
      <c r="F303" s="32">
        <f t="shared" si="9"/>
        <v>0</v>
      </c>
      <c r="G303" s="131" t="s">
        <v>270</v>
      </c>
      <c r="H303" s="130" t="s">
        <v>723</v>
      </c>
      <c r="I303" s="36" t="s">
        <v>1756</v>
      </c>
      <c r="J303" s="18" t="s">
        <v>779</v>
      </c>
      <c r="K303" s="18" t="s">
        <v>780</v>
      </c>
      <c r="L303" s="18" t="s">
        <v>59</v>
      </c>
      <c r="M303" s="107" t="s">
        <v>1763</v>
      </c>
      <c r="N303" s="107" t="s">
        <v>48</v>
      </c>
      <c r="O303" s="108" t="s">
        <v>49</v>
      </c>
      <c r="P303" s="107" t="s">
        <v>50</v>
      </c>
      <c r="Q303" s="108">
        <v>1</v>
      </c>
      <c r="R303" s="108" t="s">
        <v>51</v>
      </c>
      <c r="S303" s="107" t="s">
        <v>52</v>
      </c>
      <c r="T303" s="109">
        <v>671467.2</v>
      </c>
      <c r="U303" s="18" t="s">
        <v>130</v>
      </c>
      <c r="V303" s="18" t="s">
        <v>126</v>
      </c>
      <c r="W303" s="110" t="s">
        <v>135</v>
      </c>
      <c r="X303" s="18">
        <v>0</v>
      </c>
      <c r="Y303" s="18"/>
      <c r="Z303" s="18"/>
      <c r="AA303" s="18"/>
      <c r="AB303" s="18"/>
      <c r="AC303" s="18"/>
      <c r="AD303" s="18"/>
      <c r="AE303" s="18"/>
      <c r="AF303" s="18">
        <v>376056</v>
      </c>
      <c r="AG303" s="18" t="s">
        <v>54</v>
      </c>
      <c r="AH303" s="18">
        <v>0</v>
      </c>
      <c r="AI303" s="18">
        <v>9</v>
      </c>
      <c r="AJ303" s="18"/>
      <c r="AK303" s="18"/>
      <c r="AL303" s="18"/>
      <c r="AM303" s="18" t="s">
        <v>55</v>
      </c>
      <c r="AN303" s="18"/>
      <c r="AO303" s="18"/>
      <c r="AP303" s="18" t="s">
        <v>738</v>
      </c>
      <c r="AQ303" s="18"/>
      <c r="AR303" s="18">
        <v>0</v>
      </c>
      <c r="AS303" s="111"/>
      <c r="AT303" s="111"/>
      <c r="AU303" s="18" t="s">
        <v>55</v>
      </c>
    </row>
    <row r="304" spans="2:47" ht="102" x14ac:dyDescent="0.25">
      <c r="B304" s="211" t="s">
        <v>1829</v>
      </c>
      <c r="C304" s="19" t="s">
        <v>1816</v>
      </c>
      <c r="D304" s="135" t="s">
        <v>1801</v>
      </c>
      <c r="E304" s="137">
        <v>502543</v>
      </c>
      <c r="F304" s="32">
        <f t="shared" si="9"/>
        <v>0</v>
      </c>
      <c r="G304" s="131"/>
      <c r="H304" s="136" t="s">
        <v>723</v>
      </c>
      <c r="I304" s="36" t="s">
        <v>1778</v>
      </c>
      <c r="J304" s="18" t="s">
        <v>1779</v>
      </c>
      <c r="K304" s="18" t="s">
        <v>1780</v>
      </c>
      <c r="L304" s="18" t="s">
        <v>59</v>
      </c>
      <c r="M304" s="107" t="s">
        <v>1801</v>
      </c>
      <c r="N304" s="107" t="s">
        <v>48</v>
      </c>
      <c r="O304" s="108" t="s">
        <v>49</v>
      </c>
      <c r="P304" s="107" t="s">
        <v>50</v>
      </c>
      <c r="Q304" s="108">
        <v>1</v>
      </c>
      <c r="R304" s="108" t="s">
        <v>51</v>
      </c>
      <c r="S304" s="107" t="s">
        <v>52</v>
      </c>
      <c r="T304" s="109">
        <v>502543</v>
      </c>
      <c r="U304" s="18" t="s">
        <v>131</v>
      </c>
      <c r="V304" s="18" t="s">
        <v>127</v>
      </c>
      <c r="W304" s="110" t="s">
        <v>137</v>
      </c>
      <c r="X304" s="18">
        <v>1</v>
      </c>
      <c r="Y304" s="18"/>
      <c r="Z304" s="18"/>
      <c r="AA304" s="18"/>
      <c r="AB304" s="18"/>
      <c r="AC304" s="18"/>
      <c r="AD304" s="18"/>
      <c r="AE304" s="18"/>
      <c r="AF304" s="18">
        <v>376631</v>
      </c>
      <c r="AG304" s="18" t="s">
        <v>54</v>
      </c>
      <c r="AH304" s="18">
        <v>0</v>
      </c>
      <c r="AI304" s="18">
        <v>0</v>
      </c>
      <c r="AJ304" s="18"/>
      <c r="AK304" s="18"/>
      <c r="AL304" s="18"/>
      <c r="AM304" s="18" t="s">
        <v>55</v>
      </c>
      <c r="AN304" s="18"/>
      <c r="AO304" s="18"/>
      <c r="AP304" s="18" t="s">
        <v>738</v>
      </c>
      <c r="AQ304" s="18"/>
      <c r="AR304" s="18">
        <v>0</v>
      </c>
      <c r="AS304" s="111"/>
      <c r="AT304" s="111"/>
      <c r="AU304" s="18" t="s">
        <v>55</v>
      </c>
    </row>
    <row r="305" spans="2:47" ht="76.5" x14ac:dyDescent="0.25">
      <c r="B305" s="211" t="s">
        <v>1830</v>
      </c>
      <c r="C305" s="19" t="s">
        <v>1817</v>
      </c>
      <c r="D305" s="135" t="s">
        <v>1802</v>
      </c>
      <c r="E305" s="137">
        <v>7335460.4400000004</v>
      </c>
      <c r="F305" s="32">
        <f t="shared" si="9"/>
        <v>0</v>
      </c>
      <c r="G305" s="131"/>
      <c r="H305" s="136" t="s">
        <v>723</v>
      </c>
      <c r="I305" s="36" t="s">
        <v>1782</v>
      </c>
      <c r="J305" s="18" t="s">
        <v>68</v>
      </c>
      <c r="K305" s="18" t="s">
        <v>69</v>
      </c>
      <c r="L305" s="18" t="s">
        <v>47</v>
      </c>
      <c r="M305" s="107" t="s">
        <v>1802</v>
      </c>
      <c r="N305" s="107" t="s">
        <v>48</v>
      </c>
      <c r="O305" s="108" t="s">
        <v>49</v>
      </c>
      <c r="P305" s="107" t="s">
        <v>50</v>
      </c>
      <c r="Q305" s="108">
        <v>1</v>
      </c>
      <c r="R305" s="108" t="s">
        <v>51</v>
      </c>
      <c r="S305" s="107" t="s">
        <v>52</v>
      </c>
      <c r="T305" s="109">
        <v>7335460.4400000004</v>
      </c>
      <c r="U305" s="18" t="s">
        <v>130</v>
      </c>
      <c r="V305" s="18" t="s">
        <v>129</v>
      </c>
      <c r="W305" s="110" t="s">
        <v>226</v>
      </c>
      <c r="X305" s="18">
        <v>1</v>
      </c>
      <c r="Y305" s="18"/>
      <c r="Z305" s="18"/>
      <c r="AA305" s="18"/>
      <c r="AB305" s="18"/>
      <c r="AC305" s="18"/>
      <c r="AD305" s="18"/>
      <c r="AE305" s="18"/>
      <c r="AF305" s="18">
        <v>511937</v>
      </c>
      <c r="AG305" s="18" t="s">
        <v>54</v>
      </c>
      <c r="AH305" s="18">
        <v>0</v>
      </c>
      <c r="AI305" s="18">
        <v>0</v>
      </c>
      <c r="AJ305" s="18"/>
      <c r="AK305" s="18"/>
      <c r="AL305" s="18"/>
      <c r="AM305" s="18" t="s">
        <v>55</v>
      </c>
      <c r="AN305" s="18"/>
      <c r="AO305" s="18"/>
      <c r="AP305" s="18" t="s">
        <v>738</v>
      </c>
      <c r="AQ305" s="18"/>
      <c r="AR305" s="18">
        <v>0</v>
      </c>
      <c r="AS305" s="111"/>
      <c r="AT305" s="111"/>
      <c r="AU305" s="18" t="s">
        <v>55</v>
      </c>
    </row>
    <row r="306" spans="2:47" ht="51" x14ac:dyDescent="0.25">
      <c r="B306" s="211" t="s">
        <v>1831</v>
      </c>
      <c r="C306" s="19" t="s">
        <v>1818</v>
      </c>
      <c r="D306" s="135" t="s">
        <v>1803</v>
      </c>
      <c r="E306" s="137">
        <v>928800</v>
      </c>
      <c r="F306" s="32">
        <f t="shared" si="9"/>
        <v>0</v>
      </c>
      <c r="G306" s="131"/>
      <c r="H306" s="136" t="s">
        <v>723</v>
      </c>
      <c r="I306" s="36" t="s">
        <v>1783</v>
      </c>
      <c r="J306" s="18" t="s">
        <v>728</v>
      </c>
      <c r="K306" s="18" t="s">
        <v>1784</v>
      </c>
      <c r="L306" s="18" t="s">
        <v>64</v>
      </c>
      <c r="M306" s="107" t="s">
        <v>1803</v>
      </c>
      <c r="N306" s="107" t="s">
        <v>48</v>
      </c>
      <c r="O306" s="108" t="s">
        <v>49</v>
      </c>
      <c r="P306" s="107" t="s">
        <v>50</v>
      </c>
      <c r="Q306" s="108">
        <v>9</v>
      </c>
      <c r="R306" s="108" t="s">
        <v>51</v>
      </c>
      <c r="S306" s="107" t="s">
        <v>52</v>
      </c>
      <c r="T306" s="109">
        <v>928800</v>
      </c>
      <c r="U306" s="18" t="s">
        <v>130</v>
      </c>
      <c r="V306" s="18" t="s">
        <v>132</v>
      </c>
      <c r="W306" s="110" t="s">
        <v>137</v>
      </c>
      <c r="X306" s="18">
        <v>1</v>
      </c>
      <c r="Y306" s="18"/>
      <c r="Z306" s="18"/>
      <c r="AA306" s="18"/>
      <c r="AB306" s="18"/>
      <c r="AC306" s="18"/>
      <c r="AD306" s="18"/>
      <c r="AE306" s="18"/>
      <c r="AF306" s="18">
        <v>376631</v>
      </c>
      <c r="AG306" s="18" t="s">
        <v>54</v>
      </c>
      <c r="AH306" s="18">
        <v>0</v>
      </c>
      <c r="AI306" s="18">
        <v>0</v>
      </c>
      <c r="AJ306" s="18"/>
      <c r="AK306" s="18"/>
      <c r="AL306" s="18"/>
      <c r="AM306" s="18" t="s">
        <v>55</v>
      </c>
      <c r="AN306" s="18"/>
      <c r="AO306" s="18"/>
      <c r="AP306" s="18" t="s">
        <v>738</v>
      </c>
      <c r="AQ306" s="18"/>
      <c r="AR306" s="18">
        <v>0</v>
      </c>
      <c r="AS306" s="111"/>
      <c r="AT306" s="111"/>
      <c r="AU306" s="18" t="s">
        <v>55</v>
      </c>
    </row>
    <row r="307" spans="2:47" ht="51" x14ac:dyDescent="0.25">
      <c r="B307" s="211" t="s">
        <v>1832</v>
      </c>
      <c r="C307" s="19" t="s">
        <v>1819</v>
      </c>
      <c r="D307" s="135" t="s">
        <v>1804</v>
      </c>
      <c r="E307" s="137">
        <v>3840108</v>
      </c>
      <c r="F307" s="32">
        <f t="shared" si="9"/>
        <v>0</v>
      </c>
      <c r="G307" s="131"/>
      <c r="H307" s="136" t="s">
        <v>723</v>
      </c>
      <c r="I307" s="36" t="s">
        <v>1785</v>
      </c>
      <c r="J307" s="18" t="s">
        <v>730</v>
      </c>
      <c r="K307" s="18" t="s">
        <v>1786</v>
      </c>
      <c r="L307" s="18" t="s">
        <v>64</v>
      </c>
      <c r="M307" s="107" t="s">
        <v>1804</v>
      </c>
      <c r="N307" s="107" t="s">
        <v>48</v>
      </c>
      <c r="O307" s="108" t="s">
        <v>892</v>
      </c>
      <c r="P307" s="107" t="s">
        <v>752</v>
      </c>
      <c r="Q307" s="108">
        <v>4</v>
      </c>
      <c r="R307" s="108" t="s">
        <v>51</v>
      </c>
      <c r="S307" s="107" t="s">
        <v>52</v>
      </c>
      <c r="T307" s="109">
        <v>3840108</v>
      </c>
      <c r="U307" s="18" t="s">
        <v>130</v>
      </c>
      <c r="V307" s="18" t="s">
        <v>132</v>
      </c>
      <c r="W307" s="110" t="s">
        <v>136</v>
      </c>
      <c r="X307" s="18">
        <v>1</v>
      </c>
      <c r="Y307" s="18"/>
      <c r="Z307" s="18"/>
      <c r="AA307" s="18"/>
      <c r="AB307" s="18"/>
      <c r="AC307" s="18"/>
      <c r="AD307" s="18"/>
      <c r="AE307" s="18"/>
      <c r="AF307" s="18">
        <v>376632</v>
      </c>
      <c r="AG307" s="18" t="s">
        <v>54</v>
      </c>
      <c r="AH307" s="18">
        <v>0</v>
      </c>
      <c r="AI307" s="18">
        <v>0</v>
      </c>
      <c r="AJ307" s="18"/>
      <c r="AK307" s="18"/>
      <c r="AL307" s="18"/>
      <c r="AM307" s="18" t="s">
        <v>55</v>
      </c>
      <c r="AN307" s="18"/>
      <c r="AO307" s="18"/>
      <c r="AP307" s="18" t="s">
        <v>738</v>
      </c>
      <c r="AQ307" s="18"/>
      <c r="AR307" s="18">
        <v>0</v>
      </c>
      <c r="AS307" s="111"/>
      <c r="AT307" s="111"/>
      <c r="AU307" s="18" t="s">
        <v>55</v>
      </c>
    </row>
    <row r="308" spans="2:47" ht="38.25" x14ac:dyDescent="0.25">
      <c r="B308" s="211" t="s">
        <v>1833</v>
      </c>
      <c r="C308" s="19" t="s">
        <v>1820</v>
      </c>
      <c r="D308" s="135" t="s">
        <v>1805</v>
      </c>
      <c r="E308" s="137">
        <v>2970000</v>
      </c>
      <c r="F308" s="32">
        <f t="shared" si="9"/>
        <v>0</v>
      </c>
      <c r="G308" s="131"/>
      <c r="H308" s="136" t="s">
        <v>723</v>
      </c>
      <c r="I308" s="36" t="s">
        <v>1787</v>
      </c>
      <c r="J308" s="18" t="s">
        <v>1788</v>
      </c>
      <c r="K308" s="18" t="s">
        <v>1789</v>
      </c>
      <c r="L308" s="18" t="s">
        <v>64</v>
      </c>
      <c r="M308" s="107" t="s">
        <v>1805</v>
      </c>
      <c r="N308" s="107" t="s">
        <v>48</v>
      </c>
      <c r="O308" s="108" t="s">
        <v>49</v>
      </c>
      <c r="P308" s="107" t="s">
        <v>50</v>
      </c>
      <c r="Q308" s="108">
        <v>2</v>
      </c>
      <c r="R308" s="108" t="s">
        <v>51</v>
      </c>
      <c r="S308" s="107" t="s">
        <v>52</v>
      </c>
      <c r="T308" s="109">
        <v>2970000</v>
      </c>
      <c r="U308" s="18" t="s">
        <v>130</v>
      </c>
      <c r="V308" s="18" t="s">
        <v>129</v>
      </c>
      <c r="W308" s="110" t="s">
        <v>137</v>
      </c>
      <c r="X308" s="18">
        <v>1</v>
      </c>
      <c r="Y308" s="18"/>
      <c r="Z308" s="18"/>
      <c r="AA308" s="18"/>
      <c r="AB308" s="18"/>
      <c r="AC308" s="18"/>
      <c r="AD308" s="18"/>
      <c r="AE308" s="18"/>
      <c r="AF308" s="18">
        <v>376631</v>
      </c>
      <c r="AG308" s="18" t="s">
        <v>54</v>
      </c>
      <c r="AH308" s="18">
        <v>0</v>
      </c>
      <c r="AI308" s="18">
        <v>0</v>
      </c>
      <c r="AJ308" s="18"/>
      <c r="AK308" s="18"/>
      <c r="AL308" s="18"/>
      <c r="AM308" s="18" t="s">
        <v>55</v>
      </c>
      <c r="AN308" s="18"/>
      <c r="AO308" s="18"/>
      <c r="AP308" s="18" t="s">
        <v>738</v>
      </c>
      <c r="AQ308" s="18"/>
      <c r="AR308" s="18">
        <v>0</v>
      </c>
      <c r="AS308" s="111"/>
      <c r="AT308" s="111"/>
      <c r="AU308" s="18" t="s">
        <v>55</v>
      </c>
    </row>
    <row r="309" spans="2:47" ht="178.5" x14ac:dyDescent="0.25">
      <c r="B309" s="211" t="s">
        <v>1834</v>
      </c>
      <c r="C309" s="19" t="s">
        <v>1821</v>
      </c>
      <c r="D309" s="135" t="s">
        <v>1806</v>
      </c>
      <c r="E309" s="137">
        <v>935426.1</v>
      </c>
      <c r="F309" s="32">
        <f t="shared" si="9"/>
        <v>0</v>
      </c>
      <c r="G309" s="131"/>
      <c r="H309" s="136" t="s">
        <v>723</v>
      </c>
      <c r="I309" s="36" t="s">
        <v>1790</v>
      </c>
      <c r="J309" s="18" t="s">
        <v>1791</v>
      </c>
      <c r="K309" s="18" t="s">
        <v>1792</v>
      </c>
      <c r="L309" s="18" t="s">
        <v>47</v>
      </c>
      <c r="M309" s="107" t="s">
        <v>1806</v>
      </c>
      <c r="N309" s="107" t="s">
        <v>48</v>
      </c>
      <c r="O309" s="108" t="s">
        <v>49</v>
      </c>
      <c r="P309" s="107" t="s">
        <v>50</v>
      </c>
      <c r="Q309" s="108">
        <v>1</v>
      </c>
      <c r="R309" s="108" t="s">
        <v>51</v>
      </c>
      <c r="S309" s="107" t="s">
        <v>52</v>
      </c>
      <c r="T309" s="109">
        <v>935426.1</v>
      </c>
      <c r="U309" s="18" t="s">
        <v>130</v>
      </c>
      <c r="V309" s="18" t="s">
        <v>247</v>
      </c>
      <c r="W309" s="110" t="s">
        <v>137</v>
      </c>
      <c r="X309" s="18">
        <v>1</v>
      </c>
      <c r="Y309" s="18"/>
      <c r="Z309" s="18"/>
      <c r="AA309" s="18"/>
      <c r="AB309" s="18"/>
      <c r="AC309" s="18"/>
      <c r="AD309" s="18"/>
      <c r="AE309" s="18"/>
      <c r="AF309" s="18">
        <v>376631</v>
      </c>
      <c r="AG309" s="18" t="s">
        <v>54</v>
      </c>
      <c r="AH309" s="18">
        <v>0</v>
      </c>
      <c r="AI309" s="18">
        <v>0</v>
      </c>
      <c r="AJ309" s="18"/>
      <c r="AK309" s="18"/>
      <c r="AL309" s="18"/>
      <c r="AM309" s="18" t="s">
        <v>55</v>
      </c>
      <c r="AN309" s="18"/>
      <c r="AO309" s="18"/>
      <c r="AP309" s="18" t="s">
        <v>738</v>
      </c>
      <c r="AQ309" s="18"/>
      <c r="AR309" s="18">
        <v>0</v>
      </c>
      <c r="AS309" s="111"/>
      <c r="AT309" s="111"/>
      <c r="AU309" s="18" t="s">
        <v>55</v>
      </c>
    </row>
    <row r="310" spans="2:47" ht="76.5" x14ac:dyDescent="0.25">
      <c r="B310" s="211" t="s">
        <v>1835</v>
      </c>
      <c r="C310" s="19" t="s">
        <v>1822</v>
      </c>
      <c r="D310" s="135" t="s">
        <v>1807</v>
      </c>
      <c r="E310" s="137">
        <v>3101301.7</v>
      </c>
      <c r="F310" s="32">
        <f t="shared" si="9"/>
        <v>0</v>
      </c>
      <c r="G310" s="131"/>
      <c r="H310" s="136" t="s">
        <v>723</v>
      </c>
      <c r="I310" s="36" t="s">
        <v>1793</v>
      </c>
      <c r="J310" s="18" t="s">
        <v>68</v>
      </c>
      <c r="K310" s="18" t="s">
        <v>70</v>
      </c>
      <c r="L310" s="18" t="s">
        <v>47</v>
      </c>
      <c r="M310" s="107" t="s">
        <v>1807</v>
      </c>
      <c r="N310" s="107" t="s">
        <v>48</v>
      </c>
      <c r="O310" s="108" t="s">
        <v>49</v>
      </c>
      <c r="P310" s="107" t="s">
        <v>50</v>
      </c>
      <c r="Q310" s="108">
        <v>1</v>
      </c>
      <c r="R310" s="108" t="s">
        <v>51</v>
      </c>
      <c r="S310" s="107" t="s">
        <v>52</v>
      </c>
      <c r="T310" s="109">
        <v>3101301.7</v>
      </c>
      <c r="U310" s="18" t="s">
        <v>131</v>
      </c>
      <c r="V310" s="18" t="s">
        <v>269</v>
      </c>
      <c r="W310" s="110" t="s">
        <v>226</v>
      </c>
      <c r="X310" s="18">
        <v>1</v>
      </c>
      <c r="Y310" s="18"/>
      <c r="Z310" s="18"/>
      <c r="AA310" s="18"/>
      <c r="AB310" s="18"/>
      <c r="AC310" s="18"/>
      <c r="AD310" s="18"/>
      <c r="AE310" s="18"/>
      <c r="AF310" s="18">
        <v>511937</v>
      </c>
      <c r="AG310" s="18" t="s">
        <v>54</v>
      </c>
      <c r="AH310" s="18">
        <v>0</v>
      </c>
      <c r="AI310" s="18">
        <v>0</v>
      </c>
      <c r="AJ310" s="18"/>
      <c r="AK310" s="18"/>
      <c r="AL310" s="18"/>
      <c r="AM310" s="18" t="s">
        <v>55</v>
      </c>
      <c r="AN310" s="18"/>
      <c r="AO310" s="18"/>
      <c r="AP310" s="18" t="s">
        <v>738</v>
      </c>
      <c r="AQ310" s="18"/>
      <c r="AR310" s="18">
        <v>1</v>
      </c>
      <c r="AS310" s="111" t="s">
        <v>1814</v>
      </c>
      <c r="AT310" s="111" t="s">
        <v>602</v>
      </c>
      <c r="AU310" s="18" t="s">
        <v>55</v>
      </c>
    </row>
    <row r="311" spans="2:47" ht="51" x14ac:dyDescent="0.25">
      <c r="B311" s="211" t="s">
        <v>1836</v>
      </c>
      <c r="C311" s="19" t="s">
        <v>1823</v>
      </c>
      <c r="D311" s="135" t="s">
        <v>1808</v>
      </c>
      <c r="E311" s="137">
        <v>620358</v>
      </c>
      <c r="F311" s="32">
        <f t="shared" si="9"/>
        <v>0</v>
      </c>
      <c r="G311" s="131"/>
      <c r="H311" s="136" t="s">
        <v>723</v>
      </c>
      <c r="I311" s="36" t="s">
        <v>1794</v>
      </c>
      <c r="J311" s="18" t="s">
        <v>1795</v>
      </c>
      <c r="K311" s="18" t="s">
        <v>1796</v>
      </c>
      <c r="L311" s="18" t="s">
        <v>59</v>
      </c>
      <c r="M311" s="107" t="s">
        <v>1808</v>
      </c>
      <c r="N311" s="107" t="s">
        <v>48</v>
      </c>
      <c r="O311" s="108" t="s">
        <v>49</v>
      </c>
      <c r="P311" s="107" t="s">
        <v>50</v>
      </c>
      <c r="Q311" s="108">
        <v>1</v>
      </c>
      <c r="R311" s="108" t="s">
        <v>51</v>
      </c>
      <c r="S311" s="107" t="s">
        <v>52</v>
      </c>
      <c r="T311" s="109">
        <v>620358</v>
      </c>
      <c r="U311" s="18" t="s">
        <v>132</v>
      </c>
      <c r="V311" s="18" t="s">
        <v>129</v>
      </c>
      <c r="W311" s="110" t="s">
        <v>135</v>
      </c>
      <c r="X311" s="18">
        <v>0</v>
      </c>
      <c r="Y311" s="18"/>
      <c r="Z311" s="18"/>
      <c r="AA311" s="18"/>
      <c r="AB311" s="18"/>
      <c r="AC311" s="18"/>
      <c r="AD311" s="18"/>
      <c r="AE311" s="18"/>
      <c r="AF311" s="18">
        <v>376056</v>
      </c>
      <c r="AG311" s="18" t="s">
        <v>54</v>
      </c>
      <c r="AH311" s="18">
        <v>0</v>
      </c>
      <c r="AI311" s="18">
        <v>0</v>
      </c>
      <c r="AJ311" s="18"/>
      <c r="AK311" s="18"/>
      <c r="AL311" s="18"/>
      <c r="AM311" s="18" t="s">
        <v>55</v>
      </c>
      <c r="AN311" s="18"/>
      <c r="AO311" s="18"/>
      <c r="AP311" s="18" t="s">
        <v>738</v>
      </c>
      <c r="AQ311" s="18"/>
      <c r="AR311" s="18">
        <v>0</v>
      </c>
      <c r="AS311" s="111"/>
      <c r="AT311" s="111"/>
      <c r="AU311" s="18" t="s">
        <v>55</v>
      </c>
    </row>
    <row r="312" spans="2:47" ht="63.75" x14ac:dyDescent="0.25">
      <c r="B312" s="211" t="s">
        <v>1837</v>
      </c>
      <c r="C312" s="19" t="s">
        <v>1824</v>
      </c>
      <c r="D312" s="135" t="s">
        <v>1809</v>
      </c>
      <c r="E312" s="137">
        <v>50000000</v>
      </c>
      <c r="F312" s="32">
        <f t="shared" si="9"/>
        <v>0</v>
      </c>
      <c r="G312" s="131"/>
      <c r="H312" s="136" t="s">
        <v>722</v>
      </c>
      <c r="I312" s="36" t="s">
        <v>1797</v>
      </c>
      <c r="J312" s="18" t="s">
        <v>79</v>
      </c>
      <c r="K312" s="18" t="s">
        <v>268</v>
      </c>
      <c r="L312" s="18" t="s">
        <v>47</v>
      </c>
      <c r="M312" s="107" t="s">
        <v>1809</v>
      </c>
      <c r="N312" s="107" t="s">
        <v>48</v>
      </c>
      <c r="O312" s="108" t="s">
        <v>49</v>
      </c>
      <c r="P312" s="107" t="s">
        <v>50</v>
      </c>
      <c r="Q312" s="108">
        <v>1</v>
      </c>
      <c r="R312" s="108" t="s">
        <v>51</v>
      </c>
      <c r="S312" s="107" t="s">
        <v>52</v>
      </c>
      <c r="T312" s="109">
        <v>50000000</v>
      </c>
      <c r="U312" s="18" t="s">
        <v>131</v>
      </c>
      <c r="V312" s="18" t="s">
        <v>263</v>
      </c>
      <c r="W312" s="110" t="s">
        <v>53</v>
      </c>
      <c r="X312" s="18">
        <v>1</v>
      </c>
      <c r="Y312" s="18"/>
      <c r="Z312" s="18"/>
      <c r="AA312" s="18"/>
      <c r="AB312" s="18"/>
      <c r="AC312" s="18"/>
      <c r="AD312" s="18"/>
      <c r="AE312" s="18"/>
      <c r="AF312" s="18">
        <v>200608</v>
      </c>
      <c r="AG312" s="18" t="s">
        <v>54</v>
      </c>
      <c r="AH312" s="18">
        <v>1</v>
      </c>
      <c r="AI312" s="18">
        <v>0</v>
      </c>
      <c r="AJ312" s="18"/>
      <c r="AK312" s="18"/>
      <c r="AL312" s="18"/>
      <c r="AM312" s="18" t="s">
        <v>55</v>
      </c>
      <c r="AN312" s="18"/>
      <c r="AO312" s="18"/>
      <c r="AP312" s="18" t="s">
        <v>738</v>
      </c>
      <c r="AQ312" s="18"/>
      <c r="AR312" s="18">
        <v>1</v>
      </c>
      <c r="AS312" s="111" t="s">
        <v>1309</v>
      </c>
      <c r="AT312" s="111" t="s">
        <v>1309</v>
      </c>
      <c r="AU312" s="18" t="s">
        <v>55</v>
      </c>
    </row>
    <row r="313" spans="2:47" ht="63.75" x14ac:dyDescent="0.25">
      <c r="B313" s="211" t="s">
        <v>1838</v>
      </c>
      <c r="C313" s="19" t="s">
        <v>1825</v>
      </c>
      <c r="D313" s="135" t="s">
        <v>1810</v>
      </c>
      <c r="E313" s="137">
        <v>50000000</v>
      </c>
      <c r="F313" s="32">
        <f t="shared" si="9"/>
        <v>0</v>
      </c>
      <c r="G313" s="131"/>
      <c r="H313" s="136" t="s">
        <v>722</v>
      </c>
      <c r="I313" s="36" t="s">
        <v>1798</v>
      </c>
      <c r="J313" s="18" t="s">
        <v>79</v>
      </c>
      <c r="K313" s="18" t="s">
        <v>268</v>
      </c>
      <c r="L313" s="18" t="s">
        <v>47</v>
      </c>
      <c r="M313" s="107" t="s">
        <v>1810</v>
      </c>
      <c r="N313" s="107" t="s">
        <v>48</v>
      </c>
      <c r="O313" s="108" t="s">
        <v>49</v>
      </c>
      <c r="P313" s="107" t="s">
        <v>50</v>
      </c>
      <c r="Q313" s="108">
        <v>1</v>
      </c>
      <c r="R313" s="108" t="s">
        <v>51</v>
      </c>
      <c r="S313" s="107" t="s">
        <v>52</v>
      </c>
      <c r="T313" s="109">
        <v>50000000</v>
      </c>
      <c r="U313" s="18" t="s">
        <v>131</v>
      </c>
      <c r="V313" s="18" t="s">
        <v>263</v>
      </c>
      <c r="W313" s="110" t="s">
        <v>226</v>
      </c>
      <c r="X313" s="18">
        <v>1</v>
      </c>
      <c r="Y313" s="18"/>
      <c r="Z313" s="18"/>
      <c r="AA313" s="18"/>
      <c r="AB313" s="18"/>
      <c r="AC313" s="18"/>
      <c r="AD313" s="18"/>
      <c r="AE313" s="18"/>
      <c r="AF313" s="18">
        <v>511937</v>
      </c>
      <c r="AG313" s="18" t="s">
        <v>54</v>
      </c>
      <c r="AH313" s="18">
        <v>1</v>
      </c>
      <c r="AI313" s="18">
        <v>0</v>
      </c>
      <c r="AJ313" s="18"/>
      <c r="AK313" s="18"/>
      <c r="AL313" s="18"/>
      <c r="AM313" s="18" t="s">
        <v>55</v>
      </c>
      <c r="AN313" s="18"/>
      <c r="AO313" s="18"/>
      <c r="AP313" s="18" t="s">
        <v>738</v>
      </c>
      <c r="AQ313" s="18"/>
      <c r="AR313" s="18">
        <v>1</v>
      </c>
      <c r="AS313" s="111" t="s">
        <v>1309</v>
      </c>
      <c r="AT313" s="111" t="s">
        <v>1309</v>
      </c>
      <c r="AU313" s="18" t="s">
        <v>55</v>
      </c>
    </row>
    <row r="314" spans="2:47" ht="38.25" x14ac:dyDescent="0.25">
      <c r="B314" s="211" t="s">
        <v>1839</v>
      </c>
      <c r="C314" s="19" t="s">
        <v>1826</v>
      </c>
      <c r="D314" s="135" t="s">
        <v>1811</v>
      </c>
      <c r="E314" s="137">
        <v>1435737.2</v>
      </c>
      <c r="F314" s="32">
        <f t="shared" si="9"/>
        <v>0</v>
      </c>
      <c r="G314" s="131"/>
      <c r="H314" s="136" t="s">
        <v>722</v>
      </c>
      <c r="I314" s="36" t="s">
        <v>1799</v>
      </c>
      <c r="J314" s="18" t="s">
        <v>99</v>
      </c>
      <c r="K314" s="18" t="s">
        <v>81</v>
      </c>
      <c r="L314" s="18" t="s">
        <v>47</v>
      </c>
      <c r="M314" s="107" t="s">
        <v>1811</v>
      </c>
      <c r="N314" s="107" t="s">
        <v>48</v>
      </c>
      <c r="O314" s="108" t="s">
        <v>49</v>
      </c>
      <c r="P314" s="107" t="s">
        <v>50</v>
      </c>
      <c r="Q314" s="108">
        <v>1</v>
      </c>
      <c r="R314" s="108" t="s">
        <v>51</v>
      </c>
      <c r="S314" s="107" t="s">
        <v>52</v>
      </c>
      <c r="T314" s="109">
        <v>1435737.2</v>
      </c>
      <c r="U314" s="18" t="s">
        <v>131</v>
      </c>
      <c r="V314" s="18" t="s">
        <v>131</v>
      </c>
      <c r="W314" s="110" t="s">
        <v>135</v>
      </c>
      <c r="X314" s="18">
        <v>0</v>
      </c>
      <c r="Y314" s="18"/>
      <c r="Z314" s="18"/>
      <c r="AA314" s="18"/>
      <c r="AB314" s="18"/>
      <c r="AC314" s="18"/>
      <c r="AD314" s="18"/>
      <c r="AE314" s="18"/>
      <c r="AF314" s="18">
        <v>376056</v>
      </c>
      <c r="AG314" s="18" t="s">
        <v>54</v>
      </c>
      <c r="AH314" s="18">
        <v>1</v>
      </c>
      <c r="AI314" s="18">
        <v>0</v>
      </c>
      <c r="AJ314" s="18"/>
      <c r="AK314" s="18"/>
      <c r="AL314" s="18"/>
      <c r="AM314" s="18" t="s">
        <v>55</v>
      </c>
      <c r="AN314" s="18"/>
      <c r="AO314" s="18"/>
      <c r="AP314" s="18" t="s">
        <v>738</v>
      </c>
      <c r="AQ314" s="18"/>
      <c r="AR314" s="18">
        <v>0</v>
      </c>
      <c r="AS314" s="111"/>
      <c r="AT314" s="111"/>
      <c r="AU314" s="18" t="s">
        <v>55</v>
      </c>
    </row>
    <row r="315" spans="2:47" ht="63.75" x14ac:dyDescent="0.25">
      <c r="B315" s="211" t="s">
        <v>1840</v>
      </c>
      <c r="C315" s="19" t="s">
        <v>1827</v>
      </c>
      <c r="D315" s="135" t="s">
        <v>1812</v>
      </c>
      <c r="E315" s="137">
        <v>50000000</v>
      </c>
      <c r="F315" s="32">
        <f t="shared" si="9"/>
        <v>0</v>
      </c>
      <c r="G315" s="131"/>
      <c r="H315" s="136" t="s">
        <v>722</v>
      </c>
      <c r="I315" s="36" t="s">
        <v>1800</v>
      </c>
      <c r="J315" s="18" t="s">
        <v>79</v>
      </c>
      <c r="K315" s="18" t="s">
        <v>268</v>
      </c>
      <c r="L315" s="18" t="s">
        <v>47</v>
      </c>
      <c r="M315" s="107" t="s">
        <v>1812</v>
      </c>
      <c r="N315" s="107" t="s">
        <v>48</v>
      </c>
      <c r="O315" s="108" t="s">
        <v>49</v>
      </c>
      <c r="P315" s="107" t="s">
        <v>50</v>
      </c>
      <c r="Q315" s="108">
        <v>1</v>
      </c>
      <c r="R315" s="108" t="s">
        <v>51</v>
      </c>
      <c r="S315" s="107" t="s">
        <v>52</v>
      </c>
      <c r="T315" s="109">
        <v>50000000</v>
      </c>
      <c r="U315" s="18" t="s">
        <v>131</v>
      </c>
      <c r="V315" s="18" t="s">
        <v>241</v>
      </c>
      <c r="W315" s="110" t="s">
        <v>226</v>
      </c>
      <c r="X315" s="18">
        <v>1</v>
      </c>
      <c r="Y315" s="18"/>
      <c r="Z315" s="18"/>
      <c r="AA315" s="18"/>
      <c r="AB315" s="18"/>
      <c r="AC315" s="18"/>
      <c r="AD315" s="18"/>
      <c r="AE315" s="18"/>
      <c r="AF315" s="18">
        <v>511937</v>
      </c>
      <c r="AG315" s="18" t="s">
        <v>54</v>
      </c>
      <c r="AH315" s="18">
        <v>1</v>
      </c>
      <c r="AI315" s="18">
        <v>0</v>
      </c>
      <c r="AJ315" s="18"/>
      <c r="AK315" s="18"/>
      <c r="AL315" s="18"/>
      <c r="AM315" s="18" t="s">
        <v>55</v>
      </c>
      <c r="AN315" s="18"/>
      <c r="AO315" s="18"/>
      <c r="AP315" s="18" t="s">
        <v>738</v>
      </c>
      <c r="AQ315" s="18"/>
      <c r="AR315" s="18">
        <v>1</v>
      </c>
      <c r="AS315" s="111" t="s">
        <v>1498</v>
      </c>
      <c r="AT315" s="111" t="s">
        <v>1498</v>
      </c>
      <c r="AU315" s="18" t="s">
        <v>55</v>
      </c>
    </row>
    <row r="316" spans="2:47" ht="76.5" x14ac:dyDescent="0.25">
      <c r="B316" s="152" t="s">
        <v>1828</v>
      </c>
      <c r="C316" s="96">
        <v>7000036176</v>
      </c>
      <c r="D316" s="133" t="s">
        <v>1813</v>
      </c>
      <c r="E316" s="134">
        <v>783000</v>
      </c>
      <c r="F316" s="32">
        <f t="shared" si="9"/>
        <v>0</v>
      </c>
      <c r="G316" s="31"/>
      <c r="H316" s="130" t="s">
        <v>722</v>
      </c>
      <c r="I316" s="36">
        <v>579</v>
      </c>
      <c r="J316" s="18" t="s">
        <v>101</v>
      </c>
      <c r="K316" s="18" t="s">
        <v>102</v>
      </c>
      <c r="L316" s="18" t="s">
        <v>47</v>
      </c>
      <c r="M316" s="107" t="s">
        <v>1813</v>
      </c>
      <c r="N316" s="107" t="s">
        <v>48</v>
      </c>
      <c r="O316" s="108" t="s">
        <v>49</v>
      </c>
      <c r="P316" s="107" t="s">
        <v>50</v>
      </c>
      <c r="Q316" s="108">
        <v>1</v>
      </c>
      <c r="R316" s="108" t="s">
        <v>51</v>
      </c>
      <c r="S316" s="107" t="s">
        <v>52</v>
      </c>
      <c r="T316" s="109">
        <v>783000</v>
      </c>
      <c r="U316" s="18" t="s">
        <v>130</v>
      </c>
      <c r="V316" s="18" t="s">
        <v>130</v>
      </c>
      <c r="W316" s="110" t="s">
        <v>135</v>
      </c>
      <c r="X316" s="18">
        <v>0</v>
      </c>
      <c r="Y316" s="18"/>
      <c r="Z316" s="18"/>
      <c r="AA316" s="18"/>
      <c r="AB316" s="18"/>
      <c r="AC316" s="18"/>
      <c r="AD316" s="18"/>
      <c r="AE316" s="18"/>
      <c r="AF316" s="18">
        <v>376056</v>
      </c>
      <c r="AG316" s="18" t="s">
        <v>54</v>
      </c>
      <c r="AH316" s="18">
        <v>1</v>
      </c>
      <c r="AI316" s="18">
        <v>0</v>
      </c>
      <c r="AJ316" s="18"/>
      <c r="AK316" s="18"/>
      <c r="AL316" s="18"/>
      <c r="AM316" s="18" t="s">
        <v>55</v>
      </c>
      <c r="AN316" s="18"/>
      <c r="AO316" s="18"/>
      <c r="AP316" s="18" t="s">
        <v>738</v>
      </c>
      <c r="AQ316" s="18"/>
      <c r="AR316" s="18">
        <v>0</v>
      </c>
      <c r="AS316" s="111"/>
      <c r="AT316" s="111"/>
      <c r="AU316" s="18" t="s">
        <v>55</v>
      </c>
    </row>
    <row r="317" spans="2:47" ht="63.75" x14ac:dyDescent="0.25">
      <c r="B317" s="162" t="s">
        <v>1942</v>
      </c>
      <c r="C317" s="19" t="s">
        <v>1841</v>
      </c>
      <c r="D317" s="138" t="s">
        <v>1904</v>
      </c>
      <c r="E317" s="141">
        <v>861139</v>
      </c>
      <c r="F317" s="32">
        <f t="shared" si="9"/>
        <v>0</v>
      </c>
      <c r="G317" s="140"/>
      <c r="H317" s="139" t="s">
        <v>723</v>
      </c>
      <c r="I317" s="36" t="s">
        <v>1868</v>
      </c>
      <c r="J317" s="18" t="s">
        <v>1779</v>
      </c>
      <c r="K317" s="18" t="s">
        <v>1780</v>
      </c>
      <c r="L317" s="18" t="s">
        <v>59</v>
      </c>
      <c r="M317" s="107" t="s">
        <v>1904</v>
      </c>
      <c r="N317" s="107" t="s">
        <v>48</v>
      </c>
      <c r="O317" s="108" t="s">
        <v>49</v>
      </c>
      <c r="P317" s="107" t="s">
        <v>50</v>
      </c>
      <c r="Q317" s="108">
        <v>1</v>
      </c>
      <c r="R317" s="108" t="s">
        <v>51</v>
      </c>
      <c r="S317" s="107" t="s">
        <v>52</v>
      </c>
      <c r="T317" s="109">
        <v>861139</v>
      </c>
      <c r="U317" s="18" t="s">
        <v>131</v>
      </c>
      <c r="V317" s="18" t="s">
        <v>127</v>
      </c>
      <c r="W317" s="110" t="s">
        <v>137</v>
      </c>
      <c r="X317" s="18">
        <v>1</v>
      </c>
      <c r="Y317" s="18"/>
      <c r="Z317" s="18"/>
      <c r="AA317" s="18"/>
      <c r="AB317" s="18"/>
      <c r="AC317" s="18"/>
      <c r="AD317" s="18"/>
      <c r="AE317" s="18"/>
      <c r="AF317" s="18">
        <v>376631</v>
      </c>
      <c r="AG317" s="18" t="s">
        <v>54</v>
      </c>
      <c r="AH317" s="18">
        <v>0</v>
      </c>
      <c r="AI317" s="18">
        <v>0</v>
      </c>
      <c r="AJ317" s="18"/>
      <c r="AK317" s="18"/>
      <c r="AL317" s="18"/>
      <c r="AM317" s="18" t="s">
        <v>55</v>
      </c>
      <c r="AN317" s="18"/>
      <c r="AO317" s="18"/>
      <c r="AP317" s="18" t="s">
        <v>738</v>
      </c>
      <c r="AQ317" s="18"/>
      <c r="AR317" s="18">
        <v>0</v>
      </c>
      <c r="AS317" s="111"/>
      <c r="AT317" s="111"/>
      <c r="AU317" s="18" t="s">
        <v>55</v>
      </c>
    </row>
    <row r="318" spans="2:47" ht="76.5" x14ac:dyDescent="0.25">
      <c r="B318" s="162" t="s">
        <v>1943</v>
      </c>
      <c r="C318" s="19" t="s">
        <v>1842</v>
      </c>
      <c r="D318" s="138" t="s">
        <v>1905</v>
      </c>
      <c r="E318" s="141">
        <v>4343959.2699999996</v>
      </c>
      <c r="F318" s="32">
        <f t="shared" si="9"/>
        <v>0</v>
      </c>
      <c r="G318" s="140"/>
      <c r="H318" s="139" t="s">
        <v>723</v>
      </c>
      <c r="I318" s="36" t="s">
        <v>1869</v>
      </c>
      <c r="J318" s="18" t="s">
        <v>279</v>
      </c>
      <c r="K318" s="18" t="s">
        <v>1322</v>
      </c>
      <c r="L318" s="18" t="s">
        <v>47</v>
      </c>
      <c r="M318" s="107" t="s">
        <v>1905</v>
      </c>
      <c r="N318" s="107" t="s">
        <v>48</v>
      </c>
      <c r="O318" s="108" t="s">
        <v>49</v>
      </c>
      <c r="P318" s="107" t="s">
        <v>50</v>
      </c>
      <c r="Q318" s="108">
        <v>2</v>
      </c>
      <c r="R318" s="108" t="s">
        <v>51</v>
      </c>
      <c r="S318" s="107" t="s">
        <v>52</v>
      </c>
      <c r="T318" s="109">
        <v>4343959.2699999996</v>
      </c>
      <c r="U318" s="18" t="s">
        <v>131</v>
      </c>
      <c r="V318" s="18" t="s">
        <v>262</v>
      </c>
      <c r="W318" s="110" t="s">
        <v>137</v>
      </c>
      <c r="X318" s="18">
        <v>1</v>
      </c>
      <c r="Y318" s="18"/>
      <c r="Z318" s="18"/>
      <c r="AA318" s="18"/>
      <c r="AB318" s="18"/>
      <c r="AC318" s="18"/>
      <c r="AD318" s="18"/>
      <c r="AE318" s="18"/>
      <c r="AF318" s="18">
        <v>376631</v>
      </c>
      <c r="AG318" s="18" t="s">
        <v>54</v>
      </c>
      <c r="AH318" s="18">
        <v>0</v>
      </c>
      <c r="AI318" s="18">
        <v>0</v>
      </c>
      <c r="AJ318" s="18"/>
      <c r="AK318" s="18"/>
      <c r="AL318" s="18"/>
      <c r="AM318" s="18" t="s">
        <v>55</v>
      </c>
      <c r="AN318" s="18"/>
      <c r="AO318" s="18"/>
      <c r="AP318" s="18" t="s">
        <v>738</v>
      </c>
      <c r="AQ318" s="18"/>
      <c r="AR318" s="18">
        <v>1</v>
      </c>
      <c r="AS318" s="111" t="s">
        <v>1936</v>
      </c>
      <c r="AT318" s="111" t="s">
        <v>602</v>
      </c>
      <c r="AU318" s="18" t="s">
        <v>55</v>
      </c>
    </row>
    <row r="319" spans="2:47" ht="51" x14ac:dyDescent="0.25">
      <c r="B319" s="162" t="s">
        <v>1945</v>
      </c>
      <c r="C319" s="19" t="s">
        <v>1844</v>
      </c>
      <c r="D319" s="138" t="s">
        <v>1969</v>
      </c>
      <c r="E319" s="141">
        <v>564600.02</v>
      </c>
      <c r="F319" s="32">
        <f t="shared" si="9"/>
        <v>0</v>
      </c>
      <c r="G319" s="140"/>
      <c r="H319" s="139" t="s">
        <v>723</v>
      </c>
      <c r="I319" s="36" t="s">
        <v>1870</v>
      </c>
      <c r="J319" s="18" t="s">
        <v>282</v>
      </c>
      <c r="K319" s="18" t="s">
        <v>1871</v>
      </c>
      <c r="L319" s="18" t="s">
        <v>64</v>
      </c>
      <c r="M319" s="107" t="s">
        <v>1907</v>
      </c>
      <c r="N319" s="107" t="s">
        <v>48</v>
      </c>
      <c r="O319" s="108" t="s">
        <v>49</v>
      </c>
      <c r="P319" s="107" t="s">
        <v>50</v>
      </c>
      <c r="Q319" s="108">
        <v>6</v>
      </c>
      <c r="R319" s="108" t="s">
        <v>51</v>
      </c>
      <c r="S319" s="107" t="s">
        <v>52</v>
      </c>
      <c r="T319" s="109">
        <v>564600.02</v>
      </c>
      <c r="U319" s="18" t="s">
        <v>131</v>
      </c>
      <c r="V319" s="18" t="s">
        <v>128</v>
      </c>
      <c r="W319" s="110" t="s">
        <v>770</v>
      </c>
      <c r="X319" s="18">
        <v>1</v>
      </c>
      <c r="Y319" s="18"/>
      <c r="Z319" s="18"/>
      <c r="AA319" s="18"/>
      <c r="AB319" s="18"/>
      <c r="AC319" s="18"/>
      <c r="AD319" s="18"/>
      <c r="AE319" s="18"/>
      <c r="AF319" s="18">
        <v>517220</v>
      </c>
      <c r="AG319" s="18" t="s">
        <v>54</v>
      </c>
      <c r="AH319" s="18">
        <v>0</v>
      </c>
      <c r="AI319" s="18">
        <v>0</v>
      </c>
      <c r="AJ319" s="18"/>
      <c r="AK319" s="18"/>
      <c r="AL319" s="18"/>
      <c r="AM319" s="18" t="s">
        <v>55</v>
      </c>
      <c r="AN319" s="18"/>
      <c r="AO319" s="18"/>
      <c r="AP319" s="18" t="s">
        <v>738</v>
      </c>
      <c r="AQ319" s="18"/>
      <c r="AR319" s="18">
        <v>0</v>
      </c>
      <c r="AS319" s="111"/>
      <c r="AT319" s="111"/>
      <c r="AU319" s="18" t="s">
        <v>55</v>
      </c>
    </row>
    <row r="320" spans="2:47" ht="38.25" x14ac:dyDescent="0.25">
      <c r="B320" s="162" t="s">
        <v>1946</v>
      </c>
      <c r="C320" s="19" t="s">
        <v>1845</v>
      </c>
      <c r="D320" s="138" t="s">
        <v>1908</v>
      </c>
      <c r="E320" s="141">
        <v>676341.9</v>
      </c>
      <c r="F320" s="32">
        <f t="shared" si="9"/>
        <v>0</v>
      </c>
      <c r="G320" s="140"/>
      <c r="H320" s="139" t="s">
        <v>722</v>
      </c>
      <c r="I320" s="36" t="s">
        <v>1872</v>
      </c>
      <c r="J320" s="18" t="s">
        <v>290</v>
      </c>
      <c r="K320" s="18" t="s">
        <v>113</v>
      </c>
      <c r="L320" s="18" t="s">
        <v>64</v>
      </c>
      <c r="M320" s="107" t="s">
        <v>1908</v>
      </c>
      <c r="N320" s="107" t="s">
        <v>48</v>
      </c>
      <c r="O320" s="108" t="s">
        <v>49</v>
      </c>
      <c r="P320" s="107" t="s">
        <v>50</v>
      </c>
      <c r="Q320" s="108">
        <v>1</v>
      </c>
      <c r="R320" s="108" t="s">
        <v>51</v>
      </c>
      <c r="S320" s="107" t="s">
        <v>52</v>
      </c>
      <c r="T320" s="109">
        <v>676341.9</v>
      </c>
      <c r="U320" s="18" t="s">
        <v>131</v>
      </c>
      <c r="V320" s="18" t="s">
        <v>247</v>
      </c>
      <c r="W320" s="110" t="s">
        <v>53</v>
      </c>
      <c r="X320" s="18">
        <v>1</v>
      </c>
      <c r="Y320" s="18"/>
      <c r="Z320" s="18"/>
      <c r="AA320" s="18"/>
      <c r="AB320" s="18"/>
      <c r="AC320" s="18"/>
      <c r="AD320" s="18"/>
      <c r="AE320" s="18"/>
      <c r="AF320" s="18">
        <v>200608</v>
      </c>
      <c r="AG320" s="18" t="s">
        <v>54</v>
      </c>
      <c r="AH320" s="18">
        <v>1</v>
      </c>
      <c r="AI320" s="18">
        <v>0</v>
      </c>
      <c r="AJ320" s="18"/>
      <c r="AK320" s="18"/>
      <c r="AL320" s="18"/>
      <c r="AM320" s="18" t="s">
        <v>55</v>
      </c>
      <c r="AN320" s="18"/>
      <c r="AO320" s="18"/>
      <c r="AP320" s="18" t="s">
        <v>738</v>
      </c>
      <c r="AQ320" s="18"/>
      <c r="AR320" s="18">
        <v>0</v>
      </c>
      <c r="AS320" s="111"/>
      <c r="AT320" s="111"/>
      <c r="AU320" s="18" t="s">
        <v>55</v>
      </c>
    </row>
    <row r="321" spans="2:47" ht="38.25" x14ac:dyDescent="0.25">
      <c r="B321" s="162" t="s">
        <v>1947</v>
      </c>
      <c r="C321" s="19" t="s">
        <v>1846</v>
      </c>
      <c r="D321" s="138" t="s">
        <v>1909</v>
      </c>
      <c r="E321" s="141">
        <v>1640400</v>
      </c>
      <c r="F321" s="32">
        <f t="shared" si="9"/>
        <v>0</v>
      </c>
      <c r="G321" s="140"/>
      <c r="H321" s="139" t="s">
        <v>723</v>
      </c>
      <c r="I321" s="36" t="s">
        <v>1873</v>
      </c>
      <c r="J321" s="18" t="s">
        <v>734</v>
      </c>
      <c r="K321" s="18" t="s">
        <v>1874</v>
      </c>
      <c r="L321" s="18" t="s">
        <v>64</v>
      </c>
      <c r="M321" s="107" t="s">
        <v>1909</v>
      </c>
      <c r="N321" s="107" t="s">
        <v>48</v>
      </c>
      <c r="O321" s="108" t="s">
        <v>49</v>
      </c>
      <c r="P321" s="107" t="s">
        <v>50</v>
      </c>
      <c r="Q321" s="108">
        <v>1</v>
      </c>
      <c r="R321" s="108" t="s">
        <v>51</v>
      </c>
      <c r="S321" s="107" t="s">
        <v>52</v>
      </c>
      <c r="T321" s="109">
        <v>1640400</v>
      </c>
      <c r="U321" s="18" t="s">
        <v>131</v>
      </c>
      <c r="V321" s="18" t="s">
        <v>129</v>
      </c>
      <c r="W321" s="110" t="s">
        <v>137</v>
      </c>
      <c r="X321" s="18">
        <v>1</v>
      </c>
      <c r="Y321" s="18"/>
      <c r="Z321" s="18"/>
      <c r="AA321" s="18"/>
      <c r="AB321" s="18"/>
      <c r="AC321" s="18"/>
      <c r="AD321" s="18"/>
      <c r="AE321" s="18"/>
      <c r="AF321" s="18">
        <v>376631</v>
      </c>
      <c r="AG321" s="18" t="s">
        <v>54</v>
      </c>
      <c r="AH321" s="18">
        <v>0</v>
      </c>
      <c r="AI321" s="18">
        <v>0</v>
      </c>
      <c r="AJ321" s="18"/>
      <c r="AK321" s="18"/>
      <c r="AL321" s="18"/>
      <c r="AM321" s="18" t="s">
        <v>55</v>
      </c>
      <c r="AN321" s="18"/>
      <c r="AO321" s="18"/>
      <c r="AP321" s="18" t="s">
        <v>738</v>
      </c>
      <c r="AQ321" s="18"/>
      <c r="AR321" s="18">
        <v>0</v>
      </c>
      <c r="AS321" s="111"/>
      <c r="AT321" s="111"/>
      <c r="AU321" s="18" t="s">
        <v>55</v>
      </c>
    </row>
    <row r="322" spans="2:47" ht="63.75" x14ac:dyDescent="0.25">
      <c r="B322" s="162" t="s">
        <v>1948</v>
      </c>
      <c r="C322" s="19" t="s">
        <v>1847</v>
      </c>
      <c r="D322" s="138" t="s">
        <v>1910</v>
      </c>
      <c r="E322" s="141">
        <v>127404092.44</v>
      </c>
      <c r="F322" s="32">
        <f t="shared" si="9"/>
        <v>0</v>
      </c>
      <c r="G322" s="140"/>
      <c r="H322" s="139" t="s">
        <v>722</v>
      </c>
      <c r="I322" s="36" t="s">
        <v>1875</v>
      </c>
      <c r="J322" s="18" t="s">
        <v>84</v>
      </c>
      <c r="K322" s="18" t="s">
        <v>281</v>
      </c>
      <c r="L322" s="18" t="s">
        <v>47</v>
      </c>
      <c r="M322" s="107" t="s">
        <v>1910</v>
      </c>
      <c r="N322" s="107" t="s">
        <v>48</v>
      </c>
      <c r="O322" s="108" t="s">
        <v>49</v>
      </c>
      <c r="P322" s="107" t="s">
        <v>50</v>
      </c>
      <c r="Q322" s="108">
        <v>1</v>
      </c>
      <c r="R322" s="108" t="s">
        <v>51</v>
      </c>
      <c r="S322" s="107" t="s">
        <v>52</v>
      </c>
      <c r="T322" s="109">
        <v>127404092.44</v>
      </c>
      <c r="U322" s="18" t="s">
        <v>131</v>
      </c>
      <c r="V322" s="18" t="s">
        <v>127</v>
      </c>
      <c r="W322" s="110" t="s">
        <v>226</v>
      </c>
      <c r="X322" s="18">
        <v>1</v>
      </c>
      <c r="Y322" s="18"/>
      <c r="Z322" s="18"/>
      <c r="AA322" s="18"/>
      <c r="AB322" s="18"/>
      <c r="AC322" s="18"/>
      <c r="AD322" s="18"/>
      <c r="AE322" s="18"/>
      <c r="AF322" s="18">
        <v>511937</v>
      </c>
      <c r="AG322" s="18" t="s">
        <v>54</v>
      </c>
      <c r="AH322" s="18">
        <v>1</v>
      </c>
      <c r="AI322" s="18">
        <v>0</v>
      </c>
      <c r="AJ322" s="18"/>
      <c r="AK322" s="18"/>
      <c r="AL322" s="18"/>
      <c r="AM322" s="18" t="s">
        <v>55</v>
      </c>
      <c r="AN322" s="18"/>
      <c r="AO322" s="18"/>
      <c r="AP322" s="18" t="s">
        <v>738</v>
      </c>
      <c r="AQ322" s="18"/>
      <c r="AR322" s="18">
        <v>0</v>
      </c>
      <c r="AS322" s="111"/>
      <c r="AT322" s="111"/>
      <c r="AU322" s="18" t="s">
        <v>55</v>
      </c>
    </row>
    <row r="323" spans="2:47" ht="63.75" x14ac:dyDescent="0.25">
      <c r="B323" s="162" t="s">
        <v>1949</v>
      </c>
      <c r="C323" s="19" t="s">
        <v>1848</v>
      </c>
      <c r="D323" s="138" t="s">
        <v>1911</v>
      </c>
      <c r="E323" s="141">
        <v>55392403.990000002</v>
      </c>
      <c r="F323" s="32">
        <f t="shared" si="9"/>
        <v>0</v>
      </c>
      <c r="G323" s="140"/>
      <c r="H323" s="139" t="s">
        <v>722</v>
      </c>
      <c r="I323" s="36" t="s">
        <v>1876</v>
      </c>
      <c r="J323" s="18" t="s">
        <v>84</v>
      </c>
      <c r="K323" s="18" t="s">
        <v>281</v>
      </c>
      <c r="L323" s="18" t="s">
        <v>47</v>
      </c>
      <c r="M323" s="107" t="s">
        <v>1911</v>
      </c>
      <c r="N323" s="107" t="s">
        <v>48</v>
      </c>
      <c r="O323" s="108" t="s">
        <v>49</v>
      </c>
      <c r="P323" s="107" t="s">
        <v>50</v>
      </c>
      <c r="Q323" s="108">
        <v>1</v>
      </c>
      <c r="R323" s="108" t="s">
        <v>51</v>
      </c>
      <c r="S323" s="107" t="s">
        <v>52</v>
      </c>
      <c r="T323" s="109">
        <v>55392403.990000002</v>
      </c>
      <c r="U323" s="18" t="s">
        <v>131</v>
      </c>
      <c r="V323" s="18" t="s">
        <v>127</v>
      </c>
      <c r="W323" s="110" t="s">
        <v>226</v>
      </c>
      <c r="X323" s="18">
        <v>1</v>
      </c>
      <c r="Y323" s="18"/>
      <c r="Z323" s="18"/>
      <c r="AA323" s="18"/>
      <c r="AB323" s="18"/>
      <c r="AC323" s="18"/>
      <c r="AD323" s="18"/>
      <c r="AE323" s="18"/>
      <c r="AF323" s="18">
        <v>511937</v>
      </c>
      <c r="AG323" s="18" t="s">
        <v>54</v>
      </c>
      <c r="AH323" s="18">
        <v>1</v>
      </c>
      <c r="AI323" s="18">
        <v>0</v>
      </c>
      <c r="AJ323" s="18"/>
      <c r="AK323" s="18"/>
      <c r="AL323" s="18"/>
      <c r="AM323" s="18" t="s">
        <v>55</v>
      </c>
      <c r="AN323" s="18"/>
      <c r="AO323" s="18"/>
      <c r="AP323" s="18" t="s">
        <v>738</v>
      </c>
      <c r="AQ323" s="18"/>
      <c r="AR323" s="18">
        <v>0</v>
      </c>
      <c r="AS323" s="111"/>
      <c r="AT323" s="111"/>
      <c r="AU323" s="18" t="s">
        <v>55</v>
      </c>
    </row>
    <row r="324" spans="2:47" ht="63.75" x14ac:dyDescent="0.25">
      <c r="B324" s="162" t="s">
        <v>1950</v>
      </c>
      <c r="C324" s="19" t="s">
        <v>1849</v>
      </c>
      <c r="D324" s="138" t="s">
        <v>1912</v>
      </c>
      <c r="E324" s="141">
        <v>40946906</v>
      </c>
      <c r="F324" s="32">
        <f t="shared" si="9"/>
        <v>0</v>
      </c>
      <c r="G324" s="140"/>
      <c r="H324" s="139" t="s">
        <v>723</v>
      </c>
      <c r="I324" s="36" t="s">
        <v>1877</v>
      </c>
      <c r="J324" s="18" t="s">
        <v>732</v>
      </c>
      <c r="K324" s="18" t="s">
        <v>1878</v>
      </c>
      <c r="L324" s="18" t="s">
        <v>59</v>
      </c>
      <c r="M324" s="107" t="s">
        <v>1912</v>
      </c>
      <c r="N324" s="107" t="s">
        <v>48</v>
      </c>
      <c r="O324" s="108" t="s">
        <v>49</v>
      </c>
      <c r="P324" s="107" t="s">
        <v>50</v>
      </c>
      <c r="Q324" s="108">
        <v>35</v>
      </c>
      <c r="R324" s="108" t="s">
        <v>51</v>
      </c>
      <c r="S324" s="107" t="s">
        <v>52</v>
      </c>
      <c r="T324" s="109">
        <v>40946906</v>
      </c>
      <c r="U324" s="18" t="s">
        <v>131</v>
      </c>
      <c r="V324" s="18" t="s">
        <v>248</v>
      </c>
      <c r="W324" s="110" t="s">
        <v>135</v>
      </c>
      <c r="X324" s="18">
        <v>0</v>
      </c>
      <c r="Y324" s="18"/>
      <c r="Z324" s="18"/>
      <c r="AA324" s="18"/>
      <c r="AB324" s="18"/>
      <c r="AC324" s="18"/>
      <c r="AD324" s="18"/>
      <c r="AE324" s="18"/>
      <c r="AF324" s="18">
        <v>376056</v>
      </c>
      <c r="AG324" s="18" t="s">
        <v>54</v>
      </c>
      <c r="AH324" s="18">
        <v>0</v>
      </c>
      <c r="AI324" s="18">
        <v>0</v>
      </c>
      <c r="AJ324" s="18"/>
      <c r="AK324" s="18"/>
      <c r="AL324" s="18"/>
      <c r="AM324" s="18" t="s">
        <v>55</v>
      </c>
      <c r="AN324" s="18"/>
      <c r="AO324" s="18"/>
      <c r="AP324" s="18" t="s">
        <v>738</v>
      </c>
      <c r="AQ324" s="18"/>
      <c r="AR324" s="18">
        <v>1</v>
      </c>
      <c r="AS324" s="111" t="s">
        <v>1937</v>
      </c>
      <c r="AT324" s="111" t="s">
        <v>619</v>
      </c>
      <c r="AU324" s="18" t="s">
        <v>55</v>
      </c>
    </row>
    <row r="325" spans="2:47" ht="76.5" x14ac:dyDescent="0.25">
      <c r="B325" s="162" t="s">
        <v>1951</v>
      </c>
      <c r="C325" s="19" t="s">
        <v>1850</v>
      </c>
      <c r="D325" s="138" t="s">
        <v>1913</v>
      </c>
      <c r="E325" s="141">
        <v>2400000</v>
      </c>
      <c r="F325" s="32">
        <f t="shared" si="9"/>
        <v>0</v>
      </c>
      <c r="G325" s="140"/>
      <c r="H325" s="139" t="s">
        <v>722</v>
      </c>
      <c r="I325" s="36" t="s">
        <v>1879</v>
      </c>
      <c r="J325" s="18" t="s">
        <v>728</v>
      </c>
      <c r="K325" s="18" t="s">
        <v>1880</v>
      </c>
      <c r="L325" s="18" t="s">
        <v>59</v>
      </c>
      <c r="M325" s="107" t="s">
        <v>1913</v>
      </c>
      <c r="N325" s="107" t="s">
        <v>48</v>
      </c>
      <c r="O325" s="108" t="s">
        <v>49</v>
      </c>
      <c r="P325" s="107" t="s">
        <v>50</v>
      </c>
      <c r="Q325" s="108">
        <v>1</v>
      </c>
      <c r="R325" s="108" t="s">
        <v>51</v>
      </c>
      <c r="S325" s="107" t="s">
        <v>52</v>
      </c>
      <c r="T325" s="109">
        <v>2400000</v>
      </c>
      <c r="U325" s="18" t="s">
        <v>126</v>
      </c>
      <c r="V325" s="18" t="s">
        <v>128</v>
      </c>
      <c r="W325" s="110" t="s">
        <v>135</v>
      </c>
      <c r="X325" s="18">
        <v>0</v>
      </c>
      <c r="Y325" s="18"/>
      <c r="Z325" s="18"/>
      <c r="AA325" s="18"/>
      <c r="AB325" s="18"/>
      <c r="AC325" s="18"/>
      <c r="AD325" s="18"/>
      <c r="AE325" s="18"/>
      <c r="AF325" s="18">
        <v>376056</v>
      </c>
      <c r="AG325" s="18" t="s">
        <v>54</v>
      </c>
      <c r="AH325" s="18">
        <v>1</v>
      </c>
      <c r="AI325" s="18">
        <v>0</v>
      </c>
      <c r="AJ325" s="18"/>
      <c r="AK325" s="18"/>
      <c r="AL325" s="18"/>
      <c r="AM325" s="18" t="s">
        <v>55</v>
      </c>
      <c r="AN325" s="18"/>
      <c r="AO325" s="18"/>
      <c r="AP325" s="18" t="s">
        <v>738</v>
      </c>
      <c r="AQ325" s="18"/>
      <c r="AR325" s="18">
        <v>0</v>
      </c>
      <c r="AS325" s="111"/>
      <c r="AT325" s="111"/>
      <c r="AU325" s="18" t="s">
        <v>55</v>
      </c>
    </row>
    <row r="326" spans="2:47" ht="76.5" x14ac:dyDescent="0.25">
      <c r="B326" s="162" t="s">
        <v>1952</v>
      </c>
      <c r="C326" s="19" t="s">
        <v>1851</v>
      </c>
      <c r="D326" s="138" t="s">
        <v>1914</v>
      </c>
      <c r="E326" s="141">
        <v>1405394.48</v>
      </c>
      <c r="F326" s="32">
        <f t="shared" si="9"/>
        <v>0</v>
      </c>
      <c r="G326" s="140" t="s">
        <v>230</v>
      </c>
      <c r="H326" s="139" t="s">
        <v>723</v>
      </c>
      <c r="I326" s="36" t="s">
        <v>1881</v>
      </c>
      <c r="J326" s="18" t="s">
        <v>65</v>
      </c>
      <c r="K326" s="18" t="s">
        <v>1882</v>
      </c>
      <c r="L326" s="18" t="s">
        <v>59</v>
      </c>
      <c r="M326" s="107" t="s">
        <v>1914</v>
      </c>
      <c r="N326" s="107" t="s">
        <v>48</v>
      </c>
      <c r="O326" s="108" t="s">
        <v>49</v>
      </c>
      <c r="P326" s="107" t="s">
        <v>50</v>
      </c>
      <c r="Q326" s="108">
        <v>1</v>
      </c>
      <c r="R326" s="108" t="s">
        <v>51</v>
      </c>
      <c r="S326" s="107" t="s">
        <v>52</v>
      </c>
      <c r="T326" s="109">
        <v>1405394.48</v>
      </c>
      <c r="U326" s="18" t="s">
        <v>132</v>
      </c>
      <c r="V326" s="18" t="s">
        <v>1931</v>
      </c>
      <c r="W326" s="110" t="s">
        <v>135</v>
      </c>
      <c r="X326" s="18">
        <v>0</v>
      </c>
      <c r="Y326" s="18"/>
      <c r="Z326" s="18"/>
      <c r="AA326" s="18"/>
      <c r="AB326" s="18"/>
      <c r="AC326" s="18"/>
      <c r="AD326" s="18"/>
      <c r="AE326" s="18"/>
      <c r="AF326" s="18">
        <v>376056</v>
      </c>
      <c r="AG326" s="18" t="s">
        <v>54</v>
      </c>
      <c r="AH326" s="18">
        <v>0</v>
      </c>
      <c r="AI326" s="18">
        <v>11</v>
      </c>
      <c r="AJ326" s="18"/>
      <c r="AK326" s="18"/>
      <c r="AL326" s="18"/>
      <c r="AM326" s="18" t="s">
        <v>55</v>
      </c>
      <c r="AN326" s="18"/>
      <c r="AO326" s="18"/>
      <c r="AP326" s="18" t="s">
        <v>738</v>
      </c>
      <c r="AQ326" s="18"/>
      <c r="AR326" s="18">
        <v>1</v>
      </c>
      <c r="AS326" s="111" t="s">
        <v>1938</v>
      </c>
      <c r="AT326" s="111" t="s">
        <v>1421</v>
      </c>
      <c r="AU326" s="18" t="s">
        <v>55</v>
      </c>
    </row>
    <row r="327" spans="2:47" ht="38.25" x14ac:dyDescent="0.25">
      <c r="B327" s="162" t="s">
        <v>1953</v>
      </c>
      <c r="C327" s="19" t="s">
        <v>1852</v>
      </c>
      <c r="D327" s="138" t="s">
        <v>1915</v>
      </c>
      <c r="E327" s="141">
        <v>811028.42</v>
      </c>
      <c r="F327" s="32">
        <f t="shared" si="9"/>
        <v>0</v>
      </c>
      <c r="G327" s="140"/>
      <c r="H327" s="139" t="s">
        <v>722</v>
      </c>
      <c r="I327" s="36" t="s">
        <v>1883</v>
      </c>
      <c r="J327" s="18" t="s">
        <v>280</v>
      </c>
      <c r="K327" s="18" t="s">
        <v>1884</v>
      </c>
      <c r="L327" s="18" t="s">
        <v>64</v>
      </c>
      <c r="M327" s="107" t="s">
        <v>1915</v>
      </c>
      <c r="N327" s="107" t="s">
        <v>48</v>
      </c>
      <c r="O327" s="108" t="s">
        <v>49</v>
      </c>
      <c r="P327" s="107" t="s">
        <v>50</v>
      </c>
      <c r="Q327" s="108">
        <v>30</v>
      </c>
      <c r="R327" s="108" t="s">
        <v>51</v>
      </c>
      <c r="S327" s="107" t="s">
        <v>52</v>
      </c>
      <c r="T327" s="109">
        <v>811028.42</v>
      </c>
      <c r="U327" s="18" t="s">
        <v>131</v>
      </c>
      <c r="V327" s="18" t="s">
        <v>128</v>
      </c>
      <c r="W327" s="110" t="s">
        <v>53</v>
      </c>
      <c r="X327" s="18">
        <v>1</v>
      </c>
      <c r="Y327" s="18"/>
      <c r="Z327" s="18"/>
      <c r="AA327" s="18"/>
      <c r="AB327" s="18"/>
      <c r="AC327" s="18"/>
      <c r="AD327" s="18"/>
      <c r="AE327" s="18"/>
      <c r="AF327" s="18">
        <v>200608</v>
      </c>
      <c r="AG327" s="18" t="s">
        <v>54</v>
      </c>
      <c r="AH327" s="18">
        <v>1</v>
      </c>
      <c r="AI327" s="18">
        <v>0</v>
      </c>
      <c r="AJ327" s="18"/>
      <c r="AK327" s="18"/>
      <c r="AL327" s="18"/>
      <c r="AM327" s="18" t="s">
        <v>55</v>
      </c>
      <c r="AN327" s="18"/>
      <c r="AO327" s="18"/>
      <c r="AP327" s="18" t="s">
        <v>738</v>
      </c>
      <c r="AQ327" s="18"/>
      <c r="AR327" s="18">
        <v>0</v>
      </c>
      <c r="AS327" s="111"/>
      <c r="AT327" s="111"/>
      <c r="AU327" s="18" t="s">
        <v>55</v>
      </c>
    </row>
    <row r="328" spans="2:47" ht="89.25" x14ac:dyDescent="0.25">
      <c r="B328" s="162" t="s">
        <v>1954</v>
      </c>
      <c r="C328" s="19" t="s">
        <v>1853</v>
      </c>
      <c r="D328" s="138" t="s">
        <v>1916</v>
      </c>
      <c r="E328" s="141">
        <v>1448931.47</v>
      </c>
      <c r="F328" s="32">
        <f t="shared" si="9"/>
        <v>0</v>
      </c>
      <c r="G328" s="140" t="s">
        <v>230</v>
      </c>
      <c r="H328" s="139" t="s">
        <v>723</v>
      </c>
      <c r="I328" s="36" t="s">
        <v>1885</v>
      </c>
      <c r="J328" s="18" t="s">
        <v>299</v>
      </c>
      <c r="K328" s="18" t="s">
        <v>1882</v>
      </c>
      <c r="L328" s="18" t="s">
        <v>59</v>
      </c>
      <c r="M328" s="107" t="s">
        <v>1916</v>
      </c>
      <c r="N328" s="107" t="s">
        <v>48</v>
      </c>
      <c r="O328" s="108" t="s">
        <v>49</v>
      </c>
      <c r="P328" s="107" t="s">
        <v>50</v>
      </c>
      <c r="Q328" s="108">
        <v>1</v>
      </c>
      <c r="R328" s="108" t="s">
        <v>51</v>
      </c>
      <c r="S328" s="107" t="s">
        <v>52</v>
      </c>
      <c r="T328" s="109">
        <v>1448931.47</v>
      </c>
      <c r="U328" s="18" t="s">
        <v>126</v>
      </c>
      <c r="V328" s="18" t="s">
        <v>1932</v>
      </c>
      <c r="W328" s="110" t="s">
        <v>135</v>
      </c>
      <c r="X328" s="18">
        <v>0</v>
      </c>
      <c r="Y328" s="18"/>
      <c r="Z328" s="18"/>
      <c r="AA328" s="18"/>
      <c r="AB328" s="18"/>
      <c r="AC328" s="18"/>
      <c r="AD328" s="18"/>
      <c r="AE328" s="18"/>
      <c r="AF328" s="18">
        <v>376056</v>
      </c>
      <c r="AG328" s="18" t="s">
        <v>54</v>
      </c>
      <c r="AH328" s="18">
        <v>0</v>
      </c>
      <c r="AI328" s="18">
        <v>11</v>
      </c>
      <c r="AJ328" s="18"/>
      <c r="AK328" s="18"/>
      <c r="AL328" s="18"/>
      <c r="AM328" s="18" t="s">
        <v>55</v>
      </c>
      <c r="AN328" s="18"/>
      <c r="AO328" s="18"/>
      <c r="AP328" s="18" t="s">
        <v>738</v>
      </c>
      <c r="AQ328" s="18"/>
      <c r="AR328" s="18">
        <v>1</v>
      </c>
      <c r="AS328" s="111" t="s">
        <v>1939</v>
      </c>
      <c r="AT328" s="111" t="s">
        <v>1421</v>
      </c>
      <c r="AU328" s="18" t="s">
        <v>55</v>
      </c>
    </row>
    <row r="329" spans="2:47" ht="51" x14ac:dyDescent="0.25">
      <c r="B329" s="162" t="s">
        <v>1955</v>
      </c>
      <c r="C329" s="19" t="s">
        <v>1854</v>
      </c>
      <c r="D329" s="138" t="s">
        <v>1970</v>
      </c>
      <c r="E329" s="141">
        <v>2090680</v>
      </c>
      <c r="F329" s="32">
        <f t="shared" si="9"/>
        <v>0</v>
      </c>
      <c r="G329" s="140"/>
      <c r="H329" s="139" t="s">
        <v>723</v>
      </c>
      <c r="I329" s="36" t="s">
        <v>1886</v>
      </c>
      <c r="J329" s="18" t="s">
        <v>1887</v>
      </c>
      <c r="K329" s="18" t="s">
        <v>1888</v>
      </c>
      <c r="L329" s="18" t="s">
        <v>64</v>
      </c>
      <c r="M329" s="107" t="s">
        <v>1917</v>
      </c>
      <c r="N329" s="107" t="s">
        <v>48</v>
      </c>
      <c r="O329" s="108" t="s">
        <v>49</v>
      </c>
      <c r="P329" s="107" t="s">
        <v>50</v>
      </c>
      <c r="Q329" s="108">
        <v>1</v>
      </c>
      <c r="R329" s="108" t="s">
        <v>51</v>
      </c>
      <c r="S329" s="107" t="s">
        <v>52</v>
      </c>
      <c r="T329" s="109">
        <v>2090680</v>
      </c>
      <c r="U329" s="18" t="s">
        <v>131</v>
      </c>
      <c r="V329" s="18" t="s">
        <v>247</v>
      </c>
      <c r="W329" s="110" t="s">
        <v>137</v>
      </c>
      <c r="X329" s="18">
        <v>1</v>
      </c>
      <c r="Y329" s="18"/>
      <c r="Z329" s="18"/>
      <c r="AA329" s="18"/>
      <c r="AB329" s="18"/>
      <c r="AC329" s="18"/>
      <c r="AD329" s="18"/>
      <c r="AE329" s="18"/>
      <c r="AF329" s="18">
        <v>376631</v>
      </c>
      <c r="AG329" s="18" t="s">
        <v>54</v>
      </c>
      <c r="AH329" s="18">
        <v>0</v>
      </c>
      <c r="AI329" s="18">
        <v>0</v>
      </c>
      <c r="AJ329" s="18"/>
      <c r="AK329" s="18"/>
      <c r="AL329" s="18"/>
      <c r="AM329" s="18" t="s">
        <v>55</v>
      </c>
      <c r="AN329" s="18"/>
      <c r="AO329" s="18"/>
      <c r="AP329" s="18" t="s">
        <v>738</v>
      </c>
      <c r="AQ329" s="18"/>
      <c r="AR329" s="18">
        <v>0</v>
      </c>
      <c r="AS329" s="111"/>
      <c r="AT329" s="111"/>
      <c r="AU329" s="18" t="s">
        <v>55</v>
      </c>
    </row>
    <row r="330" spans="2:47" ht="63.75" x14ac:dyDescent="0.25">
      <c r="B330" s="162" t="s">
        <v>1956</v>
      </c>
      <c r="C330" s="19" t="s">
        <v>1855</v>
      </c>
      <c r="D330" s="138" t="s">
        <v>1971</v>
      </c>
      <c r="E330" s="141">
        <v>50000000</v>
      </c>
      <c r="F330" s="32">
        <f t="shared" si="9"/>
        <v>0</v>
      </c>
      <c r="G330" s="140"/>
      <c r="H330" s="139" t="s">
        <v>722</v>
      </c>
      <c r="I330" s="36" t="s">
        <v>1889</v>
      </c>
      <c r="J330" s="18" t="s">
        <v>79</v>
      </c>
      <c r="K330" s="18" t="s">
        <v>268</v>
      </c>
      <c r="L330" s="18" t="s">
        <v>47</v>
      </c>
      <c r="M330" s="107" t="s">
        <v>1918</v>
      </c>
      <c r="N330" s="107" t="s">
        <v>48</v>
      </c>
      <c r="O330" s="108" t="s">
        <v>49</v>
      </c>
      <c r="P330" s="107" t="s">
        <v>50</v>
      </c>
      <c r="Q330" s="108">
        <v>1</v>
      </c>
      <c r="R330" s="108" t="s">
        <v>51</v>
      </c>
      <c r="S330" s="107" t="s">
        <v>52</v>
      </c>
      <c r="T330" s="109">
        <v>50000000</v>
      </c>
      <c r="U330" s="18" t="s">
        <v>131</v>
      </c>
      <c r="V330" s="18" t="s">
        <v>241</v>
      </c>
      <c r="W330" s="110" t="s">
        <v>226</v>
      </c>
      <c r="X330" s="18">
        <v>1</v>
      </c>
      <c r="Y330" s="18"/>
      <c r="Z330" s="18"/>
      <c r="AA330" s="18"/>
      <c r="AB330" s="18"/>
      <c r="AC330" s="18"/>
      <c r="AD330" s="18"/>
      <c r="AE330" s="18"/>
      <c r="AF330" s="18">
        <v>511937</v>
      </c>
      <c r="AG330" s="18" t="s">
        <v>54</v>
      </c>
      <c r="AH330" s="18">
        <v>1</v>
      </c>
      <c r="AI330" s="18">
        <v>0</v>
      </c>
      <c r="AJ330" s="18"/>
      <c r="AK330" s="18"/>
      <c r="AL330" s="18"/>
      <c r="AM330" s="18" t="s">
        <v>55</v>
      </c>
      <c r="AN330" s="18"/>
      <c r="AO330" s="18"/>
      <c r="AP330" s="18" t="s">
        <v>738</v>
      </c>
      <c r="AQ330" s="18"/>
      <c r="AR330" s="18">
        <v>1</v>
      </c>
      <c r="AS330" s="111" t="s">
        <v>1498</v>
      </c>
      <c r="AT330" s="111" t="s">
        <v>1498</v>
      </c>
      <c r="AU330" s="18" t="s">
        <v>55</v>
      </c>
    </row>
    <row r="331" spans="2:47" ht="63.75" x14ac:dyDescent="0.25">
      <c r="B331" s="162" t="s">
        <v>1957</v>
      </c>
      <c r="C331" s="19" t="s">
        <v>1856</v>
      </c>
      <c r="D331" s="138" t="s">
        <v>1972</v>
      </c>
      <c r="E331" s="141">
        <v>50000000</v>
      </c>
      <c r="F331" s="32">
        <f t="shared" si="9"/>
        <v>0</v>
      </c>
      <c r="G331" s="140"/>
      <c r="H331" s="139" t="s">
        <v>722</v>
      </c>
      <c r="I331" s="36" t="s">
        <v>1890</v>
      </c>
      <c r="J331" s="18" t="s">
        <v>79</v>
      </c>
      <c r="K331" s="18" t="s">
        <v>268</v>
      </c>
      <c r="L331" s="18" t="s">
        <v>47</v>
      </c>
      <c r="M331" s="107" t="s">
        <v>1919</v>
      </c>
      <c r="N331" s="107" t="s">
        <v>48</v>
      </c>
      <c r="O331" s="108" t="s">
        <v>49</v>
      </c>
      <c r="P331" s="107" t="s">
        <v>50</v>
      </c>
      <c r="Q331" s="108">
        <v>1</v>
      </c>
      <c r="R331" s="108" t="s">
        <v>51</v>
      </c>
      <c r="S331" s="107" t="s">
        <v>52</v>
      </c>
      <c r="T331" s="109">
        <v>50000000</v>
      </c>
      <c r="U331" s="18" t="s">
        <v>131</v>
      </c>
      <c r="V331" s="18" t="s">
        <v>263</v>
      </c>
      <c r="W331" s="110" t="s">
        <v>226</v>
      </c>
      <c r="X331" s="18">
        <v>1</v>
      </c>
      <c r="Y331" s="18"/>
      <c r="Z331" s="18"/>
      <c r="AA331" s="18"/>
      <c r="AB331" s="18"/>
      <c r="AC331" s="18"/>
      <c r="AD331" s="18"/>
      <c r="AE331" s="18"/>
      <c r="AF331" s="18">
        <v>511937</v>
      </c>
      <c r="AG331" s="18" t="s">
        <v>54</v>
      </c>
      <c r="AH331" s="18">
        <v>1</v>
      </c>
      <c r="AI331" s="18">
        <v>0</v>
      </c>
      <c r="AJ331" s="18"/>
      <c r="AK331" s="18"/>
      <c r="AL331" s="18"/>
      <c r="AM331" s="18" t="s">
        <v>55</v>
      </c>
      <c r="AN331" s="18"/>
      <c r="AO331" s="18"/>
      <c r="AP331" s="18" t="s">
        <v>738</v>
      </c>
      <c r="AQ331" s="18"/>
      <c r="AR331" s="18">
        <v>1</v>
      </c>
      <c r="AS331" s="111" t="s">
        <v>1309</v>
      </c>
      <c r="AT331" s="111" t="s">
        <v>1309</v>
      </c>
      <c r="AU331" s="18" t="s">
        <v>55</v>
      </c>
    </row>
    <row r="332" spans="2:47" ht="63.75" x14ac:dyDescent="0.25">
      <c r="B332" s="162" t="s">
        <v>1959</v>
      </c>
      <c r="C332" s="19" t="s">
        <v>1858</v>
      </c>
      <c r="D332" s="138" t="s">
        <v>1921</v>
      </c>
      <c r="E332" s="141">
        <v>50000000</v>
      </c>
      <c r="F332" s="32">
        <f t="shared" si="9"/>
        <v>0</v>
      </c>
      <c r="G332" s="140"/>
      <c r="H332" s="139" t="s">
        <v>722</v>
      </c>
      <c r="I332" s="36" t="s">
        <v>1892</v>
      </c>
      <c r="J332" s="18" t="s">
        <v>79</v>
      </c>
      <c r="K332" s="18" t="s">
        <v>268</v>
      </c>
      <c r="L332" s="18" t="s">
        <v>47</v>
      </c>
      <c r="M332" s="107" t="s">
        <v>1921</v>
      </c>
      <c r="N332" s="107" t="s">
        <v>48</v>
      </c>
      <c r="O332" s="108" t="s">
        <v>49</v>
      </c>
      <c r="P332" s="107" t="s">
        <v>50</v>
      </c>
      <c r="Q332" s="108">
        <v>1</v>
      </c>
      <c r="R332" s="108" t="s">
        <v>51</v>
      </c>
      <c r="S332" s="107" t="s">
        <v>52</v>
      </c>
      <c r="T332" s="109">
        <v>50000000</v>
      </c>
      <c r="U332" s="18" t="s">
        <v>131</v>
      </c>
      <c r="V332" s="18" t="s">
        <v>241</v>
      </c>
      <c r="W332" s="110" t="s">
        <v>226</v>
      </c>
      <c r="X332" s="18">
        <v>1</v>
      </c>
      <c r="Y332" s="18"/>
      <c r="Z332" s="18"/>
      <c r="AA332" s="18"/>
      <c r="AB332" s="18"/>
      <c r="AC332" s="18"/>
      <c r="AD332" s="18"/>
      <c r="AE332" s="18"/>
      <c r="AF332" s="18">
        <v>511937</v>
      </c>
      <c r="AG332" s="18" t="s">
        <v>54</v>
      </c>
      <c r="AH332" s="18">
        <v>1</v>
      </c>
      <c r="AI332" s="18">
        <v>0</v>
      </c>
      <c r="AJ332" s="18"/>
      <c r="AK332" s="18"/>
      <c r="AL332" s="18"/>
      <c r="AM332" s="18" t="s">
        <v>55</v>
      </c>
      <c r="AN332" s="18"/>
      <c r="AO332" s="18"/>
      <c r="AP332" s="18" t="s">
        <v>738</v>
      </c>
      <c r="AQ332" s="18"/>
      <c r="AR332" s="18">
        <v>1</v>
      </c>
      <c r="AS332" s="111" t="s">
        <v>1498</v>
      </c>
      <c r="AT332" s="111" t="s">
        <v>1498</v>
      </c>
      <c r="AU332" s="18" t="s">
        <v>55</v>
      </c>
    </row>
    <row r="333" spans="2:47" ht="63.75" x14ac:dyDescent="0.25">
      <c r="B333" s="162" t="s">
        <v>1960</v>
      </c>
      <c r="C333" s="19" t="s">
        <v>1859</v>
      </c>
      <c r="D333" s="138" t="s">
        <v>1973</v>
      </c>
      <c r="E333" s="141">
        <v>50000000</v>
      </c>
      <c r="F333" s="32">
        <f t="shared" si="9"/>
        <v>0</v>
      </c>
      <c r="G333" s="140"/>
      <c r="H333" s="139" t="s">
        <v>722</v>
      </c>
      <c r="I333" s="36" t="s">
        <v>1893</v>
      </c>
      <c r="J333" s="18" t="s">
        <v>79</v>
      </c>
      <c r="K333" s="18" t="s">
        <v>268</v>
      </c>
      <c r="L333" s="18" t="s">
        <v>47</v>
      </c>
      <c r="M333" s="107" t="s">
        <v>1922</v>
      </c>
      <c r="N333" s="107" t="s">
        <v>48</v>
      </c>
      <c r="O333" s="108" t="s">
        <v>49</v>
      </c>
      <c r="P333" s="107" t="s">
        <v>50</v>
      </c>
      <c r="Q333" s="108">
        <v>1</v>
      </c>
      <c r="R333" s="108" t="s">
        <v>51</v>
      </c>
      <c r="S333" s="107" t="s">
        <v>52</v>
      </c>
      <c r="T333" s="109">
        <v>50000000</v>
      </c>
      <c r="U333" s="18" t="s">
        <v>131</v>
      </c>
      <c r="V333" s="18" t="s">
        <v>263</v>
      </c>
      <c r="W333" s="110" t="s">
        <v>226</v>
      </c>
      <c r="X333" s="18">
        <v>1</v>
      </c>
      <c r="Y333" s="18"/>
      <c r="Z333" s="18"/>
      <c r="AA333" s="18"/>
      <c r="AB333" s="18"/>
      <c r="AC333" s="18"/>
      <c r="AD333" s="18"/>
      <c r="AE333" s="18"/>
      <c r="AF333" s="18">
        <v>511937</v>
      </c>
      <c r="AG333" s="18" t="s">
        <v>54</v>
      </c>
      <c r="AH333" s="18">
        <v>1</v>
      </c>
      <c r="AI333" s="18">
        <v>0</v>
      </c>
      <c r="AJ333" s="18"/>
      <c r="AK333" s="18"/>
      <c r="AL333" s="18"/>
      <c r="AM333" s="18" t="s">
        <v>55</v>
      </c>
      <c r="AN333" s="18"/>
      <c r="AO333" s="18"/>
      <c r="AP333" s="18" t="s">
        <v>738</v>
      </c>
      <c r="AQ333" s="18"/>
      <c r="AR333" s="18">
        <v>1</v>
      </c>
      <c r="AS333" s="111" t="s">
        <v>1309</v>
      </c>
      <c r="AT333" s="111" t="s">
        <v>1309</v>
      </c>
      <c r="AU333" s="18" t="s">
        <v>55</v>
      </c>
    </row>
    <row r="334" spans="2:47" ht="63.75" x14ac:dyDescent="0.25">
      <c r="B334" s="162" t="s">
        <v>1961</v>
      </c>
      <c r="C334" s="19" t="s">
        <v>1860</v>
      </c>
      <c r="D334" s="138" t="s">
        <v>1974</v>
      </c>
      <c r="E334" s="141">
        <v>50000000</v>
      </c>
      <c r="F334" s="32">
        <f t="shared" si="9"/>
        <v>0</v>
      </c>
      <c r="G334" s="140"/>
      <c r="H334" s="139" t="s">
        <v>722</v>
      </c>
      <c r="I334" s="36" t="s">
        <v>1894</v>
      </c>
      <c r="J334" s="18" t="s">
        <v>79</v>
      </c>
      <c r="K334" s="18" t="s">
        <v>268</v>
      </c>
      <c r="L334" s="18" t="s">
        <v>47</v>
      </c>
      <c r="M334" s="107" t="s">
        <v>1923</v>
      </c>
      <c r="N334" s="107" t="s">
        <v>48</v>
      </c>
      <c r="O334" s="108" t="s">
        <v>49</v>
      </c>
      <c r="P334" s="107" t="s">
        <v>50</v>
      </c>
      <c r="Q334" s="108">
        <v>1</v>
      </c>
      <c r="R334" s="108" t="s">
        <v>51</v>
      </c>
      <c r="S334" s="107" t="s">
        <v>52</v>
      </c>
      <c r="T334" s="109">
        <v>50000000</v>
      </c>
      <c r="U334" s="18" t="s">
        <v>131</v>
      </c>
      <c r="V334" s="18" t="s">
        <v>263</v>
      </c>
      <c r="W334" s="110" t="s">
        <v>226</v>
      </c>
      <c r="X334" s="18">
        <v>1</v>
      </c>
      <c r="Y334" s="18"/>
      <c r="Z334" s="18"/>
      <c r="AA334" s="18"/>
      <c r="AB334" s="18"/>
      <c r="AC334" s="18"/>
      <c r="AD334" s="18"/>
      <c r="AE334" s="18"/>
      <c r="AF334" s="18">
        <v>511937</v>
      </c>
      <c r="AG334" s="18" t="s">
        <v>54</v>
      </c>
      <c r="AH334" s="18">
        <v>1</v>
      </c>
      <c r="AI334" s="18">
        <v>0</v>
      </c>
      <c r="AJ334" s="18"/>
      <c r="AK334" s="18"/>
      <c r="AL334" s="18"/>
      <c r="AM334" s="18" t="s">
        <v>55</v>
      </c>
      <c r="AN334" s="18"/>
      <c r="AO334" s="18"/>
      <c r="AP334" s="18" t="s">
        <v>738</v>
      </c>
      <c r="AQ334" s="18"/>
      <c r="AR334" s="18">
        <v>1</v>
      </c>
      <c r="AS334" s="111" t="s">
        <v>1309</v>
      </c>
      <c r="AT334" s="111" t="s">
        <v>1309</v>
      </c>
      <c r="AU334" s="18" t="s">
        <v>55</v>
      </c>
    </row>
    <row r="335" spans="2:47" ht="63.75" x14ac:dyDescent="0.25">
      <c r="B335" s="162" t="s">
        <v>1962</v>
      </c>
      <c r="C335" s="19" t="s">
        <v>1861</v>
      </c>
      <c r="D335" s="138" t="s">
        <v>1975</v>
      </c>
      <c r="E335" s="141">
        <v>50000000</v>
      </c>
      <c r="F335" s="32">
        <f t="shared" si="9"/>
        <v>0</v>
      </c>
      <c r="G335" s="140"/>
      <c r="H335" s="139" t="s">
        <v>722</v>
      </c>
      <c r="I335" s="36" t="s">
        <v>1895</v>
      </c>
      <c r="J335" s="18" t="s">
        <v>79</v>
      </c>
      <c r="K335" s="18" t="s">
        <v>268</v>
      </c>
      <c r="L335" s="18" t="s">
        <v>47</v>
      </c>
      <c r="M335" s="107" t="s">
        <v>1924</v>
      </c>
      <c r="N335" s="107" t="s">
        <v>48</v>
      </c>
      <c r="O335" s="108" t="s">
        <v>49</v>
      </c>
      <c r="P335" s="107" t="s">
        <v>50</v>
      </c>
      <c r="Q335" s="108">
        <v>1</v>
      </c>
      <c r="R335" s="108" t="s">
        <v>51</v>
      </c>
      <c r="S335" s="107" t="s">
        <v>52</v>
      </c>
      <c r="T335" s="109">
        <v>50000000</v>
      </c>
      <c r="U335" s="18" t="s">
        <v>131</v>
      </c>
      <c r="V335" s="18" t="s">
        <v>263</v>
      </c>
      <c r="W335" s="110" t="s">
        <v>226</v>
      </c>
      <c r="X335" s="18">
        <v>1</v>
      </c>
      <c r="Y335" s="18"/>
      <c r="Z335" s="18"/>
      <c r="AA335" s="18"/>
      <c r="AB335" s="18"/>
      <c r="AC335" s="18"/>
      <c r="AD335" s="18"/>
      <c r="AE335" s="18"/>
      <c r="AF335" s="18">
        <v>511937</v>
      </c>
      <c r="AG335" s="18" t="s">
        <v>54</v>
      </c>
      <c r="AH335" s="18">
        <v>1</v>
      </c>
      <c r="AI335" s="18">
        <v>0</v>
      </c>
      <c r="AJ335" s="18"/>
      <c r="AK335" s="18"/>
      <c r="AL335" s="18"/>
      <c r="AM335" s="18" t="s">
        <v>55</v>
      </c>
      <c r="AN335" s="18"/>
      <c r="AO335" s="18"/>
      <c r="AP335" s="18" t="s">
        <v>738</v>
      </c>
      <c r="AQ335" s="18"/>
      <c r="AR335" s="18">
        <v>1</v>
      </c>
      <c r="AS335" s="111" t="s">
        <v>1309</v>
      </c>
      <c r="AT335" s="111" t="s">
        <v>1309</v>
      </c>
      <c r="AU335" s="18" t="s">
        <v>55</v>
      </c>
    </row>
    <row r="336" spans="2:47" ht="63.75" x14ac:dyDescent="0.25">
      <c r="B336" s="162" t="s">
        <v>1964</v>
      </c>
      <c r="C336" s="19" t="s">
        <v>1863</v>
      </c>
      <c r="D336" s="138" t="s">
        <v>1977</v>
      </c>
      <c r="E336" s="141">
        <v>50000000</v>
      </c>
      <c r="F336" s="32">
        <f t="shared" si="9"/>
        <v>0</v>
      </c>
      <c r="G336" s="140"/>
      <c r="H336" s="139" t="s">
        <v>722</v>
      </c>
      <c r="I336" s="36" t="s">
        <v>1896</v>
      </c>
      <c r="J336" s="18" t="s">
        <v>79</v>
      </c>
      <c r="K336" s="18" t="s">
        <v>268</v>
      </c>
      <c r="L336" s="18" t="s">
        <v>47</v>
      </c>
      <c r="M336" s="107" t="s">
        <v>1926</v>
      </c>
      <c r="N336" s="107" t="s">
        <v>48</v>
      </c>
      <c r="O336" s="108" t="s">
        <v>49</v>
      </c>
      <c r="P336" s="107" t="s">
        <v>50</v>
      </c>
      <c r="Q336" s="108">
        <v>1</v>
      </c>
      <c r="R336" s="108" t="s">
        <v>51</v>
      </c>
      <c r="S336" s="107" t="s">
        <v>52</v>
      </c>
      <c r="T336" s="109">
        <v>50000000</v>
      </c>
      <c r="U336" s="18" t="s">
        <v>131</v>
      </c>
      <c r="V336" s="18" t="s">
        <v>263</v>
      </c>
      <c r="W336" s="110" t="s">
        <v>226</v>
      </c>
      <c r="X336" s="18">
        <v>1</v>
      </c>
      <c r="Y336" s="18"/>
      <c r="Z336" s="18"/>
      <c r="AA336" s="18"/>
      <c r="AB336" s="18"/>
      <c r="AC336" s="18"/>
      <c r="AD336" s="18"/>
      <c r="AE336" s="18"/>
      <c r="AF336" s="18">
        <v>511937</v>
      </c>
      <c r="AG336" s="18" t="s">
        <v>54</v>
      </c>
      <c r="AH336" s="18">
        <v>1</v>
      </c>
      <c r="AI336" s="18">
        <v>0</v>
      </c>
      <c r="AJ336" s="18"/>
      <c r="AK336" s="18"/>
      <c r="AL336" s="18"/>
      <c r="AM336" s="18" t="s">
        <v>55</v>
      </c>
      <c r="AN336" s="18"/>
      <c r="AO336" s="18"/>
      <c r="AP336" s="18" t="s">
        <v>738</v>
      </c>
      <c r="AQ336" s="18"/>
      <c r="AR336" s="18">
        <v>1</v>
      </c>
      <c r="AS336" s="111" t="s">
        <v>1309</v>
      </c>
      <c r="AT336" s="111" t="s">
        <v>1309</v>
      </c>
      <c r="AU336" s="18" t="s">
        <v>55</v>
      </c>
    </row>
    <row r="337" spans="2:47" ht="63.75" x14ac:dyDescent="0.25">
      <c r="B337" s="162" t="s">
        <v>1965</v>
      </c>
      <c r="C337" s="19" t="s">
        <v>1864</v>
      </c>
      <c r="D337" s="138" t="s">
        <v>1978</v>
      </c>
      <c r="E337" s="141">
        <v>50000000</v>
      </c>
      <c r="F337" s="32">
        <f t="shared" si="9"/>
        <v>0</v>
      </c>
      <c r="G337" s="140"/>
      <c r="H337" s="139" t="s">
        <v>722</v>
      </c>
      <c r="I337" s="36" t="s">
        <v>1897</v>
      </c>
      <c r="J337" s="18" t="s">
        <v>79</v>
      </c>
      <c r="K337" s="18" t="s">
        <v>268</v>
      </c>
      <c r="L337" s="18" t="s">
        <v>47</v>
      </c>
      <c r="M337" s="107" t="s">
        <v>1927</v>
      </c>
      <c r="N337" s="107" t="s">
        <v>48</v>
      </c>
      <c r="O337" s="108" t="s">
        <v>49</v>
      </c>
      <c r="P337" s="107" t="s">
        <v>50</v>
      </c>
      <c r="Q337" s="108">
        <v>1</v>
      </c>
      <c r="R337" s="108" t="s">
        <v>51</v>
      </c>
      <c r="S337" s="107" t="s">
        <v>52</v>
      </c>
      <c r="T337" s="109">
        <v>50000000</v>
      </c>
      <c r="U337" s="18" t="s">
        <v>131</v>
      </c>
      <c r="V337" s="18" t="s">
        <v>263</v>
      </c>
      <c r="W337" s="110" t="s">
        <v>226</v>
      </c>
      <c r="X337" s="18">
        <v>1</v>
      </c>
      <c r="Y337" s="18"/>
      <c r="Z337" s="18"/>
      <c r="AA337" s="18"/>
      <c r="AB337" s="18"/>
      <c r="AC337" s="18"/>
      <c r="AD337" s="18"/>
      <c r="AE337" s="18"/>
      <c r="AF337" s="18">
        <v>511937</v>
      </c>
      <c r="AG337" s="18" t="s">
        <v>54</v>
      </c>
      <c r="AH337" s="18">
        <v>1</v>
      </c>
      <c r="AI337" s="18">
        <v>0</v>
      </c>
      <c r="AJ337" s="18"/>
      <c r="AK337" s="18"/>
      <c r="AL337" s="18"/>
      <c r="AM337" s="18" t="s">
        <v>55</v>
      </c>
      <c r="AN337" s="18"/>
      <c r="AO337" s="18"/>
      <c r="AP337" s="18" t="s">
        <v>738</v>
      </c>
      <c r="AQ337" s="18"/>
      <c r="AR337" s="18">
        <v>1</v>
      </c>
      <c r="AS337" s="111" t="s">
        <v>1309</v>
      </c>
      <c r="AT337" s="111" t="s">
        <v>1309</v>
      </c>
      <c r="AU337" s="18" t="s">
        <v>55</v>
      </c>
    </row>
    <row r="338" spans="2:47" ht="127.5" x14ac:dyDescent="0.25">
      <c r="B338" s="162" t="s">
        <v>1966</v>
      </c>
      <c r="C338" s="19" t="s">
        <v>1865</v>
      </c>
      <c r="D338" s="138" t="s">
        <v>1979</v>
      </c>
      <c r="E338" s="141">
        <v>7992202.9400000004</v>
      </c>
      <c r="F338" s="32">
        <f t="shared" si="9"/>
        <v>0</v>
      </c>
      <c r="G338" s="140"/>
      <c r="H338" s="38" t="s">
        <v>722</v>
      </c>
      <c r="I338" s="36" t="s">
        <v>1898</v>
      </c>
      <c r="J338" s="18" t="s">
        <v>79</v>
      </c>
      <c r="K338" s="18" t="s">
        <v>240</v>
      </c>
      <c r="L338" s="18" t="s">
        <v>47</v>
      </c>
      <c r="M338" s="107" t="s">
        <v>1928</v>
      </c>
      <c r="N338" s="107" t="s">
        <v>48</v>
      </c>
      <c r="O338" s="108" t="s">
        <v>49</v>
      </c>
      <c r="P338" s="107" t="s">
        <v>50</v>
      </c>
      <c r="Q338" s="108">
        <v>1</v>
      </c>
      <c r="R338" s="108" t="s">
        <v>51</v>
      </c>
      <c r="S338" s="107" t="s">
        <v>52</v>
      </c>
      <c r="T338" s="109">
        <v>7992202.9400000004</v>
      </c>
      <c r="U338" s="18" t="s">
        <v>131</v>
      </c>
      <c r="V338" s="18" t="s">
        <v>1933</v>
      </c>
      <c r="W338" s="110" t="s">
        <v>226</v>
      </c>
      <c r="X338" s="18">
        <v>1</v>
      </c>
      <c r="Y338" s="18"/>
      <c r="Z338" s="18"/>
      <c r="AA338" s="18"/>
      <c r="AB338" s="18"/>
      <c r="AC338" s="18"/>
      <c r="AD338" s="18"/>
      <c r="AE338" s="18"/>
      <c r="AF338" s="18">
        <v>511937</v>
      </c>
      <c r="AG338" s="18" t="s">
        <v>54</v>
      </c>
      <c r="AH338" s="18" t="s">
        <v>56</v>
      </c>
      <c r="AI338" s="18">
        <v>0</v>
      </c>
      <c r="AJ338" s="18"/>
      <c r="AK338" s="18"/>
      <c r="AL338" s="18"/>
      <c r="AM338" s="18" t="s">
        <v>55</v>
      </c>
      <c r="AN338" s="18"/>
      <c r="AO338" s="18"/>
      <c r="AP338" s="18" t="s">
        <v>738</v>
      </c>
      <c r="AQ338" s="18"/>
      <c r="AR338" s="18">
        <v>1</v>
      </c>
      <c r="AS338" s="111" t="s">
        <v>1940</v>
      </c>
      <c r="AT338" s="111" t="s">
        <v>1940</v>
      </c>
      <c r="AU338" s="18" t="s">
        <v>55</v>
      </c>
    </row>
    <row r="339" spans="2:47" ht="38.25" x14ac:dyDescent="0.25">
      <c r="B339" s="162" t="s">
        <v>1967</v>
      </c>
      <c r="C339" s="19" t="s">
        <v>1866</v>
      </c>
      <c r="D339" s="138" t="s">
        <v>1929</v>
      </c>
      <c r="E339" s="141">
        <v>1039000</v>
      </c>
      <c r="F339" s="32">
        <f t="shared" si="9"/>
        <v>0</v>
      </c>
      <c r="G339" s="140"/>
      <c r="H339" s="139" t="s">
        <v>723</v>
      </c>
      <c r="I339" s="36" t="s">
        <v>1899</v>
      </c>
      <c r="J339" s="18" t="s">
        <v>1115</v>
      </c>
      <c r="K339" s="18" t="s">
        <v>1900</v>
      </c>
      <c r="L339" s="18" t="s">
        <v>64</v>
      </c>
      <c r="M339" s="107" t="s">
        <v>1929</v>
      </c>
      <c r="N339" s="107" t="s">
        <v>48</v>
      </c>
      <c r="O339" s="108" t="s">
        <v>942</v>
      </c>
      <c r="P339" s="107" t="s">
        <v>943</v>
      </c>
      <c r="Q339" s="108">
        <v>1</v>
      </c>
      <c r="R339" s="108" t="s">
        <v>51</v>
      </c>
      <c r="S339" s="107" t="s">
        <v>52</v>
      </c>
      <c r="T339" s="109">
        <v>1039000</v>
      </c>
      <c r="U339" s="18" t="s">
        <v>131</v>
      </c>
      <c r="V339" s="18" t="s">
        <v>129</v>
      </c>
      <c r="W339" s="110" t="s">
        <v>53</v>
      </c>
      <c r="X339" s="18">
        <v>1</v>
      </c>
      <c r="Y339" s="18"/>
      <c r="Z339" s="18"/>
      <c r="AA339" s="18"/>
      <c r="AB339" s="18"/>
      <c r="AC339" s="18"/>
      <c r="AD339" s="18"/>
      <c r="AE339" s="18"/>
      <c r="AF339" s="18">
        <v>376620</v>
      </c>
      <c r="AG339" s="18" t="s">
        <v>54</v>
      </c>
      <c r="AH339" s="18">
        <v>0</v>
      </c>
      <c r="AI339" s="18">
        <v>0</v>
      </c>
      <c r="AJ339" s="18"/>
      <c r="AK339" s="18"/>
      <c r="AL339" s="18"/>
      <c r="AM339" s="18" t="s">
        <v>55</v>
      </c>
      <c r="AN339" s="18"/>
      <c r="AO339" s="18"/>
      <c r="AP339" s="18" t="s">
        <v>738</v>
      </c>
      <c r="AQ339" s="18"/>
      <c r="AR339" s="18">
        <v>0</v>
      </c>
      <c r="AS339" s="111"/>
      <c r="AT339" s="111"/>
      <c r="AU339" s="18" t="s">
        <v>55</v>
      </c>
    </row>
    <row r="340" spans="2:47" ht="63.75" x14ac:dyDescent="0.25">
      <c r="B340" s="162" t="s">
        <v>1968</v>
      </c>
      <c r="C340" s="19" t="s">
        <v>1867</v>
      </c>
      <c r="D340" s="138" t="s">
        <v>1980</v>
      </c>
      <c r="E340" s="141">
        <v>509001</v>
      </c>
      <c r="F340" s="32">
        <f t="shared" si="9"/>
        <v>0</v>
      </c>
      <c r="G340" s="140" t="s">
        <v>230</v>
      </c>
      <c r="H340" s="139" t="s">
        <v>723</v>
      </c>
      <c r="I340" s="36" t="s">
        <v>1901</v>
      </c>
      <c r="J340" s="18" t="s">
        <v>65</v>
      </c>
      <c r="K340" s="18" t="s">
        <v>253</v>
      </c>
      <c r="L340" s="18" t="s">
        <v>59</v>
      </c>
      <c r="M340" s="107" t="s">
        <v>1930</v>
      </c>
      <c r="N340" s="107" t="s">
        <v>48</v>
      </c>
      <c r="O340" s="108" t="s">
        <v>49</v>
      </c>
      <c r="P340" s="107" t="s">
        <v>50</v>
      </c>
      <c r="Q340" s="108">
        <v>300</v>
      </c>
      <c r="R340" s="108" t="s">
        <v>51</v>
      </c>
      <c r="S340" s="107" t="s">
        <v>52</v>
      </c>
      <c r="T340" s="109">
        <v>509001</v>
      </c>
      <c r="U340" s="18" t="s">
        <v>131</v>
      </c>
      <c r="V340" s="18" t="s">
        <v>1934</v>
      </c>
      <c r="W340" s="110" t="s">
        <v>227</v>
      </c>
      <c r="X340" s="18">
        <v>0</v>
      </c>
      <c r="Y340" s="18"/>
      <c r="Z340" s="18"/>
      <c r="AA340" s="18"/>
      <c r="AB340" s="18"/>
      <c r="AC340" s="18"/>
      <c r="AD340" s="18"/>
      <c r="AE340" s="18"/>
      <c r="AF340" s="18">
        <v>239889</v>
      </c>
      <c r="AG340" s="18" t="s">
        <v>54</v>
      </c>
      <c r="AH340" s="18">
        <v>0</v>
      </c>
      <c r="AI340" s="18">
        <v>11</v>
      </c>
      <c r="AJ340" s="18"/>
      <c r="AK340" s="18"/>
      <c r="AL340" s="18"/>
      <c r="AM340" s="18" t="s">
        <v>55</v>
      </c>
      <c r="AN340" s="18"/>
      <c r="AO340" s="18"/>
      <c r="AP340" s="18" t="s">
        <v>738</v>
      </c>
      <c r="AQ340" s="18"/>
      <c r="AR340" s="18">
        <v>1</v>
      </c>
      <c r="AS340" s="111" t="s">
        <v>1941</v>
      </c>
      <c r="AT340" s="111" t="s">
        <v>998</v>
      </c>
      <c r="AU340" s="18" t="s">
        <v>55</v>
      </c>
    </row>
    <row r="341" spans="2:47" ht="38.25" x14ac:dyDescent="0.25">
      <c r="B341" s="206" t="s">
        <v>1316</v>
      </c>
      <c r="C341" s="96">
        <v>7000035710</v>
      </c>
      <c r="D341" s="97" t="s">
        <v>1302</v>
      </c>
      <c r="E341" s="45">
        <v>1781232</v>
      </c>
      <c r="F341" s="32">
        <f t="shared" si="9"/>
        <v>0</v>
      </c>
      <c r="G341" s="99"/>
      <c r="H341" s="98" t="s">
        <v>723</v>
      </c>
      <c r="I341" s="36" t="s">
        <v>1902</v>
      </c>
      <c r="J341" s="18" t="s">
        <v>730</v>
      </c>
      <c r="K341" s="18" t="s">
        <v>917</v>
      </c>
      <c r="L341" s="18" t="s">
        <v>64</v>
      </c>
      <c r="M341" s="107" t="s">
        <v>1302</v>
      </c>
      <c r="N341" s="107" t="s">
        <v>48</v>
      </c>
      <c r="O341" s="108" t="s">
        <v>753</v>
      </c>
      <c r="P341" s="107" t="s">
        <v>754</v>
      </c>
      <c r="Q341" s="108" t="s">
        <v>1935</v>
      </c>
      <c r="R341" s="108" t="s">
        <v>51</v>
      </c>
      <c r="S341" s="107" t="s">
        <v>52</v>
      </c>
      <c r="T341" s="109">
        <v>1781232</v>
      </c>
      <c r="U341" s="18" t="s">
        <v>131</v>
      </c>
      <c r="V341" s="18" t="s">
        <v>128</v>
      </c>
      <c r="W341" s="110" t="s">
        <v>53</v>
      </c>
      <c r="X341" s="18" t="s">
        <v>56</v>
      </c>
      <c r="Y341" s="18"/>
      <c r="Z341" s="18"/>
      <c r="AA341" s="18"/>
      <c r="AB341" s="18"/>
      <c r="AC341" s="18"/>
      <c r="AD341" s="18"/>
      <c r="AE341" s="18"/>
      <c r="AF341" s="18" t="s">
        <v>1094</v>
      </c>
      <c r="AG341" s="18" t="s">
        <v>54</v>
      </c>
      <c r="AH341" s="18" t="s">
        <v>55</v>
      </c>
      <c r="AI341" s="18" t="s">
        <v>55</v>
      </c>
      <c r="AJ341" s="18"/>
      <c r="AK341" s="18"/>
      <c r="AL341" s="18"/>
      <c r="AM341" s="18" t="s">
        <v>55</v>
      </c>
      <c r="AN341" s="18"/>
      <c r="AO341" s="18"/>
      <c r="AP341" s="18" t="s">
        <v>738</v>
      </c>
      <c r="AQ341" s="18"/>
      <c r="AR341" s="18" t="s">
        <v>55</v>
      </c>
      <c r="AS341" s="111"/>
      <c r="AT341" s="111"/>
      <c r="AU341" s="18" t="s">
        <v>55</v>
      </c>
    </row>
    <row r="342" spans="2:47" ht="89.25" x14ac:dyDescent="0.25">
      <c r="B342" s="204" t="s">
        <v>1526</v>
      </c>
      <c r="C342" s="19" t="s">
        <v>1544</v>
      </c>
      <c r="D342" s="90" t="s">
        <v>1512</v>
      </c>
      <c r="E342" s="45">
        <v>4965571.2</v>
      </c>
      <c r="F342" s="32">
        <f t="shared" si="9"/>
        <v>0</v>
      </c>
      <c r="G342" s="114"/>
      <c r="H342" s="91" t="s">
        <v>1511</v>
      </c>
      <c r="I342" s="36" t="s">
        <v>1903</v>
      </c>
      <c r="J342" s="18" t="s">
        <v>79</v>
      </c>
      <c r="K342" s="18" t="s">
        <v>104</v>
      </c>
      <c r="L342" s="18" t="s">
        <v>47</v>
      </c>
      <c r="M342" s="107" t="s">
        <v>1478</v>
      </c>
      <c r="N342" s="107" t="s">
        <v>48</v>
      </c>
      <c r="O342" s="108" t="s">
        <v>49</v>
      </c>
      <c r="P342" s="107" t="s">
        <v>50</v>
      </c>
      <c r="Q342" s="108" t="s">
        <v>56</v>
      </c>
      <c r="R342" s="108" t="s">
        <v>51</v>
      </c>
      <c r="S342" s="107" t="s">
        <v>52</v>
      </c>
      <c r="T342" s="109">
        <v>4965571.2</v>
      </c>
      <c r="U342" s="18" t="s">
        <v>131</v>
      </c>
      <c r="V342" s="18" t="s">
        <v>128</v>
      </c>
      <c r="W342" s="110" t="s">
        <v>53</v>
      </c>
      <c r="X342" s="18" t="s">
        <v>56</v>
      </c>
      <c r="Y342" s="18"/>
      <c r="Z342" s="18"/>
      <c r="AA342" s="18"/>
      <c r="AB342" s="18"/>
      <c r="AC342" s="18"/>
      <c r="AD342" s="18"/>
      <c r="AE342" s="18"/>
      <c r="AF342" s="18" t="s">
        <v>945</v>
      </c>
      <c r="AG342" s="18" t="s">
        <v>54</v>
      </c>
      <c r="AH342" s="18" t="s">
        <v>56</v>
      </c>
      <c r="AI342" s="18" t="s">
        <v>55</v>
      </c>
      <c r="AJ342" s="18"/>
      <c r="AK342" s="18"/>
      <c r="AL342" s="18"/>
      <c r="AM342" s="18" t="s">
        <v>55</v>
      </c>
      <c r="AN342" s="18"/>
      <c r="AO342" s="18"/>
      <c r="AP342" s="18" t="s">
        <v>738</v>
      </c>
      <c r="AQ342" s="18"/>
      <c r="AR342" s="18" t="s">
        <v>55</v>
      </c>
      <c r="AS342" s="111"/>
      <c r="AT342" s="111"/>
      <c r="AU342" s="18" t="s">
        <v>55</v>
      </c>
    </row>
    <row r="343" spans="2:47" ht="63.75" x14ac:dyDescent="0.25">
      <c r="B343" s="212" t="s">
        <v>2051</v>
      </c>
      <c r="C343" s="19" t="s">
        <v>2033</v>
      </c>
      <c r="D343" s="142" t="s">
        <v>2069</v>
      </c>
      <c r="E343" s="143">
        <v>1201200</v>
      </c>
      <c r="F343" s="32">
        <f t="shared" ref="F343:F398" si="10">E343-T343</f>
        <v>0</v>
      </c>
      <c r="G343" s="31"/>
      <c r="H343" s="144" t="s">
        <v>722</v>
      </c>
      <c r="I343" s="36" t="s">
        <v>1983</v>
      </c>
      <c r="J343" s="18" t="s">
        <v>283</v>
      </c>
      <c r="K343" s="18" t="s">
        <v>1984</v>
      </c>
      <c r="L343" s="18" t="s">
        <v>64</v>
      </c>
      <c r="M343" s="107" t="s">
        <v>2014</v>
      </c>
      <c r="N343" s="107" t="s">
        <v>48</v>
      </c>
      <c r="O343" s="108" t="s">
        <v>49</v>
      </c>
      <c r="P343" s="107" t="s">
        <v>50</v>
      </c>
      <c r="Q343" s="108">
        <v>1</v>
      </c>
      <c r="R343" s="108" t="s">
        <v>51</v>
      </c>
      <c r="S343" s="107" t="s">
        <v>52</v>
      </c>
      <c r="T343" s="109">
        <v>1201200</v>
      </c>
      <c r="U343" s="18" t="s">
        <v>131</v>
      </c>
      <c r="V343" s="18" t="s">
        <v>247</v>
      </c>
      <c r="W343" s="110" t="s">
        <v>53</v>
      </c>
      <c r="X343" s="18">
        <v>1</v>
      </c>
      <c r="Y343" s="18"/>
      <c r="Z343" s="18"/>
      <c r="AA343" s="18"/>
      <c r="AB343" s="18"/>
      <c r="AC343" s="18"/>
      <c r="AD343" s="18"/>
      <c r="AE343" s="18"/>
      <c r="AF343" s="18">
        <v>200608</v>
      </c>
      <c r="AG343" s="18" t="s">
        <v>54</v>
      </c>
      <c r="AH343" s="18">
        <v>1</v>
      </c>
      <c r="AI343" s="18">
        <v>0</v>
      </c>
      <c r="AJ343" s="18"/>
      <c r="AK343" s="18"/>
      <c r="AL343" s="18"/>
      <c r="AM343" s="18" t="s">
        <v>55</v>
      </c>
      <c r="AN343" s="18"/>
      <c r="AO343" s="18"/>
      <c r="AP343" s="18" t="s">
        <v>738</v>
      </c>
      <c r="AQ343" s="18"/>
      <c r="AR343" s="18">
        <v>0</v>
      </c>
      <c r="AS343" s="111"/>
      <c r="AT343" s="111"/>
      <c r="AU343" s="18" t="s">
        <v>55</v>
      </c>
    </row>
    <row r="344" spans="2:47" ht="38.25" x14ac:dyDescent="0.25">
      <c r="B344" s="212" t="s">
        <v>2052</v>
      </c>
      <c r="C344" s="19" t="s">
        <v>2034</v>
      </c>
      <c r="D344" s="142" t="s">
        <v>2015</v>
      </c>
      <c r="E344" s="143">
        <v>1242200.02</v>
      </c>
      <c r="F344" s="32">
        <f t="shared" si="10"/>
        <v>0</v>
      </c>
      <c r="G344" s="31"/>
      <c r="H344" s="144" t="s">
        <v>723</v>
      </c>
      <c r="I344" s="36" t="s">
        <v>1985</v>
      </c>
      <c r="J344" s="18" t="s">
        <v>1986</v>
      </c>
      <c r="K344" s="18" t="s">
        <v>1987</v>
      </c>
      <c r="L344" s="18" t="s">
        <v>64</v>
      </c>
      <c r="M344" s="107" t="s">
        <v>2015</v>
      </c>
      <c r="N344" s="107" t="s">
        <v>48</v>
      </c>
      <c r="O344" s="108" t="s">
        <v>49</v>
      </c>
      <c r="P344" s="107" t="s">
        <v>50</v>
      </c>
      <c r="Q344" s="108">
        <v>2</v>
      </c>
      <c r="R344" s="108" t="s">
        <v>51</v>
      </c>
      <c r="S344" s="107" t="s">
        <v>52</v>
      </c>
      <c r="T344" s="109">
        <v>1242200.02</v>
      </c>
      <c r="U344" s="18" t="s">
        <v>126</v>
      </c>
      <c r="V344" s="18" t="s">
        <v>247</v>
      </c>
      <c r="W344" s="110" t="s">
        <v>136</v>
      </c>
      <c r="X344" s="18">
        <v>1</v>
      </c>
      <c r="Y344" s="18"/>
      <c r="Z344" s="18"/>
      <c r="AA344" s="18"/>
      <c r="AB344" s="18"/>
      <c r="AC344" s="18"/>
      <c r="AD344" s="18"/>
      <c r="AE344" s="18"/>
      <c r="AF344" s="18">
        <v>376632</v>
      </c>
      <c r="AG344" s="18" t="s">
        <v>54</v>
      </c>
      <c r="AH344" s="18">
        <v>0</v>
      </c>
      <c r="AI344" s="18">
        <v>0</v>
      </c>
      <c r="AJ344" s="18"/>
      <c r="AK344" s="18"/>
      <c r="AL344" s="18"/>
      <c r="AM344" s="18" t="s">
        <v>55</v>
      </c>
      <c r="AN344" s="18"/>
      <c r="AO344" s="18"/>
      <c r="AP344" s="18" t="s">
        <v>738</v>
      </c>
      <c r="AQ344" s="18"/>
      <c r="AR344" s="18">
        <v>0</v>
      </c>
      <c r="AS344" s="111"/>
      <c r="AT344" s="111"/>
      <c r="AU344" s="18" t="s">
        <v>55</v>
      </c>
    </row>
    <row r="345" spans="2:47" ht="38.25" x14ac:dyDescent="0.25">
      <c r="B345" s="212" t="s">
        <v>2053</v>
      </c>
      <c r="C345" s="19" t="s">
        <v>2035</v>
      </c>
      <c r="D345" s="142" t="s">
        <v>2016</v>
      </c>
      <c r="E345" s="143">
        <v>1728180</v>
      </c>
      <c r="F345" s="32">
        <f t="shared" si="10"/>
        <v>0</v>
      </c>
      <c r="G345" s="31"/>
      <c r="H345" s="144" t="s">
        <v>723</v>
      </c>
      <c r="I345" s="36" t="s">
        <v>1988</v>
      </c>
      <c r="J345" s="18" t="s">
        <v>734</v>
      </c>
      <c r="K345" s="18" t="s">
        <v>736</v>
      </c>
      <c r="L345" s="18" t="s">
        <v>64</v>
      </c>
      <c r="M345" s="107" t="s">
        <v>2016</v>
      </c>
      <c r="N345" s="107" t="s">
        <v>48</v>
      </c>
      <c r="O345" s="108" t="s">
        <v>49</v>
      </c>
      <c r="P345" s="107" t="s">
        <v>50</v>
      </c>
      <c r="Q345" s="108">
        <v>3</v>
      </c>
      <c r="R345" s="108" t="s">
        <v>51</v>
      </c>
      <c r="S345" s="107" t="s">
        <v>52</v>
      </c>
      <c r="T345" s="109">
        <v>1728180</v>
      </c>
      <c r="U345" s="18" t="s">
        <v>131</v>
      </c>
      <c r="V345" s="18" t="s">
        <v>132</v>
      </c>
      <c r="W345" s="110" t="s">
        <v>136</v>
      </c>
      <c r="X345" s="18">
        <v>1</v>
      </c>
      <c r="Y345" s="18"/>
      <c r="Z345" s="18"/>
      <c r="AA345" s="18"/>
      <c r="AB345" s="18"/>
      <c r="AC345" s="18"/>
      <c r="AD345" s="18"/>
      <c r="AE345" s="18"/>
      <c r="AF345" s="18">
        <v>376632</v>
      </c>
      <c r="AG345" s="18" t="s">
        <v>54</v>
      </c>
      <c r="AH345" s="18">
        <v>0</v>
      </c>
      <c r="AI345" s="18">
        <v>0</v>
      </c>
      <c r="AJ345" s="18"/>
      <c r="AK345" s="18"/>
      <c r="AL345" s="18"/>
      <c r="AM345" s="18" t="s">
        <v>55</v>
      </c>
      <c r="AN345" s="18"/>
      <c r="AO345" s="18"/>
      <c r="AP345" s="18" t="s">
        <v>738</v>
      </c>
      <c r="AQ345" s="18"/>
      <c r="AR345" s="18">
        <v>0</v>
      </c>
      <c r="AS345" s="111"/>
      <c r="AT345" s="111"/>
      <c r="AU345" s="18" t="s">
        <v>55</v>
      </c>
    </row>
    <row r="346" spans="2:47" ht="51" x14ac:dyDescent="0.25">
      <c r="B346" s="212" t="s">
        <v>2054</v>
      </c>
      <c r="C346" s="19" t="s">
        <v>2036</v>
      </c>
      <c r="D346" s="142" t="s">
        <v>2017</v>
      </c>
      <c r="E346" s="143">
        <v>562896</v>
      </c>
      <c r="F346" s="32">
        <f t="shared" si="10"/>
        <v>0</v>
      </c>
      <c r="G346" s="31"/>
      <c r="H346" s="144" t="s">
        <v>722</v>
      </c>
      <c r="I346" s="36" t="s">
        <v>1989</v>
      </c>
      <c r="J346" s="18" t="s">
        <v>283</v>
      </c>
      <c r="K346" s="18" t="s">
        <v>1990</v>
      </c>
      <c r="L346" s="18" t="s">
        <v>64</v>
      </c>
      <c r="M346" s="107" t="s">
        <v>2017</v>
      </c>
      <c r="N346" s="107" t="s">
        <v>48</v>
      </c>
      <c r="O346" s="108" t="s">
        <v>49</v>
      </c>
      <c r="P346" s="107" t="s">
        <v>50</v>
      </c>
      <c r="Q346" s="108">
        <v>4</v>
      </c>
      <c r="R346" s="108" t="s">
        <v>51</v>
      </c>
      <c r="S346" s="107" t="s">
        <v>52</v>
      </c>
      <c r="T346" s="109">
        <v>562896</v>
      </c>
      <c r="U346" s="18" t="s">
        <v>131</v>
      </c>
      <c r="V346" s="18" t="s">
        <v>128</v>
      </c>
      <c r="W346" s="110" t="s">
        <v>53</v>
      </c>
      <c r="X346" s="18">
        <v>1</v>
      </c>
      <c r="Y346" s="18"/>
      <c r="Z346" s="18"/>
      <c r="AA346" s="18"/>
      <c r="AB346" s="18"/>
      <c r="AC346" s="18"/>
      <c r="AD346" s="18"/>
      <c r="AE346" s="18"/>
      <c r="AF346" s="18">
        <v>200608</v>
      </c>
      <c r="AG346" s="18" t="s">
        <v>54</v>
      </c>
      <c r="AH346" s="18">
        <v>1</v>
      </c>
      <c r="AI346" s="18">
        <v>0</v>
      </c>
      <c r="AJ346" s="18"/>
      <c r="AK346" s="18"/>
      <c r="AL346" s="18"/>
      <c r="AM346" s="18" t="s">
        <v>55</v>
      </c>
      <c r="AN346" s="18"/>
      <c r="AO346" s="18"/>
      <c r="AP346" s="18" t="s">
        <v>738</v>
      </c>
      <c r="AQ346" s="18"/>
      <c r="AR346" s="18">
        <v>0</v>
      </c>
      <c r="AS346" s="111"/>
      <c r="AT346" s="111"/>
      <c r="AU346" s="18" t="s">
        <v>55</v>
      </c>
    </row>
    <row r="347" spans="2:47" ht="38.25" x14ac:dyDescent="0.25">
      <c r="B347" s="212" t="s">
        <v>2055</v>
      </c>
      <c r="C347" s="19" t="s">
        <v>2037</v>
      </c>
      <c r="D347" s="142" t="s">
        <v>2018</v>
      </c>
      <c r="E347" s="143">
        <v>5025000</v>
      </c>
      <c r="F347" s="32">
        <f t="shared" si="10"/>
        <v>0</v>
      </c>
      <c r="G347" s="31"/>
      <c r="H347" s="144" t="s">
        <v>723</v>
      </c>
      <c r="I347" s="36" t="s">
        <v>1991</v>
      </c>
      <c r="J347" s="18" t="s">
        <v>1992</v>
      </c>
      <c r="K347" s="18" t="s">
        <v>1993</v>
      </c>
      <c r="L347" s="18" t="s">
        <v>64</v>
      </c>
      <c r="M347" s="107" t="s">
        <v>2018</v>
      </c>
      <c r="N347" s="107" t="s">
        <v>48</v>
      </c>
      <c r="O347" s="108" t="s">
        <v>49</v>
      </c>
      <c r="P347" s="107" t="s">
        <v>50</v>
      </c>
      <c r="Q347" s="108">
        <v>2</v>
      </c>
      <c r="R347" s="108" t="s">
        <v>51</v>
      </c>
      <c r="S347" s="107" t="s">
        <v>52</v>
      </c>
      <c r="T347" s="109">
        <v>5025000</v>
      </c>
      <c r="U347" s="18" t="s">
        <v>131</v>
      </c>
      <c r="V347" s="18" t="s">
        <v>132</v>
      </c>
      <c r="W347" s="110" t="s">
        <v>136</v>
      </c>
      <c r="X347" s="18">
        <v>1</v>
      </c>
      <c r="Y347" s="18"/>
      <c r="Z347" s="18"/>
      <c r="AA347" s="18"/>
      <c r="AB347" s="18"/>
      <c r="AC347" s="18"/>
      <c r="AD347" s="18"/>
      <c r="AE347" s="18"/>
      <c r="AF347" s="18">
        <v>376632</v>
      </c>
      <c r="AG347" s="18" t="s">
        <v>54</v>
      </c>
      <c r="AH347" s="18">
        <v>0</v>
      </c>
      <c r="AI347" s="18">
        <v>0</v>
      </c>
      <c r="AJ347" s="18"/>
      <c r="AK347" s="18"/>
      <c r="AL347" s="18"/>
      <c r="AM347" s="18" t="s">
        <v>55</v>
      </c>
      <c r="AN347" s="18"/>
      <c r="AO347" s="18"/>
      <c r="AP347" s="18" t="s">
        <v>738</v>
      </c>
      <c r="AQ347" s="18"/>
      <c r="AR347" s="18">
        <v>0</v>
      </c>
      <c r="AS347" s="111"/>
      <c r="AT347" s="111"/>
      <c r="AU347" s="18" t="s">
        <v>55</v>
      </c>
    </row>
    <row r="348" spans="2:47" ht="38.25" x14ac:dyDescent="0.25">
      <c r="B348" s="212" t="s">
        <v>2057</v>
      </c>
      <c r="C348" s="19" t="s">
        <v>2039</v>
      </c>
      <c r="D348" s="142" t="s">
        <v>2020</v>
      </c>
      <c r="E348" s="143">
        <v>1421550</v>
      </c>
      <c r="F348" s="32">
        <f t="shared" si="10"/>
        <v>0</v>
      </c>
      <c r="G348" s="31"/>
      <c r="H348" s="144" t="s">
        <v>722</v>
      </c>
      <c r="I348" s="36" t="s">
        <v>1994</v>
      </c>
      <c r="J348" s="18" t="s">
        <v>282</v>
      </c>
      <c r="K348" s="18" t="s">
        <v>1995</v>
      </c>
      <c r="L348" s="18" t="s">
        <v>64</v>
      </c>
      <c r="M348" s="107" t="s">
        <v>2020</v>
      </c>
      <c r="N348" s="107" t="s">
        <v>48</v>
      </c>
      <c r="O348" s="108" t="s">
        <v>49</v>
      </c>
      <c r="P348" s="107" t="s">
        <v>50</v>
      </c>
      <c r="Q348" s="108">
        <v>6</v>
      </c>
      <c r="R348" s="108" t="s">
        <v>51</v>
      </c>
      <c r="S348" s="107" t="s">
        <v>52</v>
      </c>
      <c r="T348" s="109">
        <v>1421550</v>
      </c>
      <c r="U348" s="18" t="s">
        <v>131</v>
      </c>
      <c r="V348" s="18" t="s">
        <v>128</v>
      </c>
      <c r="W348" s="110" t="s">
        <v>53</v>
      </c>
      <c r="X348" s="18">
        <v>1</v>
      </c>
      <c r="Y348" s="18"/>
      <c r="Z348" s="18"/>
      <c r="AA348" s="18"/>
      <c r="AB348" s="18"/>
      <c r="AC348" s="18"/>
      <c r="AD348" s="18"/>
      <c r="AE348" s="18"/>
      <c r="AF348" s="18">
        <v>200608</v>
      </c>
      <c r="AG348" s="18" t="s">
        <v>54</v>
      </c>
      <c r="AH348" s="18">
        <v>1</v>
      </c>
      <c r="AI348" s="18">
        <v>0</v>
      </c>
      <c r="AJ348" s="18"/>
      <c r="AK348" s="18"/>
      <c r="AL348" s="18"/>
      <c r="AM348" s="18" t="s">
        <v>55</v>
      </c>
      <c r="AN348" s="18"/>
      <c r="AO348" s="18"/>
      <c r="AP348" s="18" t="s">
        <v>738</v>
      </c>
      <c r="AQ348" s="18"/>
      <c r="AR348" s="18">
        <v>0</v>
      </c>
      <c r="AS348" s="111"/>
      <c r="AT348" s="111"/>
      <c r="AU348" s="18" t="s">
        <v>55</v>
      </c>
    </row>
    <row r="349" spans="2:47" ht="63.75" x14ac:dyDescent="0.25">
      <c r="B349" s="212" t="s">
        <v>2058</v>
      </c>
      <c r="C349" s="19" t="s">
        <v>2040</v>
      </c>
      <c r="D349" s="142" t="s">
        <v>1020</v>
      </c>
      <c r="E349" s="143">
        <v>678582.36</v>
      </c>
      <c r="F349" s="32">
        <f t="shared" si="10"/>
        <v>0</v>
      </c>
      <c r="G349" s="31"/>
      <c r="H349" s="144" t="s">
        <v>722</v>
      </c>
      <c r="I349" s="36" t="s">
        <v>1996</v>
      </c>
      <c r="J349" s="18" t="s">
        <v>282</v>
      </c>
      <c r="K349" s="18" t="s">
        <v>1997</v>
      </c>
      <c r="L349" s="18" t="s">
        <v>64</v>
      </c>
      <c r="M349" s="107" t="s">
        <v>1020</v>
      </c>
      <c r="N349" s="107" t="s">
        <v>48</v>
      </c>
      <c r="O349" s="108" t="s">
        <v>49</v>
      </c>
      <c r="P349" s="107" t="s">
        <v>50</v>
      </c>
      <c r="Q349" s="108">
        <v>10</v>
      </c>
      <c r="R349" s="108" t="s">
        <v>51</v>
      </c>
      <c r="S349" s="107" t="s">
        <v>52</v>
      </c>
      <c r="T349" s="109">
        <v>678582.36</v>
      </c>
      <c r="U349" s="18" t="s">
        <v>131</v>
      </c>
      <c r="V349" s="18" t="s">
        <v>128</v>
      </c>
      <c r="W349" s="110" t="s">
        <v>53</v>
      </c>
      <c r="X349" s="18">
        <v>1</v>
      </c>
      <c r="Y349" s="18"/>
      <c r="Z349" s="18"/>
      <c r="AA349" s="18"/>
      <c r="AB349" s="18"/>
      <c r="AC349" s="18"/>
      <c r="AD349" s="18"/>
      <c r="AE349" s="18"/>
      <c r="AF349" s="18">
        <v>200608</v>
      </c>
      <c r="AG349" s="18" t="s">
        <v>54</v>
      </c>
      <c r="AH349" s="18">
        <v>1</v>
      </c>
      <c r="AI349" s="18">
        <v>0</v>
      </c>
      <c r="AJ349" s="18"/>
      <c r="AK349" s="18"/>
      <c r="AL349" s="18"/>
      <c r="AM349" s="18" t="s">
        <v>55</v>
      </c>
      <c r="AN349" s="18"/>
      <c r="AO349" s="18"/>
      <c r="AP349" s="18" t="s">
        <v>738</v>
      </c>
      <c r="AQ349" s="18"/>
      <c r="AR349" s="18">
        <v>0</v>
      </c>
      <c r="AS349" s="111"/>
      <c r="AT349" s="111"/>
      <c r="AU349" s="18" t="s">
        <v>55</v>
      </c>
    </row>
    <row r="350" spans="2:47" ht="51" x14ac:dyDescent="0.25">
      <c r="B350" s="212" t="s">
        <v>2059</v>
      </c>
      <c r="C350" s="19" t="s">
        <v>2041</v>
      </c>
      <c r="D350" s="142" t="s">
        <v>2021</v>
      </c>
      <c r="E350" s="143">
        <v>1092947.95</v>
      </c>
      <c r="F350" s="32">
        <f t="shared" si="10"/>
        <v>0</v>
      </c>
      <c r="G350" s="31"/>
      <c r="H350" s="144" t="s">
        <v>723</v>
      </c>
      <c r="I350" s="36" t="s">
        <v>1998</v>
      </c>
      <c r="J350" s="18" t="s">
        <v>1999</v>
      </c>
      <c r="K350" s="18" t="s">
        <v>2000</v>
      </c>
      <c r="L350" s="18" t="s">
        <v>64</v>
      </c>
      <c r="M350" s="107" t="s">
        <v>2021</v>
      </c>
      <c r="N350" s="107" t="s">
        <v>48</v>
      </c>
      <c r="O350" s="108" t="s">
        <v>49</v>
      </c>
      <c r="P350" s="107" t="s">
        <v>50</v>
      </c>
      <c r="Q350" s="108">
        <v>17</v>
      </c>
      <c r="R350" s="108" t="s">
        <v>51</v>
      </c>
      <c r="S350" s="107" t="s">
        <v>52</v>
      </c>
      <c r="T350" s="109">
        <v>1092947.95</v>
      </c>
      <c r="U350" s="18" t="s">
        <v>131</v>
      </c>
      <c r="V350" s="18" t="s">
        <v>132</v>
      </c>
      <c r="W350" s="110" t="s">
        <v>770</v>
      </c>
      <c r="X350" s="18">
        <v>1</v>
      </c>
      <c r="Y350" s="18"/>
      <c r="Z350" s="18"/>
      <c r="AA350" s="18"/>
      <c r="AB350" s="18"/>
      <c r="AC350" s="18"/>
      <c r="AD350" s="18"/>
      <c r="AE350" s="18"/>
      <c r="AF350" s="18">
        <v>517220</v>
      </c>
      <c r="AG350" s="18" t="s">
        <v>54</v>
      </c>
      <c r="AH350" s="18">
        <v>0</v>
      </c>
      <c r="AI350" s="18">
        <v>0</v>
      </c>
      <c r="AJ350" s="18"/>
      <c r="AK350" s="18"/>
      <c r="AL350" s="18"/>
      <c r="AM350" s="18" t="s">
        <v>55</v>
      </c>
      <c r="AN350" s="18"/>
      <c r="AO350" s="18"/>
      <c r="AP350" s="18" t="s">
        <v>738</v>
      </c>
      <c r="AQ350" s="18"/>
      <c r="AR350" s="18">
        <v>0</v>
      </c>
      <c r="AS350" s="111"/>
      <c r="AT350" s="111"/>
      <c r="AU350" s="18" t="s">
        <v>55</v>
      </c>
    </row>
    <row r="351" spans="2:47" ht="63.75" x14ac:dyDescent="0.25">
      <c r="B351" s="212" t="s">
        <v>2060</v>
      </c>
      <c r="C351" s="19" t="s">
        <v>2042</v>
      </c>
      <c r="D351" s="142" t="s">
        <v>2022</v>
      </c>
      <c r="E351" s="143">
        <v>1322490.95</v>
      </c>
      <c r="F351" s="32">
        <f t="shared" si="10"/>
        <v>0</v>
      </c>
      <c r="G351" s="31"/>
      <c r="H351" s="144" t="s">
        <v>723</v>
      </c>
      <c r="I351" s="36" t="s">
        <v>2001</v>
      </c>
      <c r="J351" s="18" t="s">
        <v>62</v>
      </c>
      <c r="K351" s="18" t="s">
        <v>1388</v>
      </c>
      <c r="L351" s="18" t="s">
        <v>47</v>
      </c>
      <c r="M351" s="107" t="s">
        <v>2022</v>
      </c>
      <c r="N351" s="107" t="s">
        <v>48</v>
      </c>
      <c r="O351" s="108" t="s">
        <v>49</v>
      </c>
      <c r="P351" s="107" t="s">
        <v>50</v>
      </c>
      <c r="Q351" s="108">
        <v>1</v>
      </c>
      <c r="R351" s="108" t="s">
        <v>51</v>
      </c>
      <c r="S351" s="107" t="s">
        <v>52</v>
      </c>
      <c r="T351" s="109">
        <v>1322490.95</v>
      </c>
      <c r="U351" s="18" t="s">
        <v>131</v>
      </c>
      <c r="V351" s="18" t="s">
        <v>247</v>
      </c>
      <c r="W351" s="110" t="s">
        <v>137</v>
      </c>
      <c r="X351" s="18">
        <v>1</v>
      </c>
      <c r="Y351" s="18"/>
      <c r="Z351" s="18"/>
      <c r="AA351" s="18"/>
      <c r="AB351" s="18"/>
      <c r="AC351" s="18"/>
      <c r="AD351" s="18"/>
      <c r="AE351" s="18"/>
      <c r="AF351" s="18">
        <v>376631</v>
      </c>
      <c r="AG351" s="18" t="s">
        <v>54</v>
      </c>
      <c r="AH351" s="18">
        <v>0</v>
      </c>
      <c r="AI351" s="18">
        <v>0</v>
      </c>
      <c r="AJ351" s="18"/>
      <c r="AK351" s="18"/>
      <c r="AL351" s="18"/>
      <c r="AM351" s="18" t="s">
        <v>55</v>
      </c>
      <c r="AN351" s="18"/>
      <c r="AO351" s="18"/>
      <c r="AP351" s="18" t="s">
        <v>738</v>
      </c>
      <c r="AQ351" s="18"/>
      <c r="AR351" s="18">
        <v>0</v>
      </c>
      <c r="AS351" s="111"/>
      <c r="AT351" s="111"/>
      <c r="AU351" s="18" t="s">
        <v>55</v>
      </c>
    </row>
    <row r="352" spans="2:47" ht="38.25" x14ac:dyDescent="0.25">
      <c r="B352" s="212" t="s">
        <v>2061</v>
      </c>
      <c r="C352" s="19" t="s">
        <v>2043</v>
      </c>
      <c r="D352" s="142" t="s">
        <v>2023</v>
      </c>
      <c r="E352" s="143">
        <v>550999.99</v>
      </c>
      <c r="F352" s="32">
        <f t="shared" si="10"/>
        <v>0</v>
      </c>
      <c r="G352" s="31"/>
      <c r="H352" s="144" t="s">
        <v>722</v>
      </c>
      <c r="I352" s="36" t="s">
        <v>2002</v>
      </c>
      <c r="J352" s="18" t="s">
        <v>283</v>
      </c>
      <c r="K352" s="18" t="s">
        <v>1984</v>
      </c>
      <c r="L352" s="18" t="s">
        <v>64</v>
      </c>
      <c r="M352" s="107" t="s">
        <v>2023</v>
      </c>
      <c r="N352" s="107" t="s">
        <v>48</v>
      </c>
      <c r="O352" s="108" t="s">
        <v>49</v>
      </c>
      <c r="P352" s="107" t="s">
        <v>50</v>
      </c>
      <c r="Q352" s="108">
        <v>2</v>
      </c>
      <c r="R352" s="108" t="s">
        <v>51</v>
      </c>
      <c r="S352" s="107" t="s">
        <v>52</v>
      </c>
      <c r="T352" s="109">
        <v>550999.99</v>
      </c>
      <c r="U352" s="18" t="s">
        <v>131</v>
      </c>
      <c r="V352" s="18" t="s">
        <v>129</v>
      </c>
      <c r="W352" s="110" t="s">
        <v>53</v>
      </c>
      <c r="X352" s="18">
        <v>1</v>
      </c>
      <c r="Y352" s="18"/>
      <c r="Z352" s="18"/>
      <c r="AA352" s="18"/>
      <c r="AB352" s="18"/>
      <c r="AC352" s="18"/>
      <c r="AD352" s="18"/>
      <c r="AE352" s="18"/>
      <c r="AF352" s="18">
        <v>200608</v>
      </c>
      <c r="AG352" s="18" t="s">
        <v>54</v>
      </c>
      <c r="AH352" s="18">
        <v>1</v>
      </c>
      <c r="AI352" s="18">
        <v>0</v>
      </c>
      <c r="AJ352" s="18"/>
      <c r="AK352" s="18"/>
      <c r="AL352" s="18"/>
      <c r="AM352" s="18" t="s">
        <v>55</v>
      </c>
      <c r="AN352" s="18"/>
      <c r="AO352" s="18"/>
      <c r="AP352" s="18" t="s">
        <v>738</v>
      </c>
      <c r="AQ352" s="18"/>
      <c r="AR352" s="18">
        <v>0</v>
      </c>
      <c r="AS352" s="111"/>
      <c r="AT352" s="111"/>
      <c r="AU352" s="18" t="s">
        <v>55</v>
      </c>
    </row>
    <row r="353" spans="2:47" ht="38.25" x14ac:dyDescent="0.25">
      <c r="B353" s="212" t="s">
        <v>2062</v>
      </c>
      <c r="C353" s="19" t="s">
        <v>2044</v>
      </c>
      <c r="D353" s="142" t="s">
        <v>2024</v>
      </c>
      <c r="E353" s="143">
        <v>1230430.5</v>
      </c>
      <c r="F353" s="32">
        <f t="shared" si="10"/>
        <v>0</v>
      </c>
      <c r="G353" s="31"/>
      <c r="H353" s="144" t="s">
        <v>722</v>
      </c>
      <c r="I353" s="36" t="s">
        <v>2003</v>
      </c>
      <c r="J353" s="18" t="s">
        <v>276</v>
      </c>
      <c r="K353" s="18" t="s">
        <v>2004</v>
      </c>
      <c r="L353" s="18" t="s">
        <v>64</v>
      </c>
      <c r="M353" s="107" t="s">
        <v>2024</v>
      </c>
      <c r="N353" s="107" t="s">
        <v>48</v>
      </c>
      <c r="O353" s="108" t="s">
        <v>892</v>
      </c>
      <c r="P353" s="107" t="s">
        <v>752</v>
      </c>
      <c r="Q353" s="108">
        <v>1</v>
      </c>
      <c r="R353" s="108" t="s">
        <v>51</v>
      </c>
      <c r="S353" s="107" t="s">
        <v>52</v>
      </c>
      <c r="T353" s="109">
        <v>1230430.5</v>
      </c>
      <c r="U353" s="18" t="s">
        <v>131</v>
      </c>
      <c r="V353" s="18" t="s">
        <v>129</v>
      </c>
      <c r="W353" s="110" t="s">
        <v>770</v>
      </c>
      <c r="X353" s="18">
        <v>1</v>
      </c>
      <c r="Y353" s="18"/>
      <c r="Z353" s="18"/>
      <c r="AA353" s="18"/>
      <c r="AB353" s="18"/>
      <c r="AC353" s="18"/>
      <c r="AD353" s="18"/>
      <c r="AE353" s="18"/>
      <c r="AF353" s="18">
        <v>517220</v>
      </c>
      <c r="AG353" s="18" t="s">
        <v>54</v>
      </c>
      <c r="AH353" s="18">
        <v>1</v>
      </c>
      <c r="AI353" s="18">
        <v>0</v>
      </c>
      <c r="AJ353" s="18"/>
      <c r="AK353" s="18"/>
      <c r="AL353" s="18"/>
      <c r="AM353" s="18" t="s">
        <v>55</v>
      </c>
      <c r="AN353" s="18"/>
      <c r="AO353" s="18"/>
      <c r="AP353" s="18" t="s">
        <v>738</v>
      </c>
      <c r="AQ353" s="18"/>
      <c r="AR353" s="18">
        <v>0</v>
      </c>
      <c r="AS353" s="111"/>
      <c r="AT353" s="111"/>
      <c r="AU353" s="18" t="s">
        <v>55</v>
      </c>
    </row>
    <row r="354" spans="2:47" ht="38.25" x14ac:dyDescent="0.25">
      <c r="B354" s="212" t="s">
        <v>2063</v>
      </c>
      <c r="C354" s="19" t="s">
        <v>2045</v>
      </c>
      <c r="D354" s="142" t="s">
        <v>2025</v>
      </c>
      <c r="E354" s="143">
        <v>1019825.99</v>
      </c>
      <c r="F354" s="32">
        <f t="shared" si="10"/>
        <v>0</v>
      </c>
      <c r="G354" s="31"/>
      <c r="H354" s="144" t="s">
        <v>723</v>
      </c>
      <c r="I354" s="36" t="s">
        <v>2005</v>
      </c>
      <c r="J354" s="18" t="s">
        <v>2006</v>
      </c>
      <c r="K354" s="18" t="s">
        <v>2007</v>
      </c>
      <c r="L354" s="18" t="s">
        <v>64</v>
      </c>
      <c r="M354" s="107" t="s">
        <v>2025</v>
      </c>
      <c r="N354" s="107" t="s">
        <v>48</v>
      </c>
      <c r="O354" s="108" t="s">
        <v>49</v>
      </c>
      <c r="P354" s="107" t="s">
        <v>50</v>
      </c>
      <c r="Q354" s="108">
        <v>7</v>
      </c>
      <c r="R354" s="108" t="s">
        <v>51</v>
      </c>
      <c r="S354" s="107" t="s">
        <v>52</v>
      </c>
      <c r="T354" s="109">
        <v>1019825.99</v>
      </c>
      <c r="U354" s="18" t="s">
        <v>131</v>
      </c>
      <c r="V354" s="18" t="s">
        <v>129</v>
      </c>
      <c r="W354" s="110" t="s">
        <v>136</v>
      </c>
      <c r="X354" s="18">
        <v>1</v>
      </c>
      <c r="Y354" s="18"/>
      <c r="Z354" s="18"/>
      <c r="AA354" s="18"/>
      <c r="AB354" s="18"/>
      <c r="AC354" s="18"/>
      <c r="AD354" s="18"/>
      <c r="AE354" s="18"/>
      <c r="AF354" s="18">
        <v>376632</v>
      </c>
      <c r="AG354" s="18" t="s">
        <v>54</v>
      </c>
      <c r="AH354" s="18">
        <v>0</v>
      </c>
      <c r="AI354" s="18">
        <v>0</v>
      </c>
      <c r="AJ354" s="18"/>
      <c r="AK354" s="18"/>
      <c r="AL354" s="18"/>
      <c r="AM354" s="18" t="s">
        <v>55</v>
      </c>
      <c r="AN354" s="18"/>
      <c r="AO354" s="18"/>
      <c r="AP354" s="18" t="s">
        <v>738</v>
      </c>
      <c r="AQ354" s="18"/>
      <c r="AR354" s="18">
        <v>0</v>
      </c>
      <c r="AS354" s="111"/>
      <c r="AT354" s="111"/>
      <c r="AU354" s="18" t="s">
        <v>55</v>
      </c>
    </row>
    <row r="355" spans="2:47" ht="63.75" x14ac:dyDescent="0.25">
      <c r="B355" s="212" t="s">
        <v>2064</v>
      </c>
      <c r="C355" s="19" t="s">
        <v>2046</v>
      </c>
      <c r="D355" s="142" t="s">
        <v>2070</v>
      </c>
      <c r="E355" s="143">
        <v>50000000</v>
      </c>
      <c r="F355" s="32">
        <f t="shared" si="10"/>
        <v>0</v>
      </c>
      <c r="G355" s="31"/>
      <c r="H355" s="144" t="s">
        <v>722</v>
      </c>
      <c r="I355" s="36" t="s">
        <v>2008</v>
      </c>
      <c r="J355" s="18" t="s">
        <v>79</v>
      </c>
      <c r="K355" s="18" t="s">
        <v>268</v>
      </c>
      <c r="L355" s="18" t="s">
        <v>47</v>
      </c>
      <c r="M355" s="107" t="s">
        <v>2026</v>
      </c>
      <c r="N355" s="107" t="s">
        <v>48</v>
      </c>
      <c r="O355" s="108" t="s">
        <v>49</v>
      </c>
      <c r="P355" s="107" t="s">
        <v>50</v>
      </c>
      <c r="Q355" s="108">
        <v>1</v>
      </c>
      <c r="R355" s="108" t="s">
        <v>51</v>
      </c>
      <c r="S355" s="107" t="s">
        <v>52</v>
      </c>
      <c r="T355" s="109">
        <v>50000000</v>
      </c>
      <c r="U355" s="18" t="s">
        <v>131</v>
      </c>
      <c r="V355" s="18" t="s">
        <v>263</v>
      </c>
      <c r="W355" s="110" t="s">
        <v>226</v>
      </c>
      <c r="X355" s="18">
        <v>1</v>
      </c>
      <c r="Y355" s="18"/>
      <c r="Z355" s="18"/>
      <c r="AA355" s="18"/>
      <c r="AB355" s="18"/>
      <c r="AC355" s="18"/>
      <c r="AD355" s="18"/>
      <c r="AE355" s="18"/>
      <c r="AF355" s="18">
        <v>511937</v>
      </c>
      <c r="AG355" s="18" t="s">
        <v>54</v>
      </c>
      <c r="AH355" s="18">
        <v>1</v>
      </c>
      <c r="AI355" s="18">
        <v>0</v>
      </c>
      <c r="AJ355" s="18"/>
      <c r="AK355" s="18"/>
      <c r="AL355" s="18"/>
      <c r="AM355" s="18" t="s">
        <v>55</v>
      </c>
      <c r="AN355" s="18"/>
      <c r="AO355" s="18"/>
      <c r="AP355" s="18" t="s">
        <v>738</v>
      </c>
      <c r="AQ355" s="18"/>
      <c r="AR355" s="18">
        <v>1</v>
      </c>
      <c r="AS355" s="111" t="s">
        <v>1309</v>
      </c>
      <c r="AT355" s="111" t="s">
        <v>1309</v>
      </c>
      <c r="AU355" s="18" t="s">
        <v>55</v>
      </c>
    </row>
    <row r="356" spans="2:47" ht="51" x14ac:dyDescent="0.25">
      <c r="B356" s="212" t="s">
        <v>2066</v>
      </c>
      <c r="C356" s="19" t="s">
        <v>2048</v>
      </c>
      <c r="D356" s="142" t="s">
        <v>2028</v>
      </c>
      <c r="E356" s="143">
        <v>1245454.07</v>
      </c>
      <c r="F356" s="32">
        <f t="shared" si="10"/>
        <v>0</v>
      </c>
      <c r="G356" s="31"/>
      <c r="H356" s="144" t="s">
        <v>723</v>
      </c>
      <c r="I356" s="36" t="s">
        <v>2009</v>
      </c>
      <c r="J356" s="18" t="s">
        <v>1999</v>
      </c>
      <c r="K356" s="18" t="s">
        <v>2000</v>
      </c>
      <c r="L356" s="18" t="s">
        <v>64</v>
      </c>
      <c r="M356" s="107" t="s">
        <v>2028</v>
      </c>
      <c r="N356" s="107" t="s">
        <v>48</v>
      </c>
      <c r="O356" s="108" t="s">
        <v>49</v>
      </c>
      <c r="P356" s="107" t="s">
        <v>50</v>
      </c>
      <c r="Q356" s="108">
        <v>17</v>
      </c>
      <c r="R356" s="108" t="s">
        <v>51</v>
      </c>
      <c r="S356" s="107" t="s">
        <v>52</v>
      </c>
      <c r="T356" s="109">
        <v>1245454.07</v>
      </c>
      <c r="U356" s="18" t="s">
        <v>131</v>
      </c>
      <c r="V356" s="18" t="s">
        <v>128</v>
      </c>
      <c r="W356" s="110" t="s">
        <v>137</v>
      </c>
      <c r="X356" s="18">
        <v>1</v>
      </c>
      <c r="Y356" s="18"/>
      <c r="Z356" s="18"/>
      <c r="AA356" s="18"/>
      <c r="AB356" s="18"/>
      <c r="AC356" s="18"/>
      <c r="AD356" s="18"/>
      <c r="AE356" s="18"/>
      <c r="AF356" s="18">
        <v>376631</v>
      </c>
      <c r="AG356" s="18" t="s">
        <v>54</v>
      </c>
      <c r="AH356" s="18">
        <v>0</v>
      </c>
      <c r="AI356" s="18">
        <v>0</v>
      </c>
      <c r="AJ356" s="18"/>
      <c r="AK356" s="18"/>
      <c r="AL356" s="18"/>
      <c r="AM356" s="18" t="s">
        <v>55</v>
      </c>
      <c r="AN356" s="18"/>
      <c r="AO356" s="18"/>
      <c r="AP356" s="18" t="s">
        <v>738</v>
      </c>
      <c r="AQ356" s="18"/>
      <c r="AR356" s="18">
        <v>0</v>
      </c>
      <c r="AS356" s="111"/>
      <c r="AT356" s="111"/>
      <c r="AU356" s="18" t="s">
        <v>55</v>
      </c>
    </row>
    <row r="357" spans="2:47" ht="63.75" x14ac:dyDescent="0.25">
      <c r="B357" s="212" t="s">
        <v>2067</v>
      </c>
      <c r="C357" s="19" t="s">
        <v>2049</v>
      </c>
      <c r="D357" s="142" t="s">
        <v>2029</v>
      </c>
      <c r="E357" s="143">
        <v>50000000</v>
      </c>
      <c r="F357" s="32">
        <f t="shared" si="10"/>
        <v>0</v>
      </c>
      <c r="G357" s="31"/>
      <c r="H357" s="144" t="s">
        <v>722</v>
      </c>
      <c r="I357" s="36" t="s">
        <v>2010</v>
      </c>
      <c r="J357" s="18" t="s">
        <v>99</v>
      </c>
      <c r="K357" s="18" t="s">
        <v>81</v>
      </c>
      <c r="L357" s="18" t="s">
        <v>47</v>
      </c>
      <c r="M357" s="107" t="s">
        <v>2029</v>
      </c>
      <c r="N357" s="107" t="s">
        <v>48</v>
      </c>
      <c r="O357" s="108" t="s">
        <v>49</v>
      </c>
      <c r="P357" s="107" t="s">
        <v>50</v>
      </c>
      <c r="Q357" s="108">
        <v>1</v>
      </c>
      <c r="R357" s="108" t="s">
        <v>51</v>
      </c>
      <c r="S357" s="107" t="s">
        <v>52</v>
      </c>
      <c r="T357" s="109">
        <v>50000000</v>
      </c>
      <c r="U357" s="18" t="s">
        <v>131</v>
      </c>
      <c r="V357" s="18" t="s">
        <v>600</v>
      </c>
      <c r="W357" s="110" t="s">
        <v>53</v>
      </c>
      <c r="X357" s="18">
        <v>1</v>
      </c>
      <c r="Y357" s="18"/>
      <c r="Z357" s="18"/>
      <c r="AA357" s="18"/>
      <c r="AB357" s="18"/>
      <c r="AC357" s="18"/>
      <c r="AD357" s="18"/>
      <c r="AE357" s="18"/>
      <c r="AF357" s="18">
        <v>200608</v>
      </c>
      <c r="AG357" s="18" t="s">
        <v>54</v>
      </c>
      <c r="AH357" s="18">
        <v>1</v>
      </c>
      <c r="AI357" s="18">
        <v>0</v>
      </c>
      <c r="AJ357" s="18"/>
      <c r="AK357" s="18"/>
      <c r="AL357" s="18"/>
      <c r="AM357" s="18" t="s">
        <v>55</v>
      </c>
      <c r="AN357" s="18"/>
      <c r="AO357" s="18"/>
      <c r="AP357" s="18" t="s">
        <v>738</v>
      </c>
      <c r="AQ357" s="18"/>
      <c r="AR357" s="18">
        <v>1</v>
      </c>
      <c r="AS357" s="111" t="s">
        <v>1309</v>
      </c>
      <c r="AT357" s="111" t="s">
        <v>1309</v>
      </c>
      <c r="AU357" s="18" t="s">
        <v>55</v>
      </c>
    </row>
    <row r="358" spans="2:47" ht="51" x14ac:dyDescent="0.25">
      <c r="B358" s="209" t="s">
        <v>1616</v>
      </c>
      <c r="C358" s="19" t="s">
        <v>1597</v>
      </c>
      <c r="D358" s="126" t="s">
        <v>1575</v>
      </c>
      <c r="E358" s="127">
        <v>1980000</v>
      </c>
      <c r="F358" s="32">
        <f t="shared" si="10"/>
        <v>0</v>
      </c>
      <c r="G358" s="128"/>
      <c r="H358" s="125" t="s">
        <v>723</v>
      </c>
      <c r="I358" s="36" t="s">
        <v>2011</v>
      </c>
      <c r="J358" s="18" t="s">
        <v>1563</v>
      </c>
      <c r="K358" s="18" t="s">
        <v>1564</v>
      </c>
      <c r="L358" s="18" t="s">
        <v>64</v>
      </c>
      <c r="M358" s="107" t="s">
        <v>1575</v>
      </c>
      <c r="N358" s="107" t="s">
        <v>48</v>
      </c>
      <c r="O358" s="108" t="s">
        <v>49</v>
      </c>
      <c r="P358" s="107" t="s">
        <v>50</v>
      </c>
      <c r="Q358" s="108" t="s">
        <v>297</v>
      </c>
      <c r="R358" s="108" t="s">
        <v>51</v>
      </c>
      <c r="S358" s="107" t="s">
        <v>52</v>
      </c>
      <c r="T358" s="109">
        <v>1980000</v>
      </c>
      <c r="U358" s="18" t="s">
        <v>131</v>
      </c>
      <c r="V358" s="18" t="s">
        <v>247</v>
      </c>
      <c r="W358" s="110" t="s">
        <v>136</v>
      </c>
      <c r="X358" s="18" t="s">
        <v>56</v>
      </c>
      <c r="Y358" s="18"/>
      <c r="Z358" s="18"/>
      <c r="AA358" s="18"/>
      <c r="AB358" s="18"/>
      <c r="AC358" s="18"/>
      <c r="AD358" s="18"/>
      <c r="AE358" s="18"/>
      <c r="AF358" s="18" t="s">
        <v>1465</v>
      </c>
      <c r="AG358" s="18" t="s">
        <v>54</v>
      </c>
      <c r="AH358" s="18">
        <v>0</v>
      </c>
      <c r="AI358" s="18" t="s">
        <v>55</v>
      </c>
      <c r="AJ358" s="18"/>
      <c r="AK358" s="18"/>
      <c r="AL358" s="18"/>
      <c r="AM358" s="18" t="s">
        <v>55</v>
      </c>
      <c r="AN358" s="18"/>
      <c r="AO358" s="18"/>
      <c r="AP358" s="18" t="s">
        <v>738</v>
      </c>
      <c r="AQ358" s="18"/>
      <c r="AR358" s="18" t="s">
        <v>55</v>
      </c>
      <c r="AS358" s="111"/>
      <c r="AT358" s="111"/>
      <c r="AU358" s="18" t="s">
        <v>55</v>
      </c>
    </row>
    <row r="359" spans="2:47" ht="63.75" x14ac:dyDescent="0.25">
      <c r="B359" s="209" t="s">
        <v>1626</v>
      </c>
      <c r="C359" s="19" t="s">
        <v>1607</v>
      </c>
      <c r="D359" s="126" t="s">
        <v>1585</v>
      </c>
      <c r="E359" s="127">
        <v>776762372.38999999</v>
      </c>
      <c r="F359" s="32">
        <f t="shared" si="10"/>
        <v>0</v>
      </c>
      <c r="G359" s="39"/>
      <c r="H359" s="125" t="s">
        <v>723</v>
      </c>
      <c r="I359" s="36" t="s">
        <v>2012</v>
      </c>
      <c r="J359" s="18" t="s">
        <v>1569</v>
      </c>
      <c r="K359" s="18" t="s">
        <v>1570</v>
      </c>
      <c r="L359" s="18" t="s">
        <v>47</v>
      </c>
      <c r="M359" s="107" t="s">
        <v>1585</v>
      </c>
      <c r="N359" s="107" t="s">
        <v>48</v>
      </c>
      <c r="O359" s="108" t="s">
        <v>49</v>
      </c>
      <c r="P359" s="107" t="s">
        <v>50</v>
      </c>
      <c r="Q359" s="108" t="s">
        <v>56</v>
      </c>
      <c r="R359" s="108" t="s">
        <v>51</v>
      </c>
      <c r="S359" s="107" t="s">
        <v>52</v>
      </c>
      <c r="T359" s="109">
        <v>776762372.38999999</v>
      </c>
      <c r="U359" s="18" t="s">
        <v>131</v>
      </c>
      <c r="V359" s="18" t="s">
        <v>241</v>
      </c>
      <c r="W359" s="110" t="s">
        <v>53</v>
      </c>
      <c r="X359" s="18" t="s">
        <v>56</v>
      </c>
      <c r="Y359" s="18"/>
      <c r="Z359" s="18"/>
      <c r="AA359" s="18"/>
      <c r="AB359" s="18"/>
      <c r="AC359" s="18"/>
      <c r="AD359" s="18"/>
      <c r="AE359" s="18"/>
      <c r="AF359" s="18" t="s">
        <v>1094</v>
      </c>
      <c r="AG359" s="18" t="s">
        <v>54</v>
      </c>
      <c r="AH359" s="18" t="s">
        <v>55</v>
      </c>
      <c r="AI359" s="18" t="s">
        <v>55</v>
      </c>
      <c r="AJ359" s="18"/>
      <c r="AK359" s="18"/>
      <c r="AL359" s="18"/>
      <c r="AM359" s="18" t="s">
        <v>55</v>
      </c>
      <c r="AN359" s="18"/>
      <c r="AO359" s="18"/>
      <c r="AP359" s="18" t="s">
        <v>738</v>
      </c>
      <c r="AQ359" s="18"/>
      <c r="AR359" s="18" t="s">
        <v>56</v>
      </c>
      <c r="AS359" s="111" t="s">
        <v>2031</v>
      </c>
      <c r="AT359" s="111" t="s">
        <v>1611</v>
      </c>
      <c r="AU359" s="18" t="s">
        <v>55</v>
      </c>
    </row>
    <row r="360" spans="2:47" ht="63.75" x14ac:dyDescent="0.25">
      <c r="B360" s="209" t="s">
        <v>1733</v>
      </c>
      <c r="C360" s="19" t="s">
        <v>1699</v>
      </c>
      <c r="D360" s="126" t="s">
        <v>1668</v>
      </c>
      <c r="E360" s="127">
        <v>6866277.4199999999</v>
      </c>
      <c r="F360" s="32">
        <f t="shared" si="10"/>
        <v>0</v>
      </c>
      <c r="G360" s="128"/>
      <c r="H360" s="125" t="s">
        <v>723</v>
      </c>
      <c r="I360" s="36" t="s">
        <v>2013</v>
      </c>
      <c r="J360" s="18" t="s">
        <v>68</v>
      </c>
      <c r="K360" s="18" t="s">
        <v>69</v>
      </c>
      <c r="L360" s="18" t="s">
        <v>47</v>
      </c>
      <c r="M360" s="107" t="s">
        <v>1668</v>
      </c>
      <c r="N360" s="107" t="s">
        <v>48</v>
      </c>
      <c r="O360" s="108" t="s">
        <v>49</v>
      </c>
      <c r="P360" s="107" t="s">
        <v>50</v>
      </c>
      <c r="Q360" s="108" t="s">
        <v>56</v>
      </c>
      <c r="R360" s="108" t="s">
        <v>51</v>
      </c>
      <c r="S360" s="107" t="s">
        <v>52</v>
      </c>
      <c r="T360" s="109">
        <v>6866277.4199999999</v>
      </c>
      <c r="U360" s="18" t="s">
        <v>131</v>
      </c>
      <c r="V360" s="18" t="s">
        <v>269</v>
      </c>
      <c r="W360" s="110" t="s">
        <v>226</v>
      </c>
      <c r="X360" s="18" t="s">
        <v>56</v>
      </c>
      <c r="Y360" s="18"/>
      <c r="Z360" s="18"/>
      <c r="AA360" s="18"/>
      <c r="AB360" s="18"/>
      <c r="AC360" s="18"/>
      <c r="AD360" s="18"/>
      <c r="AE360" s="18"/>
      <c r="AF360" s="18" t="s">
        <v>1415</v>
      </c>
      <c r="AG360" s="18" t="s">
        <v>54</v>
      </c>
      <c r="AH360" s="18" t="s">
        <v>55</v>
      </c>
      <c r="AI360" s="18" t="s">
        <v>55</v>
      </c>
      <c r="AJ360" s="18"/>
      <c r="AK360" s="18"/>
      <c r="AL360" s="18"/>
      <c r="AM360" s="18" t="s">
        <v>55</v>
      </c>
      <c r="AN360" s="18"/>
      <c r="AO360" s="18"/>
      <c r="AP360" s="18" t="s">
        <v>738</v>
      </c>
      <c r="AQ360" s="18"/>
      <c r="AR360" s="18" t="s">
        <v>56</v>
      </c>
      <c r="AS360" s="111" t="s">
        <v>2032</v>
      </c>
      <c r="AT360" s="111" t="s">
        <v>602</v>
      </c>
      <c r="AU360" s="18" t="s">
        <v>55</v>
      </c>
    </row>
    <row r="361" spans="2:47" ht="38.25" x14ac:dyDescent="0.25">
      <c r="B361" s="209" t="s">
        <v>2100</v>
      </c>
      <c r="C361" s="19" t="s">
        <v>2092</v>
      </c>
      <c r="D361" s="145" t="s">
        <v>2083</v>
      </c>
      <c r="E361" s="148">
        <v>1158000</v>
      </c>
      <c r="F361" s="32">
        <f t="shared" si="10"/>
        <v>0</v>
      </c>
      <c r="G361" s="147"/>
      <c r="H361" s="146" t="s">
        <v>723</v>
      </c>
      <c r="I361" s="36" t="s">
        <v>2071</v>
      </c>
      <c r="J361" s="18" t="s">
        <v>2006</v>
      </c>
      <c r="K361" s="18" t="s">
        <v>2072</v>
      </c>
      <c r="L361" s="18" t="s">
        <v>64</v>
      </c>
      <c r="M361" s="107" t="s">
        <v>2083</v>
      </c>
      <c r="N361" s="107" t="s">
        <v>48</v>
      </c>
      <c r="O361" s="108" t="s">
        <v>49</v>
      </c>
      <c r="P361" s="107" t="s">
        <v>50</v>
      </c>
      <c r="Q361" s="108">
        <v>3</v>
      </c>
      <c r="R361" s="108" t="s">
        <v>51</v>
      </c>
      <c r="S361" s="107" t="s">
        <v>52</v>
      </c>
      <c r="T361" s="109">
        <v>1158000</v>
      </c>
      <c r="U361" s="18" t="s">
        <v>126</v>
      </c>
      <c r="V361" s="18" t="s">
        <v>132</v>
      </c>
      <c r="W361" s="110" t="s">
        <v>136</v>
      </c>
      <c r="X361" s="18">
        <v>1</v>
      </c>
      <c r="Y361" s="18"/>
      <c r="Z361" s="18"/>
      <c r="AA361" s="18"/>
      <c r="AB361" s="18"/>
      <c r="AC361" s="18"/>
      <c r="AD361" s="18"/>
      <c r="AE361" s="18"/>
      <c r="AF361" s="18">
        <v>376632</v>
      </c>
      <c r="AG361" s="18" t="s">
        <v>54</v>
      </c>
      <c r="AH361" s="18">
        <v>0</v>
      </c>
      <c r="AI361" s="18">
        <v>0</v>
      </c>
      <c r="AJ361" s="18"/>
      <c r="AK361" s="18"/>
      <c r="AL361" s="18"/>
      <c r="AM361" s="18" t="s">
        <v>55</v>
      </c>
      <c r="AN361" s="18"/>
      <c r="AO361" s="18"/>
      <c r="AP361" s="18" t="s">
        <v>738</v>
      </c>
      <c r="AQ361" s="18"/>
      <c r="AR361" s="18">
        <v>0</v>
      </c>
      <c r="AS361" s="111"/>
      <c r="AT361" s="111"/>
      <c r="AU361" s="18" t="s">
        <v>55</v>
      </c>
    </row>
    <row r="362" spans="2:47" ht="102" x14ac:dyDescent="0.25">
      <c r="B362" s="209" t="s">
        <v>2101</v>
      </c>
      <c r="C362" s="19" t="s">
        <v>2093</v>
      </c>
      <c r="D362" s="145" t="s">
        <v>2084</v>
      </c>
      <c r="E362" s="148">
        <v>5619755.9800000004</v>
      </c>
      <c r="F362" s="32">
        <f t="shared" si="10"/>
        <v>0</v>
      </c>
      <c r="G362" s="147"/>
      <c r="H362" s="146" t="s">
        <v>723</v>
      </c>
      <c r="I362" s="36" t="s">
        <v>2073</v>
      </c>
      <c r="J362" s="18" t="s">
        <v>68</v>
      </c>
      <c r="K362" s="18" t="s">
        <v>69</v>
      </c>
      <c r="L362" s="18" t="s">
        <v>47</v>
      </c>
      <c r="M362" s="107" t="s">
        <v>2084</v>
      </c>
      <c r="N362" s="107" t="s">
        <v>48</v>
      </c>
      <c r="O362" s="108" t="s">
        <v>49</v>
      </c>
      <c r="P362" s="107" t="s">
        <v>50</v>
      </c>
      <c r="Q362" s="108">
        <v>1</v>
      </c>
      <c r="R362" s="108" t="s">
        <v>51</v>
      </c>
      <c r="S362" s="107" t="s">
        <v>52</v>
      </c>
      <c r="T362" s="109">
        <v>5619755.9800000004</v>
      </c>
      <c r="U362" s="18" t="s">
        <v>126</v>
      </c>
      <c r="V362" s="18" t="s">
        <v>247</v>
      </c>
      <c r="W362" s="110" t="s">
        <v>226</v>
      </c>
      <c r="X362" s="18">
        <v>1</v>
      </c>
      <c r="Y362" s="18"/>
      <c r="Z362" s="18"/>
      <c r="AA362" s="18"/>
      <c r="AB362" s="18"/>
      <c r="AC362" s="18"/>
      <c r="AD362" s="18"/>
      <c r="AE362" s="18"/>
      <c r="AF362" s="18">
        <v>511937</v>
      </c>
      <c r="AG362" s="18" t="s">
        <v>54</v>
      </c>
      <c r="AH362" s="18">
        <v>0</v>
      </c>
      <c r="AI362" s="18">
        <v>0</v>
      </c>
      <c r="AJ362" s="18"/>
      <c r="AK362" s="18"/>
      <c r="AL362" s="18"/>
      <c r="AM362" s="18" t="s">
        <v>55</v>
      </c>
      <c r="AN362" s="18"/>
      <c r="AO362" s="18"/>
      <c r="AP362" s="18" t="s">
        <v>738</v>
      </c>
      <c r="AQ362" s="18"/>
      <c r="AR362" s="18">
        <v>0</v>
      </c>
      <c r="AS362" s="111"/>
      <c r="AT362" s="111"/>
      <c r="AU362" s="18" t="s">
        <v>55</v>
      </c>
    </row>
    <row r="363" spans="2:47" ht="51" x14ac:dyDescent="0.25">
      <c r="B363" s="209" t="s">
        <v>2102</v>
      </c>
      <c r="C363" s="19" t="s">
        <v>2094</v>
      </c>
      <c r="D363" s="145" t="s">
        <v>2085</v>
      </c>
      <c r="E363" s="148">
        <v>1084158</v>
      </c>
      <c r="F363" s="32">
        <f t="shared" si="10"/>
        <v>0</v>
      </c>
      <c r="G363" s="147"/>
      <c r="H363" s="146" t="s">
        <v>722</v>
      </c>
      <c r="I363" s="36" t="s">
        <v>2074</v>
      </c>
      <c r="J363" s="18" t="s">
        <v>283</v>
      </c>
      <c r="K363" s="18" t="s">
        <v>88</v>
      </c>
      <c r="L363" s="18" t="s">
        <v>64</v>
      </c>
      <c r="M363" s="107" t="s">
        <v>2085</v>
      </c>
      <c r="N363" s="107" t="s">
        <v>48</v>
      </c>
      <c r="O363" s="108" t="s">
        <v>49</v>
      </c>
      <c r="P363" s="107" t="s">
        <v>50</v>
      </c>
      <c r="Q363" s="108">
        <v>1</v>
      </c>
      <c r="R363" s="108" t="s">
        <v>51</v>
      </c>
      <c r="S363" s="107" t="s">
        <v>52</v>
      </c>
      <c r="T363" s="109">
        <v>1084158</v>
      </c>
      <c r="U363" s="18" t="s">
        <v>126</v>
      </c>
      <c r="V363" s="18" t="s">
        <v>127</v>
      </c>
      <c r="W363" s="110" t="s">
        <v>53</v>
      </c>
      <c r="X363" s="18">
        <v>1</v>
      </c>
      <c r="Y363" s="18"/>
      <c r="Z363" s="18"/>
      <c r="AA363" s="18"/>
      <c r="AB363" s="18"/>
      <c r="AC363" s="18"/>
      <c r="AD363" s="18"/>
      <c r="AE363" s="18"/>
      <c r="AF363" s="18">
        <v>200608</v>
      </c>
      <c r="AG363" s="18" t="s">
        <v>54</v>
      </c>
      <c r="AH363" s="18">
        <v>1</v>
      </c>
      <c r="AI363" s="18">
        <v>0</v>
      </c>
      <c r="AJ363" s="18"/>
      <c r="AK363" s="18"/>
      <c r="AL363" s="18"/>
      <c r="AM363" s="18" t="s">
        <v>55</v>
      </c>
      <c r="AN363" s="18"/>
      <c r="AO363" s="18"/>
      <c r="AP363" s="18" t="s">
        <v>738</v>
      </c>
      <c r="AQ363" s="18"/>
      <c r="AR363" s="18">
        <v>0</v>
      </c>
      <c r="AS363" s="111"/>
      <c r="AT363" s="111"/>
      <c r="AU363" s="18" t="s">
        <v>55</v>
      </c>
    </row>
    <row r="364" spans="2:47" ht="38.25" x14ac:dyDescent="0.25">
      <c r="B364" s="209" t="s">
        <v>2103</v>
      </c>
      <c r="C364" s="19" t="s">
        <v>2095</v>
      </c>
      <c r="D364" s="145" t="s">
        <v>2086</v>
      </c>
      <c r="E364" s="148">
        <v>1933308</v>
      </c>
      <c r="F364" s="32">
        <f t="shared" si="10"/>
        <v>0</v>
      </c>
      <c r="G364" s="147"/>
      <c r="H364" s="146" t="s">
        <v>723</v>
      </c>
      <c r="I364" s="36" t="s">
        <v>2075</v>
      </c>
      <c r="J364" s="18" t="s">
        <v>726</v>
      </c>
      <c r="K364" s="18" t="s">
        <v>2076</v>
      </c>
      <c r="L364" s="18" t="s">
        <v>64</v>
      </c>
      <c r="M364" s="107" t="s">
        <v>2086</v>
      </c>
      <c r="N364" s="107" t="s">
        <v>48</v>
      </c>
      <c r="O364" s="108" t="s">
        <v>892</v>
      </c>
      <c r="P364" s="107" t="s">
        <v>752</v>
      </c>
      <c r="Q364" s="108">
        <v>1611090</v>
      </c>
      <c r="R364" s="108" t="s">
        <v>51</v>
      </c>
      <c r="S364" s="107" t="s">
        <v>52</v>
      </c>
      <c r="T364" s="109">
        <v>1933308</v>
      </c>
      <c r="U364" s="18" t="s">
        <v>126</v>
      </c>
      <c r="V364" s="18" t="s">
        <v>129</v>
      </c>
      <c r="W364" s="110" t="s">
        <v>136</v>
      </c>
      <c r="X364" s="18">
        <v>1</v>
      </c>
      <c r="Y364" s="18"/>
      <c r="Z364" s="18"/>
      <c r="AA364" s="18"/>
      <c r="AB364" s="18"/>
      <c r="AC364" s="18"/>
      <c r="AD364" s="18"/>
      <c r="AE364" s="18"/>
      <c r="AF364" s="18">
        <v>376632</v>
      </c>
      <c r="AG364" s="18" t="s">
        <v>54</v>
      </c>
      <c r="AH364" s="18">
        <v>0</v>
      </c>
      <c r="AI364" s="18">
        <v>0</v>
      </c>
      <c r="AJ364" s="18"/>
      <c r="AK364" s="18"/>
      <c r="AL364" s="18"/>
      <c r="AM364" s="18" t="s">
        <v>55</v>
      </c>
      <c r="AN364" s="18"/>
      <c r="AO364" s="18"/>
      <c r="AP364" s="18" t="s">
        <v>738</v>
      </c>
      <c r="AQ364" s="18"/>
      <c r="AR364" s="18">
        <v>0</v>
      </c>
      <c r="AS364" s="111"/>
      <c r="AT364" s="111"/>
      <c r="AU364" s="18" t="s">
        <v>55</v>
      </c>
    </row>
    <row r="365" spans="2:47" ht="51" x14ac:dyDescent="0.25">
      <c r="B365" s="209" t="s">
        <v>2104</v>
      </c>
      <c r="C365" s="19" t="s">
        <v>2096</v>
      </c>
      <c r="D365" s="145" t="s">
        <v>2087</v>
      </c>
      <c r="E365" s="148">
        <v>10348800</v>
      </c>
      <c r="F365" s="32">
        <f t="shared" si="10"/>
        <v>0</v>
      </c>
      <c r="G365" s="147"/>
      <c r="H365" s="146" t="s">
        <v>723</v>
      </c>
      <c r="I365" s="36" t="s">
        <v>2077</v>
      </c>
      <c r="J365" s="18" t="s">
        <v>732</v>
      </c>
      <c r="K365" s="18" t="s">
        <v>733</v>
      </c>
      <c r="L365" s="18" t="s">
        <v>59</v>
      </c>
      <c r="M365" s="107" t="s">
        <v>2087</v>
      </c>
      <c r="N365" s="107" t="s">
        <v>48</v>
      </c>
      <c r="O365" s="108" t="s">
        <v>49</v>
      </c>
      <c r="P365" s="107" t="s">
        <v>50</v>
      </c>
      <c r="Q365" s="108">
        <v>5600</v>
      </c>
      <c r="R365" s="108" t="s">
        <v>51</v>
      </c>
      <c r="S365" s="107" t="s">
        <v>52</v>
      </c>
      <c r="T365" s="109">
        <v>10348800</v>
      </c>
      <c r="U365" s="18" t="s">
        <v>126</v>
      </c>
      <c r="V365" s="18" t="s">
        <v>236</v>
      </c>
      <c r="W365" s="110" t="s">
        <v>770</v>
      </c>
      <c r="X365" s="18">
        <v>1</v>
      </c>
      <c r="Y365" s="18"/>
      <c r="Z365" s="18"/>
      <c r="AA365" s="18"/>
      <c r="AB365" s="18"/>
      <c r="AC365" s="18"/>
      <c r="AD365" s="18"/>
      <c r="AE365" s="18"/>
      <c r="AF365" s="18">
        <v>517220</v>
      </c>
      <c r="AG365" s="18" t="s">
        <v>54</v>
      </c>
      <c r="AH365" s="18">
        <v>0</v>
      </c>
      <c r="AI365" s="18">
        <v>0</v>
      </c>
      <c r="AJ365" s="18"/>
      <c r="AK365" s="18"/>
      <c r="AL365" s="18"/>
      <c r="AM365" s="18" t="s">
        <v>55</v>
      </c>
      <c r="AN365" s="18"/>
      <c r="AO365" s="18"/>
      <c r="AP365" s="18" t="s">
        <v>738</v>
      </c>
      <c r="AQ365" s="18"/>
      <c r="AR365" s="18">
        <v>1</v>
      </c>
      <c r="AS365" s="111" t="s">
        <v>2091</v>
      </c>
      <c r="AT365" s="111" t="s">
        <v>602</v>
      </c>
      <c r="AU365" s="18" t="s">
        <v>55</v>
      </c>
    </row>
    <row r="366" spans="2:47" ht="38.25" x14ac:dyDescent="0.25">
      <c r="B366" s="209" t="s">
        <v>2105</v>
      </c>
      <c r="C366" s="19" t="s">
        <v>2097</v>
      </c>
      <c r="D366" s="145" t="s">
        <v>2108</v>
      </c>
      <c r="E366" s="148">
        <v>529195.68000000005</v>
      </c>
      <c r="F366" s="32">
        <f t="shared" si="10"/>
        <v>0</v>
      </c>
      <c r="G366" s="147"/>
      <c r="H366" s="146" t="s">
        <v>722</v>
      </c>
      <c r="I366" s="36" t="s">
        <v>2078</v>
      </c>
      <c r="J366" s="18" t="s">
        <v>282</v>
      </c>
      <c r="K366" s="18" t="s">
        <v>2079</v>
      </c>
      <c r="L366" s="18" t="s">
        <v>64</v>
      </c>
      <c r="M366" s="107" t="s">
        <v>2088</v>
      </c>
      <c r="N366" s="107" t="s">
        <v>48</v>
      </c>
      <c r="O366" s="108" t="s">
        <v>49</v>
      </c>
      <c r="P366" s="107" t="s">
        <v>50</v>
      </c>
      <c r="Q366" s="108">
        <v>2</v>
      </c>
      <c r="R366" s="108" t="s">
        <v>51</v>
      </c>
      <c r="S366" s="107" t="s">
        <v>52</v>
      </c>
      <c r="T366" s="109">
        <v>529195.68000000005</v>
      </c>
      <c r="U366" s="18" t="s">
        <v>126</v>
      </c>
      <c r="V366" s="18" t="s">
        <v>132</v>
      </c>
      <c r="W366" s="110" t="s">
        <v>770</v>
      </c>
      <c r="X366" s="18">
        <v>1</v>
      </c>
      <c r="Y366" s="18"/>
      <c r="Z366" s="18"/>
      <c r="AA366" s="18"/>
      <c r="AB366" s="18"/>
      <c r="AC366" s="18"/>
      <c r="AD366" s="18"/>
      <c r="AE366" s="18"/>
      <c r="AF366" s="18">
        <v>517220</v>
      </c>
      <c r="AG366" s="18" t="s">
        <v>54</v>
      </c>
      <c r="AH366" s="18">
        <v>1</v>
      </c>
      <c r="AI366" s="18">
        <v>0</v>
      </c>
      <c r="AJ366" s="18"/>
      <c r="AK366" s="18"/>
      <c r="AL366" s="18"/>
      <c r="AM366" s="18" t="s">
        <v>55</v>
      </c>
      <c r="AN366" s="18"/>
      <c r="AO366" s="18"/>
      <c r="AP366" s="18" t="s">
        <v>738</v>
      </c>
      <c r="AQ366" s="18"/>
      <c r="AR366" s="18">
        <v>0</v>
      </c>
      <c r="AS366" s="111"/>
      <c r="AT366" s="111"/>
      <c r="AU366" s="18" t="s">
        <v>55</v>
      </c>
    </row>
    <row r="367" spans="2:47" ht="38.25" x14ac:dyDescent="0.25">
      <c r="B367" s="209" t="s">
        <v>2106</v>
      </c>
      <c r="C367" s="19" t="s">
        <v>2098</v>
      </c>
      <c r="D367" s="145" t="s">
        <v>2089</v>
      </c>
      <c r="E367" s="148">
        <v>1302692.04</v>
      </c>
      <c r="F367" s="32">
        <f t="shared" si="10"/>
        <v>0</v>
      </c>
      <c r="G367" s="147"/>
      <c r="H367" s="146" t="s">
        <v>722</v>
      </c>
      <c r="I367" s="36" t="s">
        <v>2080</v>
      </c>
      <c r="J367" s="18" t="s">
        <v>289</v>
      </c>
      <c r="K367" s="18" t="s">
        <v>2081</v>
      </c>
      <c r="L367" s="18" t="s">
        <v>64</v>
      </c>
      <c r="M367" s="107" t="s">
        <v>2089</v>
      </c>
      <c r="N367" s="107" t="s">
        <v>48</v>
      </c>
      <c r="O367" s="108" t="s">
        <v>49</v>
      </c>
      <c r="P367" s="107" t="s">
        <v>50</v>
      </c>
      <c r="Q367" s="108">
        <v>57</v>
      </c>
      <c r="R367" s="108" t="s">
        <v>51</v>
      </c>
      <c r="S367" s="107" t="s">
        <v>52</v>
      </c>
      <c r="T367" s="109">
        <v>1302692.04</v>
      </c>
      <c r="U367" s="18" t="s">
        <v>126</v>
      </c>
      <c r="V367" s="18" t="s">
        <v>132</v>
      </c>
      <c r="W367" s="110" t="s">
        <v>53</v>
      </c>
      <c r="X367" s="18">
        <v>1</v>
      </c>
      <c r="Y367" s="18"/>
      <c r="Z367" s="18"/>
      <c r="AA367" s="18"/>
      <c r="AB367" s="18"/>
      <c r="AC367" s="18"/>
      <c r="AD367" s="18"/>
      <c r="AE367" s="18"/>
      <c r="AF367" s="18">
        <v>200608</v>
      </c>
      <c r="AG367" s="18" t="s">
        <v>54</v>
      </c>
      <c r="AH367" s="18">
        <v>1</v>
      </c>
      <c r="AI367" s="18">
        <v>0</v>
      </c>
      <c r="AJ367" s="18"/>
      <c r="AK367" s="18"/>
      <c r="AL367" s="18"/>
      <c r="AM367" s="18" t="s">
        <v>55</v>
      </c>
      <c r="AN367" s="18"/>
      <c r="AO367" s="18"/>
      <c r="AP367" s="18" t="s">
        <v>738</v>
      </c>
      <c r="AQ367" s="18"/>
      <c r="AR367" s="18">
        <v>0</v>
      </c>
      <c r="AS367" s="111"/>
      <c r="AT367" s="111"/>
      <c r="AU367" s="18" t="s">
        <v>55</v>
      </c>
    </row>
    <row r="368" spans="2:47" ht="102" x14ac:dyDescent="0.25">
      <c r="B368" s="209" t="s">
        <v>2107</v>
      </c>
      <c r="C368" s="19" t="s">
        <v>2099</v>
      </c>
      <c r="D368" s="145" t="s">
        <v>2090</v>
      </c>
      <c r="E368" s="148">
        <v>4975302.16</v>
      </c>
      <c r="F368" s="32">
        <f t="shared" si="10"/>
        <v>0</v>
      </c>
      <c r="G368" s="147" t="s">
        <v>270</v>
      </c>
      <c r="H368" s="146" t="s">
        <v>723</v>
      </c>
      <c r="I368" s="36" t="s">
        <v>2082</v>
      </c>
      <c r="J368" s="18" t="s">
        <v>879</v>
      </c>
      <c r="K368" s="18" t="s">
        <v>1167</v>
      </c>
      <c r="L368" s="18" t="s">
        <v>59</v>
      </c>
      <c r="M368" s="107" t="s">
        <v>2090</v>
      </c>
      <c r="N368" s="107" t="s">
        <v>48</v>
      </c>
      <c r="O368" s="108" t="s">
        <v>49</v>
      </c>
      <c r="P368" s="107" t="s">
        <v>50</v>
      </c>
      <c r="Q368" s="108">
        <v>1</v>
      </c>
      <c r="R368" s="108" t="s">
        <v>51</v>
      </c>
      <c r="S368" s="107" t="s">
        <v>52</v>
      </c>
      <c r="T368" s="109">
        <v>4975302.16</v>
      </c>
      <c r="U368" s="18" t="s">
        <v>131</v>
      </c>
      <c r="V368" s="18" t="s">
        <v>247</v>
      </c>
      <c r="W368" s="110" t="s">
        <v>135</v>
      </c>
      <c r="X368" s="18">
        <v>0</v>
      </c>
      <c r="Y368" s="18"/>
      <c r="Z368" s="18"/>
      <c r="AA368" s="18"/>
      <c r="AB368" s="18"/>
      <c r="AC368" s="18"/>
      <c r="AD368" s="18"/>
      <c r="AE368" s="18"/>
      <c r="AF368" s="18">
        <v>376056</v>
      </c>
      <c r="AG368" s="18" t="s">
        <v>54</v>
      </c>
      <c r="AH368" s="18">
        <v>0</v>
      </c>
      <c r="AI368" s="18">
        <v>9</v>
      </c>
      <c r="AJ368" s="18"/>
      <c r="AK368" s="18"/>
      <c r="AL368" s="18"/>
      <c r="AM368" s="18" t="s">
        <v>55</v>
      </c>
      <c r="AN368" s="18"/>
      <c r="AO368" s="18"/>
      <c r="AP368" s="18" t="s">
        <v>738</v>
      </c>
      <c r="AQ368" s="18"/>
      <c r="AR368" s="18">
        <v>0</v>
      </c>
      <c r="AS368" s="111"/>
      <c r="AT368" s="111"/>
      <c r="AU368" s="18" t="s">
        <v>55</v>
      </c>
    </row>
    <row r="369" spans="2:47" ht="38.25" x14ac:dyDescent="0.25">
      <c r="B369" s="213" t="s">
        <v>2139</v>
      </c>
      <c r="C369" s="19">
        <v>7000035552</v>
      </c>
      <c r="D369" s="133" t="s">
        <v>2109</v>
      </c>
      <c r="E369" s="149">
        <v>846000</v>
      </c>
      <c r="F369" s="32">
        <f t="shared" si="10"/>
        <v>0</v>
      </c>
      <c r="G369" s="147"/>
      <c r="H369" s="150" t="s">
        <v>723</v>
      </c>
      <c r="I369" s="36" t="s">
        <v>2122</v>
      </c>
      <c r="J369" s="151">
        <v>27.11</v>
      </c>
      <c r="K369" s="151" t="s">
        <v>1874</v>
      </c>
      <c r="L369" s="18" t="s">
        <v>64</v>
      </c>
      <c r="M369" s="152" t="s">
        <v>2109</v>
      </c>
      <c r="N369" s="151" t="s">
        <v>48</v>
      </c>
      <c r="O369" s="152" t="s">
        <v>49</v>
      </c>
      <c r="P369" s="151" t="s">
        <v>2137</v>
      </c>
      <c r="Q369" s="151">
        <v>1</v>
      </c>
      <c r="R369" s="108" t="s">
        <v>51</v>
      </c>
      <c r="S369" s="107" t="s">
        <v>52</v>
      </c>
      <c r="T369" s="134">
        <v>846000</v>
      </c>
      <c r="U369" s="18" t="s">
        <v>126</v>
      </c>
      <c r="V369" s="18" t="s">
        <v>128</v>
      </c>
      <c r="W369" s="153" t="s">
        <v>137</v>
      </c>
      <c r="X369" s="18">
        <v>1</v>
      </c>
      <c r="Y369" s="18"/>
      <c r="Z369" s="18"/>
      <c r="AA369" s="18"/>
      <c r="AB369" s="18"/>
      <c r="AC369" s="18"/>
      <c r="AD369" s="18"/>
      <c r="AE369" s="18"/>
      <c r="AF369" s="18">
        <v>376631</v>
      </c>
      <c r="AG369" s="18" t="s">
        <v>54</v>
      </c>
      <c r="AH369" s="18">
        <v>0</v>
      </c>
      <c r="AI369" s="18">
        <v>0</v>
      </c>
      <c r="AJ369" s="18"/>
      <c r="AK369" s="18"/>
      <c r="AL369" s="18"/>
      <c r="AM369" s="18" t="s">
        <v>55</v>
      </c>
      <c r="AN369" s="18"/>
      <c r="AO369" s="18"/>
      <c r="AP369" s="18" t="s">
        <v>738</v>
      </c>
      <c r="AQ369" s="18"/>
      <c r="AR369" s="18">
        <v>0</v>
      </c>
      <c r="AS369" s="111"/>
      <c r="AT369" s="111"/>
      <c r="AU369" s="18" t="s">
        <v>55</v>
      </c>
    </row>
    <row r="370" spans="2:47" ht="63.75" x14ac:dyDescent="0.25">
      <c r="B370" s="213" t="s">
        <v>2140</v>
      </c>
      <c r="C370" s="19">
        <v>7000035908</v>
      </c>
      <c r="D370" s="133" t="s">
        <v>2110</v>
      </c>
      <c r="E370" s="149">
        <v>1675852917.4200001</v>
      </c>
      <c r="F370" s="32">
        <f t="shared" si="10"/>
        <v>0</v>
      </c>
      <c r="G370" s="147"/>
      <c r="H370" s="150" t="s">
        <v>723</v>
      </c>
      <c r="I370" s="36" t="s">
        <v>2123</v>
      </c>
      <c r="J370" s="151" t="s">
        <v>79</v>
      </c>
      <c r="K370" s="151" t="s">
        <v>777</v>
      </c>
      <c r="L370" s="18" t="s">
        <v>47</v>
      </c>
      <c r="M370" s="152" t="s">
        <v>2110</v>
      </c>
      <c r="N370" s="151" t="s">
        <v>48</v>
      </c>
      <c r="O370" s="152" t="s">
        <v>49</v>
      </c>
      <c r="P370" s="151" t="s">
        <v>2137</v>
      </c>
      <c r="Q370" s="151">
        <v>3</v>
      </c>
      <c r="R370" s="108" t="s">
        <v>51</v>
      </c>
      <c r="S370" s="107" t="s">
        <v>52</v>
      </c>
      <c r="T370" s="134">
        <v>1675852917.4200001</v>
      </c>
      <c r="U370" s="18" t="s">
        <v>126</v>
      </c>
      <c r="V370" s="18" t="s">
        <v>1265</v>
      </c>
      <c r="W370" s="153" t="s">
        <v>226</v>
      </c>
      <c r="X370" s="18">
        <v>1</v>
      </c>
      <c r="Y370" s="18"/>
      <c r="Z370" s="18"/>
      <c r="AA370" s="18"/>
      <c r="AB370" s="18"/>
      <c r="AC370" s="18"/>
      <c r="AD370" s="18"/>
      <c r="AE370" s="18"/>
      <c r="AF370" s="18">
        <v>511937</v>
      </c>
      <c r="AG370" s="18" t="s">
        <v>54</v>
      </c>
      <c r="AH370" s="18">
        <v>0</v>
      </c>
      <c r="AI370" s="18">
        <v>0</v>
      </c>
      <c r="AJ370" s="18"/>
      <c r="AK370" s="18"/>
      <c r="AL370" s="18"/>
      <c r="AM370" s="18" t="s">
        <v>55</v>
      </c>
      <c r="AN370" s="18"/>
      <c r="AO370" s="18"/>
      <c r="AP370" s="18" t="s">
        <v>738</v>
      </c>
      <c r="AQ370" s="18"/>
      <c r="AR370" s="18">
        <v>1</v>
      </c>
      <c r="AS370" s="111" t="s">
        <v>2138</v>
      </c>
      <c r="AT370" s="111" t="s">
        <v>602</v>
      </c>
      <c r="AU370" s="18" t="s">
        <v>55</v>
      </c>
    </row>
    <row r="371" spans="2:47" ht="76.5" x14ac:dyDescent="0.25">
      <c r="B371" s="213" t="s">
        <v>2141</v>
      </c>
      <c r="C371" s="19">
        <v>7000036089</v>
      </c>
      <c r="D371" s="133" t="s">
        <v>2136</v>
      </c>
      <c r="E371" s="149">
        <v>105911864.48</v>
      </c>
      <c r="F371" s="32">
        <f t="shared" si="10"/>
        <v>0</v>
      </c>
      <c r="G371" s="147"/>
      <c r="H371" s="150" t="s">
        <v>723</v>
      </c>
      <c r="I371" s="36" t="s">
        <v>2124</v>
      </c>
      <c r="J371" s="151">
        <v>27.9</v>
      </c>
      <c r="K371" s="151" t="s">
        <v>727</v>
      </c>
      <c r="L371" s="18" t="s">
        <v>47</v>
      </c>
      <c r="M371" s="152" t="s">
        <v>2136</v>
      </c>
      <c r="N371" s="151" t="s">
        <v>48</v>
      </c>
      <c r="O371" s="152" t="s">
        <v>49</v>
      </c>
      <c r="P371" s="151" t="s">
        <v>2137</v>
      </c>
      <c r="Q371" s="151">
        <v>1</v>
      </c>
      <c r="R371" s="108" t="s">
        <v>51</v>
      </c>
      <c r="S371" s="107" t="s">
        <v>52</v>
      </c>
      <c r="T371" s="134">
        <v>105911864.48</v>
      </c>
      <c r="U371" s="18" t="s">
        <v>126</v>
      </c>
      <c r="V371" s="18" t="s">
        <v>127</v>
      </c>
      <c r="W371" s="110" t="s">
        <v>53</v>
      </c>
      <c r="X371" s="18">
        <v>1</v>
      </c>
      <c r="Y371" s="18"/>
      <c r="Z371" s="18"/>
      <c r="AA371" s="18"/>
      <c r="AB371" s="18"/>
      <c r="AC371" s="18"/>
      <c r="AD371" s="18"/>
      <c r="AE371" s="18"/>
      <c r="AF371" s="18">
        <v>376620</v>
      </c>
      <c r="AG371" s="18" t="s">
        <v>54</v>
      </c>
      <c r="AH371" s="18">
        <v>0</v>
      </c>
      <c r="AI371" s="18">
        <v>0</v>
      </c>
      <c r="AJ371" s="18"/>
      <c r="AK371" s="18"/>
      <c r="AL371" s="18"/>
      <c r="AM371" s="18" t="s">
        <v>55</v>
      </c>
      <c r="AN371" s="18"/>
      <c r="AO371" s="18"/>
      <c r="AP371" s="18" t="s">
        <v>738</v>
      </c>
      <c r="AQ371" s="18"/>
      <c r="AR371" s="18">
        <v>0</v>
      </c>
      <c r="AS371" s="111"/>
      <c r="AT371" s="111"/>
      <c r="AU371" s="18" t="s">
        <v>55</v>
      </c>
    </row>
    <row r="372" spans="2:47" ht="63.75" x14ac:dyDescent="0.25">
      <c r="B372" s="213" t="s">
        <v>2142</v>
      </c>
      <c r="C372" s="19">
        <v>7000036398</v>
      </c>
      <c r="D372" s="133" t="s">
        <v>2111</v>
      </c>
      <c r="E372" s="149">
        <v>50000000</v>
      </c>
      <c r="F372" s="32">
        <f t="shared" si="10"/>
        <v>0</v>
      </c>
      <c r="G372" s="147"/>
      <c r="H372" s="150" t="s">
        <v>722</v>
      </c>
      <c r="I372" s="36" t="s">
        <v>2125</v>
      </c>
      <c r="J372" s="151" t="s">
        <v>79</v>
      </c>
      <c r="K372" s="151" t="s">
        <v>268</v>
      </c>
      <c r="L372" s="18" t="s">
        <v>47</v>
      </c>
      <c r="M372" s="152" t="s">
        <v>2111</v>
      </c>
      <c r="N372" s="151" t="s">
        <v>48</v>
      </c>
      <c r="O372" s="152" t="s">
        <v>49</v>
      </c>
      <c r="P372" s="151" t="s">
        <v>2137</v>
      </c>
      <c r="Q372" s="151">
        <v>1</v>
      </c>
      <c r="R372" s="108" t="s">
        <v>51</v>
      </c>
      <c r="S372" s="107" t="s">
        <v>52</v>
      </c>
      <c r="T372" s="134">
        <v>50000000</v>
      </c>
      <c r="U372" s="18" t="s">
        <v>126</v>
      </c>
      <c r="V372" s="18" t="s">
        <v>600</v>
      </c>
      <c r="W372" s="153" t="s">
        <v>53</v>
      </c>
      <c r="X372" s="18" t="s">
        <v>56</v>
      </c>
      <c r="Y372" s="18"/>
      <c r="Z372" s="18"/>
      <c r="AA372" s="18"/>
      <c r="AB372" s="18"/>
      <c r="AC372" s="18"/>
      <c r="AD372" s="18"/>
      <c r="AE372" s="18"/>
      <c r="AF372" s="18">
        <v>200608</v>
      </c>
      <c r="AG372" s="18" t="s">
        <v>54</v>
      </c>
      <c r="AH372" s="18">
        <v>1</v>
      </c>
      <c r="AI372" s="18">
        <v>0</v>
      </c>
      <c r="AJ372" s="18"/>
      <c r="AK372" s="18"/>
      <c r="AL372" s="18"/>
      <c r="AM372" s="18" t="s">
        <v>55</v>
      </c>
      <c r="AN372" s="18"/>
      <c r="AO372" s="18"/>
      <c r="AP372" s="18" t="s">
        <v>738</v>
      </c>
      <c r="AQ372" s="18"/>
      <c r="AR372" s="18">
        <v>1</v>
      </c>
      <c r="AS372" s="111" t="s">
        <v>1309</v>
      </c>
      <c r="AT372" s="111" t="s">
        <v>1309</v>
      </c>
      <c r="AU372" s="18" t="s">
        <v>55</v>
      </c>
    </row>
    <row r="373" spans="2:47" ht="63.75" x14ac:dyDescent="0.25">
      <c r="B373" s="213" t="s">
        <v>2143</v>
      </c>
      <c r="C373" s="19">
        <v>7000036470</v>
      </c>
      <c r="D373" s="133" t="s">
        <v>2112</v>
      </c>
      <c r="E373" s="149">
        <v>50000000</v>
      </c>
      <c r="F373" s="32">
        <f t="shared" si="10"/>
        <v>0</v>
      </c>
      <c r="G373" s="147"/>
      <c r="H373" s="150" t="s">
        <v>722</v>
      </c>
      <c r="I373" s="36" t="s">
        <v>2126</v>
      </c>
      <c r="J373" s="151" t="s">
        <v>79</v>
      </c>
      <c r="K373" s="151" t="s">
        <v>268</v>
      </c>
      <c r="L373" s="18" t="s">
        <v>47</v>
      </c>
      <c r="M373" s="152" t="s">
        <v>2112</v>
      </c>
      <c r="N373" s="151" t="s">
        <v>48</v>
      </c>
      <c r="O373" s="152" t="s">
        <v>49</v>
      </c>
      <c r="P373" s="151" t="s">
        <v>2137</v>
      </c>
      <c r="Q373" s="151">
        <v>1</v>
      </c>
      <c r="R373" s="108" t="s">
        <v>51</v>
      </c>
      <c r="S373" s="107" t="s">
        <v>52</v>
      </c>
      <c r="T373" s="134">
        <v>50000000</v>
      </c>
      <c r="U373" s="18" t="s">
        <v>126</v>
      </c>
      <c r="V373" s="18" t="s">
        <v>263</v>
      </c>
      <c r="W373" s="153" t="s">
        <v>53</v>
      </c>
      <c r="X373" s="18" t="s">
        <v>56</v>
      </c>
      <c r="Y373" s="18"/>
      <c r="Z373" s="18"/>
      <c r="AA373" s="18"/>
      <c r="AB373" s="18"/>
      <c r="AC373" s="18"/>
      <c r="AD373" s="18"/>
      <c r="AE373" s="18"/>
      <c r="AF373" s="18">
        <v>200608</v>
      </c>
      <c r="AG373" s="18" t="s">
        <v>54</v>
      </c>
      <c r="AH373" s="18">
        <v>1</v>
      </c>
      <c r="AI373" s="18">
        <v>0</v>
      </c>
      <c r="AJ373" s="18"/>
      <c r="AK373" s="18"/>
      <c r="AL373" s="18"/>
      <c r="AM373" s="18" t="s">
        <v>55</v>
      </c>
      <c r="AN373" s="18"/>
      <c r="AO373" s="18"/>
      <c r="AP373" s="18" t="s">
        <v>738</v>
      </c>
      <c r="AQ373" s="18"/>
      <c r="AR373" s="18">
        <v>1</v>
      </c>
      <c r="AS373" s="111" t="s">
        <v>1309</v>
      </c>
      <c r="AT373" s="111" t="s">
        <v>1309</v>
      </c>
      <c r="AU373" s="18" t="s">
        <v>55</v>
      </c>
    </row>
    <row r="374" spans="2:47" ht="63.75" x14ac:dyDescent="0.25">
      <c r="B374" s="213" t="s">
        <v>2144</v>
      </c>
      <c r="C374" s="19">
        <v>7000036472</v>
      </c>
      <c r="D374" s="133" t="s">
        <v>2113</v>
      </c>
      <c r="E374" s="149">
        <v>50000000</v>
      </c>
      <c r="F374" s="32">
        <f t="shared" si="10"/>
        <v>0</v>
      </c>
      <c r="G374" s="147"/>
      <c r="H374" s="150" t="s">
        <v>722</v>
      </c>
      <c r="I374" s="36" t="s">
        <v>2127</v>
      </c>
      <c r="J374" s="151" t="s">
        <v>79</v>
      </c>
      <c r="K374" s="151" t="s">
        <v>268</v>
      </c>
      <c r="L374" s="18" t="s">
        <v>47</v>
      </c>
      <c r="M374" s="152" t="s">
        <v>2113</v>
      </c>
      <c r="N374" s="151" t="s">
        <v>48</v>
      </c>
      <c r="O374" s="152" t="s">
        <v>49</v>
      </c>
      <c r="P374" s="151" t="s">
        <v>2137</v>
      </c>
      <c r="Q374" s="151">
        <v>1</v>
      </c>
      <c r="R374" s="108" t="s">
        <v>51</v>
      </c>
      <c r="S374" s="107" t="s">
        <v>52</v>
      </c>
      <c r="T374" s="134">
        <v>50000000</v>
      </c>
      <c r="U374" s="18" t="s">
        <v>126</v>
      </c>
      <c r="V374" s="18" t="s">
        <v>263</v>
      </c>
      <c r="W374" s="153" t="s">
        <v>53</v>
      </c>
      <c r="X374" s="18" t="s">
        <v>56</v>
      </c>
      <c r="Y374" s="18"/>
      <c r="Z374" s="18"/>
      <c r="AA374" s="18"/>
      <c r="AB374" s="18"/>
      <c r="AC374" s="18"/>
      <c r="AD374" s="18"/>
      <c r="AE374" s="18"/>
      <c r="AF374" s="18">
        <v>200608</v>
      </c>
      <c r="AG374" s="18" t="s">
        <v>54</v>
      </c>
      <c r="AH374" s="18">
        <v>1</v>
      </c>
      <c r="AI374" s="18">
        <v>0</v>
      </c>
      <c r="AJ374" s="18"/>
      <c r="AK374" s="18"/>
      <c r="AL374" s="18"/>
      <c r="AM374" s="18" t="s">
        <v>55</v>
      </c>
      <c r="AN374" s="18"/>
      <c r="AO374" s="18"/>
      <c r="AP374" s="18" t="s">
        <v>738</v>
      </c>
      <c r="AQ374" s="18"/>
      <c r="AR374" s="18">
        <v>1</v>
      </c>
      <c r="AS374" s="111" t="s">
        <v>1309</v>
      </c>
      <c r="AT374" s="111" t="s">
        <v>1309</v>
      </c>
      <c r="AU374" s="18" t="s">
        <v>55</v>
      </c>
    </row>
    <row r="375" spans="2:47" ht="63.75" x14ac:dyDescent="0.25">
      <c r="B375" s="213" t="s">
        <v>2145</v>
      </c>
      <c r="C375" s="19">
        <v>7000036474</v>
      </c>
      <c r="D375" s="133" t="s">
        <v>2114</v>
      </c>
      <c r="E375" s="149">
        <v>50000000</v>
      </c>
      <c r="F375" s="32">
        <f t="shared" si="10"/>
        <v>0</v>
      </c>
      <c r="G375" s="147"/>
      <c r="H375" s="150" t="s">
        <v>722</v>
      </c>
      <c r="I375" s="36" t="s">
        <v>2128</v>
      </c>
      <c r="J375" s="151" t="s">
        <v>79</v>
      </c>
      <c r="K375" s="151" t="s">
        <v>268</v>
      </c>
      <c r="L375" s="18" t="s">
        <v>47</v>
      </c>
      <c r="M375" s="152" t="s">
        <v>2114</v>
      </c>
      <c r="N375" s="151" t="s">
        <v>48</v>
      </c>
      <c r="O375" s="152" t="s">
        <v>49</v>
      </c>
      <c r="P375" s="151" t="s">
        <v>2137</v>
      </c>
      <c r="Q375" s="151">
        <v>1</v>
      </c>
      <c r="R375" s="108" t="s">
        <v>51</v>
      </c>
      <c r="S375" s="107" t="s">
        <v>52</v>
      </c>
      <c r="T375" s="134">
        <v>50000000</v>
      </c>
      <c r="U375" s="18" t="s">
        <v>126</v>
      </c>
      <c r="V375" s="18" t="s">
        <v>263</v>
      </c>
      <c r="W375" s="153" t="s">
        <v>53</v>
      </c>
      <c r="X375" s="18" t="s">
        <v>56</v>
      </c>
      <c r="Y375" s="18"/>
      <c r="Z375" s="18"/>
      <c r="AA375" s="18"/>
      <c r="AB375" s="18"/>
      <c r="AC375" s="18"/>
      <c r="AD375" s="18"/>
      <c r="AE375" s="18"/>
      <c r="AF375" s="18">
        <v>200608</v>
      </c>
      <c r="AG375" s="18" t="s">
        <v>54</v>
      </c>
      <c r="AH375" s="18">
        <v>1</v>
      </c>
      <c r="AI375" s="18">
        <v>0</v>
      </c>
      <c r="AJ375" s="18"/>
      <c r="AK375" s="18"/>
      <c r="AL375" s="18"/>
      <c r="AM375" s="18" t="s">
        <v>55</v>
      </c>
      <c r="AN375" s="18"/>
      <c r="AO375" s="18"/>
      <c r="AP375" s="18" t="s">
        <v>738</v>
      </c>
      <c r="AQ375" s="18"/>
      <c r="AR375" s="18">
        <v>1</v>
      </c>
      <c r="AS375" s="111" t="s">
        <v>1309</v>
      </c>
      <c r="AT375" s="111" t="s">
        <v>1309</v>
      </c>
      <c r="AU375" s="18" t="s">
        <v>55</v>
      </c>
    </row>
    <row r="376" spans="2:47" ht="63.75" x14ac:dyDescent="0.25">
      <c r="B376" s="213" t="s">
        <v>2147</v>
      </c>
      <c r="C376" s="19">
        <v>7000036480</v>
      </c>
      <c r="D376" s="133" t="s">
        <v>2116</v>
      </c>
      <c r="E376" s="149">
        <v>50000000</v>
      </c>
      <c r="F376" s="32">
        <f t="shared" si="10"/>
        <v>0</v>
      </c>
      <c r="G376" s="147"/>
      <c r="H376" s="150" t="s">
        <v>722</v>
      </c>
      <c r="I376" s="36" t="s">
        <v>2129</v>
      </c>
      <c r="J376" s="151" t="s">
        <v>79</v>
      </c>
      <c r="K376" s="151" t="s">
        <v>268</v>
      </c>
      <c r="L376" s="18" t="s">
        <v>47</v>
      </c>
      <c r="M376" s="152" t="s">
        <v>2116</v>
      </c>
      <c r="N376" s="151" t="s">
        <v>48</v>
      </c>
      <c r="O376" s="152" t="s">
        <v>49</v>
      </c>
      <c r="P376" s="151" t="s">
        <v>2137</v>
      </c>
      <c r="Q376" s="151">
        <v>1</v>
      </c>
      <c r="R376" s="108" t="s">
        <v>51</v>
      </c>
      <c r="S376" s="107" t="s">
        <v>52</v>
      </c>
      <c r="T376" s="134">
        <v>50000000</v>
      </c>
      <c r="U376" s="18" t="s">
        <v>126</v>
      </c>
      <c r="V376" s="18" t="s">
        <v>263</v>
      </c>
      <c r="W376" s="153" t="s">
        <v>53</v>
      </c>
      <c r="X376" s="18" t="s">
        <v>56</v>
      </c>
      <c r="Y376" s="18"/>
      <c r="Z376" s="18"/>
      <c r="AA376" s="18"/>
      <c r="AB376" s="18"/>
      <c r="AC376" s="18"/>
      <c r="AD376" s="18"/>
      <c r="AE376" s="18"/>
      <c r="AF376" s="18">
        <v>200608</v>
      </c>
      <c r="AG376" s="18" t="s">
        <v>54</v>
      </c>
      <c r="AH376" s="18">
        <v>1</v>
      </c>
      <c r="AI376" s="18">
        <v>0</v>
      </c>
      <c r="AJ376" s="18"/>
      <c r="AK376" s="18"/>
      <c r="AL376" s="18"/>
      <c r="AM376" s="18" t="s">
        <v>55</v>
      </c>
      <c r="AN376" s="18"/>
      <c r="AO376" s="18"/>
      <c r="AP376" s="18" t="s">
        <v>738</v>
      </c>
      <c r="AQ376" s="18"/>
      <c r="AR376" s="18">
        <v>1</v>
      </c>
      <c r="AS376" s="111" t="s">
        <v>1309</v>
      </c>
      <c r="AT376" s="111" t="s">
        <v>1309</v>
      </c>
      <c r="AU376" s="18" t="s">
        <v>55</v>
      </c>
    </row>
    <row r="377" spans="2:47" ht="63.75" x14ac:dyDescent="0.25">
      <c r="B377" s="213" t="s">
        <v>2148</v>
      </c>
      <c r="C377" s="19">
        <v>7000036482</v>
      </c>
      <c r="D377" s="133" t="s">
        <v>2117</v>
      </c>
      <c r="E377" s="149">
        <v>50000000</v>
      </c>
      <c r="F377" s="32">
        <f t="shared" si="10"/>
        <v>0</v>
      </c>
      <c r="G377" s="147"/>
      <c r="H377" s="150" t="s">
        <v>722</v>
      </c>
      <c r="I377" s="36" t="s">
        <v>2130</v>
      </c>
      <c r="J377" s="151" t="s">
        <v>79</v>
      </c>
      <c r="K377" s="151" t="s">
        <v>268</v>
      </c>
      <c r="L377" s="18" t="s">
        <v>47</v>
      </c>
      <c r="M377" s="152" t="s">
        <v>2117</v>
      </c>
      <c r="N377" s="151" t="s">
        <v>48</v>
      </c>
      <c r="O377" s="152" t="s">
        <v>49</v>
      </c>
      <c r="P377" s="151" t="s">
        <v>2137</v>
      </c>
      <c r="Q377" s="151">
        <v>1</v>
      </c>
      <c r="R377" s="108" t="s">
        <v>51</v>
      </c>
      <c r="S377" s="107" t="s">
        <v>52</v>
      </c>
      <c r="T377" s="134">
        <v>50000000</v>
      </c>
      <c r="U377" s="18" t="s">
        <v>126</v>
      </c>
      <c r="V377" s="18" t="s">
        <v>263</v>
      </c>
      <c r="W377" s="153" t="s">
        <v>53</v>
      </c>
      <c r="X377" s="18" t="s">
        <v>56</v>
      </c>
      <c r="Y377" s="18"/>
      <c r="Z377" s="18"/>
      <c r="AA377" s="18"/>
      <c r="AB377" s="18"/>
      <c r="AC377" s="18"/>
      <c r="AD377" s="18"/>
      <c r="AE377" s="18"/>
      <c r="AF377" s="18">
        <v>200608</v>
      </c>
      <c r="AG377" s="18" t="s">
        <v>54</v>
      </c>
      <c r="AH377" s="18">
        <v>1</v>
      </c>
      <c r="AI377" s="18">
        <v>0</v>
      </c>
      <c r="AJ377" s="18"/>
      <c r="AK377" s="18"/>
      <c r="AL377" s="18"/>
      <c r="AM377" s="18" t="s">
        <v>55</v>
      </c>
      <c r="AN377" s="18"/>
      <c r="AO377" s="18"/>
      <c r="AP377" s="18" t="s">
        <v>738</v>
      </c>
      <c r="AQ377" s="18"/>
      <c r="AR377" s="18">
        <v>1</v>
      </c>
      <c r="AS377" s="111" t="s">
        <v>1309</v>
      </c>
      <c r="AT377" s="111" t="s">
        <v>1309</v>
      </c>
      <c r="AU377" s="18" t="s">
        <v>55</v>
      </c>
    </row>
    <row r="378" spans="2:47" ht="63.75" x14ac:dyDescent="0.25">
      <c r="B378" s="213" t="s">
        <v>2149</v>
      </c>
      <c r="C378" s="19">
        <v>7000036483</v>
      </c>
      <c r="D378" s="133" t="s">
        <v>2118</v>
      </c>
      <c r="E378" s="149">
        <v>50000000</v>
      </c>
      <c r="F378" s="32">
        <f t="shared" si="10"/>
        <v>0</v>
      </c>
      <c r="G378" s="147"/>
      <c r="H378" s="150" t="s">
        <v>722</v>
      </c>
      <c r="I378" s="36" t="s">
        <v>2131</v>
      </c>
      <c r="J378" s="151" t="s">
        <v>79</v>
      </c>
      <c r="K378" s="151" t="s">
        <v>268</v>
      </c>
      <c r="L378" s="18" t="s">
        <v>47</v>
      </c>
      <c r="M378" s="152" t="s">
        <v>2118</v>
      </c>
      <c r="N378" s="151" t="s">
        <v>48</v>
      </c>
      <c r="O378" s="152" t="s">
        <v>49</v>
      </c>
      <c r="P378" s="151" t="s">
        <v>2137</v>
      </c>
      <c r="Q378" s="151">
        <v>1</v>
      </c>
      <c r="R378" s="108" t="s">
        <v>51</v>
      </c>
      <c r="S378" s="107" t="s">
        <v>52</v>
      </c>
      <c r="T378" s="134">
        <v>50000000</v>
      </c>
      <c r="U378" s="18" t="s">
        <v>126</v>
      </c>
      <c r="V378" s="18" t="s">
        <v>263</v>
      </c>
      <c r="W378" s="153" t="s">
        <v>53</v>
      </c>
      <c r="X378" s="18" t="s">
        <v>56</v>
      </c>
      <c r="Y378" s="18"/>
      <c r="Z378" s="18"/>
      <c r="AA378" s="18"/>
      <c r="AB378" s="18"/>
      <c r="AC378" s="18"/>
      <c r="AD378" s="18"/>
      <c r="AE378" s="18"/>
      <c r="AF378" s="18">
        <v>200608</v>
      </c>
      <c r="AG378" s="18" t="s">
        <v>54</v>
      </c>
      <c r="AH378" s="18">
        <v>1</v>
      </c>
      <c r="AI378" s="18">
        <v>0</v>
      </c>
      <c r="AJ378" s="18"/>
      <c r="AK378" s="18"/>
      <c r="AL378" s="18"/>
      <c r="AM378" s="18" t="s">
        <v>55</v>
      </c>
      <c r="AN378" s="18"/>
      <c r="AO378" s="18"/>
      <c r="AP378" s="18" t="s">
        <v>738</v>
      </c>
      <c r="AQ378" s="18"/>
      <c r="AR378" s="18">
        <v>1</v>
      </c>
      <c r="AS378" s="111" t="s">
        <v>1309</v>
      </c>
      <c r="AT378" s="111" t="s">
        <v>1309</v>
      </c>
      <c r="AU378" s="18" t="s">
        <v>55</v>
      </c>
    </row>
    <row r="379" spans="2:47" ht="51" x14ac:dyDescent="0.25">
      <c r="B379" s="213" t="s">
        <v>2150</v>
      </c>
      <c r="C379" s="19">
        <v>7000036575</v>
      </c>
      <c r="D379" s="133" t="s">
        <v>2119</v>
      </c>
      <c r="E379" s="149">
        <v>995085</v>
      </c>
      <c r="F379" s="32">
        <f t="shared" si="10"/>
        <v>0</v>
      </c>
      <c r="G379" s="147"/>
      <c r="H379" s="150" t="s">
        <v>723</v>
      </c>
      <c r="I379" s="36" t="s">
        <v>2132</v>
      </c>
      <c r="J379" s="151">
        <v>25.11</v>
      </c>
      <c r="K379" s="151" t="s">
        <v>1891</v>
      </c>
      <c r="L379" s="18" t="s">
        <v>64</v>
      </c>
      <c r="M379" s="152" t="s">
        <v>2119</v>
      </c>
      <c r="N379" s="151" t="s">
        <v>48</v>
      </c>
      <c r="O379" s="152" t="s">
        <v>49</v>
      </c>
      <c r="P379" s="151" t="s">
        <v>2137</v>
      </c>
      <c r="Q379" s="151">
        <v>1</v>
      </c>
      <c r="R379" s="108" t="s">
        <v>51</v>
      </c>
      <c r="S379" s="107" t="s">
        <v>52</v>
      </c>
      <c r="T379" s="134">
        <v>995085</v>
      </c>
      <c r="U379" s="18" t="s">
        <v>126</v>
      </c>
      <c r="V379" s="18" t="s">
        <v>127</v>
      </c>
      <c r="W379" s="153" t="s">
        <v>136</v>
      </c>
      <c r="X379" s="18" t="s">
        <v>56</v>
      </c>
      <c r="Y379" s="18"/>
      <c r="Z379" s="18"/>
      <c r="AA379" s="18"/>
      <c r="AB379" s="18"/>
      <c r="AC379" s="18"/>
      <c r="AD379" s="18"/>
      <c r="AE379" s="18"/>
      <c r="AF379" s="18">
        <v>376632</v>
      </c>
      <c r="AG379" s="18" t="s">
        <v>54</v>
      </c>
      <c r="AH379" s="18">
        <v>0</v>
      </c>
      <c r="AI379" s="18">
        <v>0</v>
      </c>
      <c r="AJ379" s="18"/>
      <c r="AK379" s="18"/>
      <c r="AL379" s="18"/>
      <c r="AM379" s="18" t="s">
        <v>55</v>
      </c>
      <c r="AN379" s="18"/>
      <c r="AO379" s="18"/>
      <c r="AP379" s="18" t="s">
        <v>738</v>
      </c>
      <c r="AQ379" s="18"/>
      <c r="AR379" s="18" t="s">
        <v>55</v>
      </c>
      <c r="AS379" s="111"/>
      <c r="AT379" s="111"/>
      <c r="AU379" s="18" t="s">
        <v>55</v>
      </c>
    </row>
    <row r="380" spans="2:47" ht="51" x14ac:dyDescent="0.25">
      <c r="B380" s="213" t="s">
        <v>2151</v>
      </c>
      <c r="C380" s="19">
        <v>7000036693</v>
      </c>
      <c r="D380" s="133" t="s">
        <v>2120</v>
      </c>
      <c r="E380" s="149">
        <v>251009160.65000001</v>
      </c>
      <c r="F380" s="32">
        <f t="shared" si="10"/>
        <v>0</v>
      </c>
      <c r="G380" s="147"/>
      <c r="H380" s="150" t="s">
        <v>723</v>
      </c>
      <c r="I380" s="36" t="s">
        <v>2133</v>
      </c>
      <c r="J380" s="151" t="s">
        <v>108</v>
      </c>
      <c r="K380" s="151" t="s">
        <v>109</v>
      </c>
      <c r="L380" s="18" t="s">
        <v>47</v>
      </c>
      <c r="M380" s="152" t="s">
        <v>2120</v>
      </c>
      <c r="N380" s="151" t="s">
        <v>48</v>
      </c>
      <c r="O380" s="152" t="s">
        <v>49</v>
      </c>
      <c r="P380" s="151" t="s">
        <v>2137</v>
      </c>
      <c r="Q380" s="151">
        <v>1</v>
      </c>
      <c r="R380" s="108" t="s">
        <v>51</v>
      </c>
      <c r="S380" s="107" t="s">
        <v>52</v>
      </c>
      <c r="T380" s="134">
        <v>251009160.65000001</v>
      </c>
      <c r="U380" s="18" t="s">
        <v>126</v>
      </c>
      <c r="V380" s="18" t="s">
        <v>127</v>
      </c>
      <c r="W380" s="153" t="s">
        <v>226</v>
      </c>
      <c r="X380" s="18" t="s">
        <v>56</v>
      </c>
      <c r="Y380" s="18"/>
      <c r="Z380" s="18"/>
      <c r="AA380" s="18"/>
      <c r="AB380" s="18"/>
      <c r="AC380" s="18"/>
      <c r="AD380" s="18"/>
      <c r="AE380" s="18"/>
      <c r="AF380" s="18">
        <v>511937</v>
      </c>
      <c r="AG380" s="18" t="s">
        <v>54</v>
      </c>
      <c r="AH380" s="18">
        <v>0</v>
      </c>
      <c r="AI380" s="18">
        <v>0</v>
      </c>
      <c r="AJ380" s="18"/>
      <c r="AK380" s="18"/>
      <c r="AL380" s="18"/>
      <c r="AM380" s="18" t="s">
        <v>55</v>
      </c>
      <c r="AN380" s="18"/>
      <c r="AO380" s="18"/>
      <c r="AP380" s="18" t="s">
        <v>738</v>
      </c>
      <c r="AQ380" s="18"/>
      <c r="AR380" s="18" t="s">
        <v>55</v>
      </c>
      <c r="AS380" s="111"/>
      <c r="AT380" s="111"/>
      <c r="AU380" s="18" t="s">
        <v>55</v>
      </c>
    </row>
    <row r="381" spans="2:47" ht="51" x14ac:dyDescent="0.25">
      <c r="B381" s="213" t="s">
        <v>2152</v>
      </c>
      <c r="C381" s="19">
        <v>7000036707</v>
      </c>
      <c r="D381" s="133" t="s">
        <v>2121</v>
      </c>
      <c r="E381" s="149">
        <v>50000000</v>
      </c>
      <c r="F381" s="32">
        <f t="shared" si="10"/>
        <v>0</v>
      </c>
      <c r="G381" s="147"/>
      <c r="H381" s="150" t="s">
        <v>722</v>
      </c>
      <c r="I381" s="36" t="s">
        <v>2134</v>
      </c>
      <c r="J381" s="151">
        <v>43.29</v>
      </c>
      <c r="K381" s="151" t="s">
        <v>81</v>
      </c>
      <c r="L381" s="18" t="s">
        <v>47</v>
      </c>
      <c r="M381" s="152" t="s">
        <v>2121</v>
      </c>
      <c r="N381" s="151" t="s">
        <v>48</v>
      </c>
      <c r="O381" s="152" t="s">
        <v>49</v>
      </c>
      <c r="P381" s="151" t="s">
        <v>2137</v>
      </c>
      <c r="Q381" s="151">
        <v>1</v>
      </c>
      <c r="R381" s="108" t="s">
        <v>51</v>
      </c>
      <c r="S381" s="107" t="s">
        <v>52</v>
      </c>
      <c r="T381" s="134">
        <v>50000000</v>
      </c>
      <c r="U381" s="18" t="s">
        <v>126</v>
      </c>
      <c r="V381" s="18" t="s">
        <v>600</v>
      </c>
      <c r="W381" s="153" t="s">
        <v>53</v>
      </c>
      <c r="X381" s="18" t="s">
        <v>56</v>
      </c>
      <c r="Y381" s="18"/>
      <c r="Z381" s="18"/>
      <c r="AA381" s="18"/>
      <c r="AB381" s="18"/>
      <c r="AC381" s="18"/>
      <c r="AD381" s="18"/>
      <c r="AE381" s="18"/>
      <c r="AF381" s="18">
        <v>200608</v>
      </c>
      <c r="AG381" s="18" t="s">
        <v>54</v>
      </c>
      <c r="AH381" s="18">
        <v>1</v>
      </c>
      <c r="AI381" s="18" t="s">
        <v>55</v>
      </c>
      <c r="AJ381" s="18"/>
      <c r="AK381" s="18"/>
      <c r="AL381" s="18"/>
      <c r="AM381" s="18" t="s">
        <v>55</v>
      </c>
      <c r="AN381" s="18"/>
      <c r="AO381" s="18"/>
      <c r="AP381" s="18" t="s">
        <v>738</v>
      </c>
      <c r="AQ381" s="18"/>
      <c r="AR381" s="18" t="s">
        <v>56</v>
      </c>
      <c r="AS381" s="111" t="s">
        <v>1309</v>
      </c>
      <c r="AT381" s="111" t="s">
        <v>1309</v>
      </c>
      <c r="AU381" s="18" t="s">
        <v>55</v>
      </c>
    </row>
    <row r="382" spans="2:47" ht="140.25" x14ac:dyDescent="0.25">
      <c r="B382" s="214" t="s">
        <v>2223</v>
      </c>
      <c r="C382" s="19" t="s">
        <v>2205</v>
      </c>
      <c r="D382" s="154" t="s">
        <v>2179</v>
      </c>
      <c r="E382" s="156">
        <v>10802384.35</v>
      </c>
      <c r="F382" s="32">
        <f t="shared" si="10"/>
        <v>0</v>
      </c>
      <c r="G382" s="114"/>
      <c r="H382" s="155" t="s">
        <v>723</v>
      </c>
      <c r="I382" s="36" t="s">
        <v>2153</v>
      </c>
      <c r="J382" s="151" t="s">
        <v>1389</v>
      </c>
      <c r="K382" s="151" t="s">
        <v>69</v>
      </c>
      <c r="L382" s="18" t="s">
        <v>47</v>
      </c>
      <c r="M382" s="152" t="s">
        <v>2179</v>
      </c>
      <c r="N382" s="151" t="s">
        <v>48</v>
      </c>
      <c r="O382" s="152" t="s">
        <v>49</v>
      </c>
      <c r="P382" s="151" t="s">
        <v>2137</v>
      </c>
      <c r="Q382" s="151">
        <v>1</v>
      </c>
      <c r="R382" s="108" t="s">
        <v>51</v>
      </c>
      <c r="S382" s="107" t="s">
        <v>52</v>
      </c>
      <c r="T382" s="134">
        <v>10802384.35</v>
      </c>
      <c r="U382" s="18" t="s">
        <v>126</v>
      </c>
      <c r="V382" s="18" t="s">
        <v>127</v>
      </c>
      <c r="W382" s="153" t="s">
        <v>137</v>
      </c>
      <c r="X382" s="18">
        <v>1</v>
      </c>
      <c r="Y382" s="18"/>
      <c r="Z382" s="18"/>
      <c r="AA382" s="18"/>
      <c r="AB382" s="18"/>
      <c r="AC382" s="18"/>
      <c r="AD382" s="18"/>
      <c r="AE382" s="18"/>
      <c r="AF382" s="18">
        <v>376631</v>
      </c>
      <c r="AG382" s="18" t="s">
        <v>54</v>
      </c>
      <c r="AH382" s="18">
        <v>0</v>
      </c>
      <c r="AI382" s="18">
        <v>0</v>
      </c>
      <c r="AJ382" s="18"/>
      <c r="AK382" s="18"/>
      <c r="AL382" s="18"/>
      <c r="AM382" s="18" t="s">
        <v>55</v>
      </c>
      <c r="AN382" s="18"/>
      <c r="AO382" s="18"/>
      <c r="AP382" s="18" t="s">
        <v>738</v>
      </c>
      <c r="AQ382" s="18"/>
      <c r="AR382" s="18">
        <v>0</v>
      </c>
      <c r="AS382" s="111"/>
      <c r="AT382" s="111"/>
      <c r="AU382" s="18" t="s">
        <v>55</v>
      </c>
    </row>
    <row r="383" spans="2:47" ht="38.25" x14ac:dyDescent="0.25">
      <c r="B383" s="214" t="s">
        <v>2224</v>
      </c>
      <c r="C383" s="19" t="s">
        <v>2206</v>
      </c>
      <c r="D383" s="154" t="s">
        <v>2180</v>
      </c>
      <c r="E383" s="156">
        <v>934313.09</v>
      </c>
      <c r="F383" s="32">
        <f t="shared" si="10"/>
        <v>0</v>
      </c>
      <c r="G383" s="114"/>
      <c r="H383" s="155" t="s">
        <v>723</v>
      </c>
      <c r="I383" s="36" t="s">
        <v>2154</v>
      </c>
      <c r="J383" s="151" t="s">
        <v>282</v>
      </c>
      <c r="K383" s="151" t="s">
        <v>1323</v>
      </c>
      <c r="L383" s="18" t="s">
        <v>64</v>
      </c>
      <c r="M383" s="152" t="s">
        <v>2180</v>
      </c>
      <c r="N383" s="151" t="s">
        <v>48</v>
      </c>
      <c r="O383" s="152" t="s">
        <v>49</v>
      </c>
      <c r="P383" s="151" t="s">
        <v>2137</v>
      </c>
      <c r="Q383" s="151">
        <v>4</v>
      </c>
      <c r="R383" s="108" t="s">
        <v>51</v>
      </c>
      <c r="S383" s="107" t="s">
        <v>52</v>
      </c>
      <c r="T383" s="134">
        <v>934313.09</v>
      </c>
      <c r="U383" s="18" t="s">
        <v>126</v>
      </c>
      <c r="V383" s="18" t="s">
        <v>132</v>
      </c>
      <c r="W383" s="153" t="s">
        <v>770</v>
      </c>
      <c r="X383" s="18">
        <v>1</v>
      </c>
      <c r="Y383" s="18"/>
      <c r="Z383" s="18"/>
      <c r="AA383" s="18"/>
      <c r="AB383" s="18"/>
      <c r="AC383" s="18"/>
      <c r="AD383" s="18"/>
      <c r="AE383" s="18"/>
      <c r="AF383" s="18">
        <v>517220</v>
      </c>
      <c r="AG383" s="18" t="s">
        <v>54</v>
      </c>
      <c r="AH383" s="18">
        <v>0</v>
      </c>
      <c r="AI383" s="18">
        <v>0</v>
      </c>
      <c r="AJ383" s="18"/>
      <c r="AK383" s="18"/>
      <c r="AL383" s="18"/>
      <c r="AM383" s="18" t="s">
        <v>55</v>
      </c>
      <c r="AN383" s="18"/>
      <c r="AO383" s="18"/>
      <c r="AP383" s="18" t="s">
        <v>738</v>
      </c>
      <c r="AQ383" s="18"/>
      <c r="AR383" s="18">
        <v>0</v>
      </c>
      <c r="AS383" s="111"/>
      <c r="AT383" s="111"/>
      <c r="AU383" s="18" t="s">
        <v>55</v>
      </c>
    </row>
    <row r="384" spans="2:47" ht="76.5" x14ac:dyDescent="0.25">
      <c r="B384" s="214" t="s">
        <v>2225</v>
      </c>
      <c r="C384" s="19" t="s">
        <v>2207</v>
      </c>
      <c r="D384" s="154" t="s">
        <v>2181</v>
      </c>
      <c r="E384" s="156">
        <v>1480000</v>
      </c>
      <c r="F384" s="32">
        <f t="shared" si="10"/>
        <v>0</v>
      </c>
      <c r="G384" s="114"/>
      <c r="H384" s="155" t="s">
        <v>723</v>
      </c>
      <c r="I384" s="36" t="s">
        <v>2155</v>
      </c>
      <c r="J384" s="151" t="s">
        <v>2156</v>
      </c>
      <c r="K384" s="151" t="s">
        <v>2157</v>
      </c>
      <c r="L384" s="18" t="s">
        <v>59</v>
      </c>
      <c r="M384" s="152" t="s">
        <v>2181</v>
      </c>
      <c r="N384" s="151" t="s">
        <v>48</v>
      </c>
      <c r="O384" s="152" t="s">
        <v>49</v>
      </c>
      <c r="P384" s="151" t="s">
        <v>2137</v>
      </c>
      <c r="Q384" s="151">
        <v>1</v>
      </c>
      <c r="R384" s="108" t="s">
        <v>51</v>
      </c>
      <c r="S384" s="107" t="s">
        <v>52</v>
      </c>
      <c r="T384" s="134">
        <v>1480000</v>
      </c>
      <c r="U384" s="18" t="s">
        <v>126</v>
      </c>
      <c r="V384" s="18" t="s">
        <v>128</v>
      </c>
      <c r="W384" s="153" t="s">
        <v>135</v>
      </c>
      <c r="X384" s="18">
        <v>0</v>
      </c>
      <c r="Y384" s="18"/>
      <c r="Z384" s="18"/>
      <c r="AA384" s="18"/>
      <c r="AB384" s="18"/>
      <c r="AC384" s="18"/>
      <c r="AD384" s="18"/>
      <c r="AE384" s="18"/>
      <c r="AF384" s="18">
        <v>376056</v>
      </c>
      <c r="AG384" s="18" t="s">
        <v>54</v>
      </c>
      <c r="AH384" s="18">
        <v>0</v>
      </c>
      <c r="AI384" s="18">
        <v>0</v>
      </c>
      <c r="AJ384" s="18"/>
      <c r="AK384" s="18"/>
      <c r="AL384" s="18"/>
      <c r="AM384" s="18" t="s">
        <v>55</v>
      </c>
      <c r="AN384" s="18"/>
      <c r="AO384" s="18"/>
      <c r="AP384" s="18" t="s">
        <v>738</v>
      </c>
      <c r="AQ384" s="18"/>
      <c r="AR384" s="18">
        <v>0</v>
      </c>
      <c r="AS384" s="111"/>
      <c r="AT384" s="111"/>
      <c r="AU384" s="18" t="s">
        <v>55</v>
      </c>
    </row>
    <row r="385" spans="2:47" ht="51" x14ac:dyDescent="0.25">
      <c r="B385" s="214" t="s">
        <v>2226</v>
      </c>
      <c r="C385" s="19" t="s">
        <v>2208</v>
      </c>
      <c r="D385" s="154" t="s">
        <v>2182</v>
      </c>
      <c r="E385" s="156">
        <v>499705.98</v>
      </c>
      <c r="F385" s="32">
        <f t="shared" si="10"/>
        <v>0</v>
      </c>
      <c r="G385" s="114"/>
      <c r="H385" s="155" t="s">
        <v>723</v>
      </c>
      <c r="I385" s="36" t="s">
        <v>2158</v>
      </c>
      <c r="J385" s="151" t="s">
        <v>68</v>
      </c>
      <c r="K385" s="151" t="s">
        <v>69</v>
      </c>
      <c r="L385" s="18" t="s">
        <v>47</v>
      </c>
      <c r="M385" s="152" t="s">
        <v>2182</v>
      </c>
      <c r="N385" s="151" t="s">
        <v>48</v>
      </c>
      <c r="O385" s="152" t="s">
        <v>49</v>
      </c>
      <c r="P385" s="151" t="s">
        <v>2137</v>
      </c>
      <c r="Q385" s="151">
        <v>1</v>
      </c>
      <c r="R385" s="108" t="s">
        <v>51</v>
      </c>
      <c r="S385" s="107" t="s">
        <v>52</v>
      </c>
      <c r="T385" s="134">
        <v>499705.98</v>
      </c>
      <c r="U385" s="18" t="s">
        <v>126</v>
      </c>
      <c r="V385" s="18" t="s">
        <v>132</v>
      </c>
      <c r="W385" s="153" t="s">
        <v>135</v>
      </c>
      <c r="X385" s="18">
        <v>0</v>
      </c>
      <c r="Y385" s="18"/>
      <c r="Z385" s="18"/>
      <c r="AA385" s="18"/>
      <c r="AB385" s="18"/>
      <c r="AC385" s="18"/>
      <c r="AD385" s="18"/>
      <c r="AE385" s="18"/>
      <c r="AF385" s="18">
        <v>376056</v>
      </c>
      <c r="AG385" s="18" t="s">
        <v>54</v>
      </c>
      <c r="AH385" s="18">
        <v>0</v>
      </c>
      <c r="AI385" s="18">
        <v>0</v>
      </c>
      <c r="AJ385" s="18"/>
      <c r="AK385" s="18"/>
      <c r="AL385" s="18"/>
      <c r="AM385" s="18" t="s">
        <v>55</v>
      </c>
      <c r="AN385" s="18"/>
      <c r="AO385" s="18"/>
      <c r="AP385" s="18" t="s">
        <v>738</v>
      </c>
      <c r="AQ385" s="18"/>
      <c r="AR385" s="18">
        <v>0</v>
      </c>
      <c r="AS385" s="111"/>
      <c r="AT385" s="111"/>
      <c r="AU385" s="18" t="s">
        <v>55</v>
      </c>
    </row>
    <row r="386" spans="2:47" ht="51" x14ac:dyDescent="0.25">
      <c r="B386" s="214" t="s">
        <v>2227</v>
      </c>
      <c r="C386" s="19" t="s">
        <v>2209</v>
      </c>
      <c r="D386" s="154" t="s">
        <v>2241</v>
      </c>
      <c r="E386" s="156">
        <v>18978000</v>
      </c>
      <c r="F386" s="32">
        <f t="shared" si="10"/>
        <v>0</v>
      </c>
      <c r="G386" s="114"/>
      <c r="H386" s="155" t="s">
        <v>723</v>
      </c>
      <c r="I386" s="36" t="s">
        <v>2159</v>
      </c>
      <c r="J386" s="151" t="s">
        <v>2160</v>
      </c>
      <c r="K386" s="151" t="s">
        <v>2161</v>
      </c>
      <c r="L386" s="18" t="s">
        <v>64</v>
      </c>
      <c r="M386" s="152" t="s">
        <v>2183</v>
      </c>
      <c r="N386" s="151" t="s">
        <v>48</v>
      </c>
      <c r="O386" s="152" t="s">
        <v>49</v>
      </c>
      <c r="P386" s="151" t="s">
        <v>2137</v>
      </c>
      <c r="Q386" s="151">
        <v>1</v>
      </c>
      <c r="R386" s="108" t="s">
        <v>51</v>
      </c>
      <c r="S386" s="107" t="s">
        <v>52</v>
      </c>
      <c r="T386" s="134">
        <v>18978000</v>
      </c>
      <c r="U386" s="18" t="s">
        <v>126</v>
      </c>
      <c r="V386" s="18" t="s">
        <v>127</v>
      </c>
      <c r="W386" s="153" t="s">
        <v>53</v>
      </c>
      <c r="X386" s="18">
        <v>1</v>
      </c>
      <c r="Y386" s="18"/>
      <c r="Z386" s="18"/>
      <c r="AA386" s="18"/>
      <c r="AB386" s="18"/>
      <c r="AC386" s="18"/>
      <c r="AD386" s="18"/>
      <c r="AE386" s="18"/>
      <c r="AF386" s="18">
        <v>376620</v>
      </c>
      <c r="AG386" s="18" t="s">
        <v>54</v>
      </c>
      <c r="AH386" s="18">
        <v>0</v>
      </c>
      <c r="AI386" s="18">
        <v>0</v>
      </c>
      <c r="AJ386" s="18"/>
      <c r="AK386" s="18"/>
      <c r="AL386" s="18"/>
      <c r="AM386" s="18" t="s">
        <v>55</v>
      </c>
      <c r="AN386" s="18"/>
      <c r="AO386" s="18"/>
      <c r="AP386" s="18" t="s">
        <v>738</v>
      </c>
      <c r="AQ386" s="18"/>
      <c r="AR386" s="18">
        <v>0</v>
      </c>
      <c r="AS386" s="111"/>
      <c r="AT386" s="111"/>
      <c r="AU386" s="18" t="s">
        <v>55</v>
      </c>
    </row>
    <row r="387" spans="2:47" ht="89.25" x14ac:dyDescent="0.25">
      <c r="B387" s="214" t="s">
        <v>2229</v>
      </c>
      <c r="C387" s="19" t="s">
        <v>2211</v>
      </c>
      <c r="D387" s="154" t="s">
        <v>2185</v>
      </c>
      <c r="E387" s="156">
        <v>3842025.67</v>
      </c>
      <c r="F387" s="32">
        <f t="shared" si="10"/>
        <v>0</v>
      </c>
      <c r="G387" s="114"/>
      <c r="H387" s="155" t="s">
        <v>722</v>
      </c>
      <c r="I387" s="36" t="s">
        <v>2162</v>
      </c>
      <c r="J387" s="151" t="s">
        <v>99</v>
      </c>
      <c r="K387" s="151" t="s">
        <v>81</v>
      </c>
      <c r="L387" s="18" t="s">
        <v>47</v>
      </c>
      <c r="M387" s="152" t="s">
        <v>2185</v>
      </c>
      <c r="N387" s="151" t="s">
        <v>48</v>
      </c>
      <c r="O387" s="152" t="s">
        <v>49</v>
      </c>
      <c r="P387" s="151" t="s">
        <v>2137</v>
      </c>
      <c r="Q387" s="151">
        <v>12</v>
      </c>
      <c r="R387" s="108" t="s">
        <v>51</v>
      </c>
      <c r="S387" s="107" t="s">
        <v>52</v>
      </c>
      <c r="T387" s="134">
        <v>3842025.67</v>
      </c>
      <c r="U387" s="18" t="s">
        <v>126</v>
      </c>
      <c r="V387" s="18" t="s">
        <v>247</v>
      </c>
      <c r="W387" s="153" t="s">
        <v>53</v>
      </c>
      <c r="X387" s="18">
        <v>1</v>
      </c>
      <c r="Y387" s="18"/>
      <c r="Z387" s="18"/>
      <c r="AA387" s="18"/>
      <c r="AB387" s="18"/>
      <c r="AC387" s="18"/>
      <c r="AD387" s="18"/>
      <c r="AE387" s="18"/>
      <c r="AF387" s="18">
        <v>200608</v>
      </c>
      <c r="AG387" s="18" t="s">
        <v>54</v>
      </c>
      <c r="AH387" s="18">
        <v>1</v>
      </c>
      <c r="AI387" s="18">
        <v>0</v>
      </c>
      <c r="AJ387" s="18"/>
      <c r="AK387" s="18"/>
      <c r="AL387" s="18"/>
      <c r="AM387" s="18" t="s">
        <v>55</v>
      </c>
      <c r="AN387" s="18"/>
      <c r="AO387" s="18"/>
      <c r="AP387" s="18" t="s">
        <v>738</v>
      </c>
      <c r="AQ387" s="18"/>
      <c r="AR387" s="18">
        <v>0</v>
      </c>
      <c r="AS387" s="111"/>
      <c r="AT387" s="111"/>
      <c r="AU387" s="18" t="s">
        <v>55</v>
      </c>
    </row>
    <row r="388" spans="2:47" ht="51" x14ac:dyDescent="0.25">
      <c r="B388" s="214" t="s">
        <v>2231</v>
      </c>
      <c r="C388" s="19" t="s">
        <v>2213</v>
      </c>
      <c r="D388" s="154" t="s">
        <v>2187</v>
      </c>
      <c r="E388" s="156">
        <v>34554800</v>
      </c>
      <c r="F388" s="32">
        <f t="shared" si="10"/>
        <v>0</v>
      </c>
      <c r="G388" s="114"/>
      <c r="H388" s="155" t="s">
        <v>723</v>
      </c>
      <c r="I388" s="36" t="s">
        <v>2163</v>
      </c>
      <c r="J388" s="151" t="s">
        <v>732</v>
      </c>
      <c r="K388" s="151" t="s">
        <v>733</v>
      </c>
      <c r="L388" s="18" t="s">
        <v>59</v>
      </c>
      <c r="M388" s="152" t="s">
        <v>2187</v>
      </c>
      <c r="N388" s="151" t="s">
        <v>48</v>
      </c>
      <c r="O388" s="152" t="s">
        <v>49</v>
      </c>
      <c r="P388" s="151" t="s">
        <v>2137</v>
      </c>
      <c r="Q388" s="151">
        <v>41</v>
      </c>
      <c r="R388" s="108" t="s">
        <v>51</v>
      </c>
      <c r="S388" s="107" t="s">
        <v>52</v>
      </c>
      <c r="T388" s="134">
        <v>34554800</v>
      </c>
      <c r="U388" s="18" t="s">
        <v>126</v>
      </c>
      <c r="V388" s="18" t="s">
        <v>2196</v>
      </c>
      <c r="W388" s="153" t="s">
        <v>770</v>
      </c>
      <c r="X388" s="18">
        <v>1</v>
      </c>
      <c r="Y388" s="18"/>
      <c r="Z388" s="18"/>
      <c r="AA388" s="18"/>
      <c r="AB388" s="18"/>
      <c r="AC388" s="18"/>
      <c r="AD388" s="18"/>
      <c r="AE388" s="18"/>
      <c r="AF388" s="18">
        <v>517220</v>
      </c>
      <c r="AG388" s="18" t="s">
        <v>54</v>
      </c>
      <c r="AH388" s="18">
        <v>0</v>
      </c>
      <c r="AI388" s="18">
        <v>0</v>
      </c>
      <c r="AJ388" s="18"/>
      <c r="AK388" s="18"/>
      <c r="AL388" s="18"/>
      <c r="AM388" s="18" t="s">
        <v>55</v>
      </c>
      <c r="AN388" s="18"/>
      <c r="AO388" s="18"/>
      <c r="AP388" s="18" t="s">
        <v>738</v>
      </c>
      <c r="AQ388" s="18"/>
      <c r="AR388" s="18">
        <v>1</v>
      </c>
      <c r="AS388" s="111" t="s">
        <v>2198</v>
      </c>
      <c r="AT388" s="111" t="s">
        <v>619</v>
      </c>
      <c r="AU388" s="18" t="s">
        <v>55</v>
      </c>
    </row>
    <row r="389" spans="2:47" ht="63.75" x14ac:dyDescent="0.25">
      <c r="B389" s="214" t="s">
        <v>2232</v>
      </c>
      <c r="C389" s="19" t="s">
        <v>2214</v>
      </c>
      <c r="D389" s="154" t="s">
        <v>2188</v>
      </c>
      <c r="E389" s="156">
        <v>45036348.600000001</v>
      </c>
      <c r="F389" s="32">
        <f t="shared" si="10"/>
        <v>0</v>
      </c>
      <c r="G389" s="114"/>
      <c r="H389" s="155" t="s">
        <v>723</v>
      </c>
      <c r="I389" s="36" t="s">
        <v>2164</v>
      </c>
      <c r="J389" s="151" t="s">
        <v>879</v>
      </c>
      <c r="K389" s="151" t="s">
        <v>2165</v>
      </c>
      <c r="L389" s="18" t="s">
        <v>47</v>
      </c>
      <c r="M389" s="152" t="s">
        <v>2188</v>
      </c>
      <c r="N389" s="151" t="s">
        <v>48</v>
      </c>
      <c r="O389" s="152" t="s">
        <v>49</v>
      </c>
      <c r="P389" s="151" t="s">
        <v>2137</v>
      </c>
      <c r="Q389" s="151">
        <v>1</v>
      </c>
      <c r="R389" s="108" t="s">
        <v>51</v>
      </c>
      <c r="S389" s="107" t="s">
        <v>52</v>
      </c>
      <c r="T389" s="134">
        <v>45036348.600000001</v>
      </c>
      <c r="U389" s="18" t="s">
        <v>126</v>
      </c>
      <c r="V389" s="18" t="s">
        <v>2197</v>
      </c>
      <c r="W389" s="153" t="s">
        <v>53</v>
      </c>
      <c r="X389" s="18">
        <v>1</v>
      </c>
      <c r="Y389" s="18"/>
      <c r="Z389" s="18"/>
      <c r="AA389" s="18"/>
      <c r="AB389" s="18"/>
      <c r="AC389" s="18"/>
      <c r="AD389" s="18"/>
      <c r="AE389" s="18"/>
      <c r="AF389" s="18">
        <v>376620</v>
      </c>
      <c r="AG389" s="18" t="s">
        <v>54</v>
      </c>
      <c r="AH389" s="18">
        <v>0</v>
      </c>
      <c r="AI389" s="18">
        <v>0</v>
      </c>
      <c r="AJ389" s="18"/>
      <c r="AK389" s="18"/>
      <c r="AL389" s="18"/>
      <c r="AM389" s="18" t="s">
        <v>55</v>
      </c>
      <c r="AN389" s="18"/>
      <c r="AO389" s="18"/>
      <c r="AP389" s="18" t="s">
        <v>738</v>
      </c>
      <c r="AQ389" s="18"/>
      <c r="AR389" s="18">
        <v>1</v>
      </c>
      <c r="AS389" s="111" t="s">
        <v>2199</v>
      </c>
      <c r="AT389" s="111" t="s">
        <v>619</v>
      </c>
      <c r="AU389" s="18" t="s">
        <v>55</v>
      </c>
    </row>
    <row r="390" spans="2:47" ht="63.75" x14ac:dyDescent="0.25">
      <c r="B390" s="214" t="s">
        <v>2233</v>
      </c>
      <c r="C390" s="19" t="s">
        <v>2215</v>
      </c>
      <c r="D390" s="154" t="s">
        <v>2189</v>
      </c>
      <c r="E390" s="156">
        <v>50000000</v>
      </c>
      <c r="F390" s="32">
        <f t="shared" si="10"/>
        <v>0</v>
      </c>
      <c r="G390" s="114"/>
      <c r="H390" s="155" t="s">
        <v>722</v>
      </c>
      <c r="I390" s="36" t="s">
        <v>2166</v>
      </c>
      <c r="J390" s="151" t="s">
        <v>79</v>
      </c>
      <c r="K390" s="151" t="s">
        <v>268</v>
      </c>
      <c r="L390" s="18" t="s">
        <v>47</v>
      </c>
      <c r="M390" s="152" t="s">
        <v>2189</v>
      </c>
      <c r="N390" s="151" t="s">
        <v>48</v>
      </c>
      <c r="O390" s="152" t="s">
        <v>49</v>
      </c>
      <c r="P390" s="151" t="s">
        <v>2137</v>
      </c>
      <c r="Q390" s="151">
        <v>1</v>
      </c>
      <c r="R390" s="108" t="s">
        <v>51</v>
      </c>
      <c r="S390" s="107" t="s">
        <v>52</v>
      </c>
      <c r="T390" s="134">
        <v>50000000</v>
      </c>
      <c r="U390" s="18" t="s">
        <v>126</v>
      </c>
      <c r="V390" s="18" t="s">
        <v>303</v>
      </c>
      <c r="W390" s="153" t="s">
        <v>53</v>
      </c>
      <c r="X390" s="18">
        <v>1</v>
      </c>
      <c r="Y390" s="18"/>
      <c r="Z390" s="18"/>
      <c r="AA390" s="18"/>
      <c r="AB390" s="18"/>
      <c r="AC390" s="18"/>
      <c r="AD390" s="18"/>
      <c r="AE390" s="18"/>
      <c r="AF390" s="18">
        <v>200608</v>
      </c>
      <c r="AG390" s="18" t="s">
        <v>54</v>
      </c>
      <c r="AH390" s="18">
        <v>1</v>
      </c>
      <c r="AI390" s="18">
        <v>0</v>
      </c>
      <c r="AJ390" s="18"/>
      <c r="AK390" s="18"/>
      <c r="AL390" s="18"/>
      <c r="AM390" s="18" t="s">
        <v>55</v>
      </c>
      <c r="AN390" s="18"/>
      <c r="AO390" s="18"/>
      <c r="AP390" s="18" t="s">
        <v>738</v>
      </c>
      <c r="AQ390" s="18"/>
      <c r="AR390" s="18">
        <v>1</v>
      </c>
      <c r="AS390" s="111" t="s">
        <v>1309</v>
      </c>
      <c r="AT390" s="111" t="s">
        <v>1309</v>
      </c>
      <c r="AU390" s="18" t="s">
        <v>55</v>
      </c>
    </row>
    <row r="391" spans="2:47" ht="38.25" x14ac:dyDescent="0.25">
      <c r="B391" s="214" t="s">
        <v>2234</v>
      </c>
      <c r="C391" s="19" t="s">
        <v>2216</v>
      </c>
      <c r="D391" s="154" t="s">
        <v>2190</v>
      </c>
      <c r="E391" s="156">
        <v>2013308.4</v>
      </c>
      <c r="F391" s="32">
        <f t="shared" si="10"/>
        <v>0</v>
      </c>
      <c r="G391" s="114"/>
      <c r="H391" s="155" t="s">
        <v>722</v>
      </c>
      <c r="I391" s="36" t="s">
        <v>2167</v>
      </c>
      <c r="J391" s="151" t="s">
        <v>91</v>
      </c>
      <c r="K391" s="151" t="s">
        <v>93</v>
      </c>
      <c r="L391" s="18" t="s">
        <v>47</v>
      </c>
      <c r="M391" s="152" t="s">
        <v>2190</v>
      </c>
      <c r="N391" s="151" t="s">
        <v>48</v>
      </c>
      <c r="O391" s="152" t="s">
        <v>49</v>
      </c>
      <c r="P391" s="151" t="s">
        <v>2137</v>
      </c>
      <c r="Q391" s="151">
        <v>1</v>
      </c>
      <c r="R391" s="108" t="s">
        <v>51</v>
      </c>
      <c r="S391" s="107" t="s">
        <v>52</v>
      </c>
      <c r="T391" s="134">
        <v>2013308.4</v>
      </c>
      <c r="U391" s="18" t="s">
        <v>126</v>
      </c>
      <c r="V391" s="18" t="s">
        <v>128</v>
      </c>
      <c r="W391" s="153" t="s">
        <v>53</v>
      </c>
      <c r="X391" s="18">
        <v>1</v>
      </c>
      <c r="Y391" s="18"/>
      <c r="Z391" s="18"/>
      <c r="AA391" s="18"/>
      <c r="AB391" s="18"/>
      <c r="AC391" s="18"/>
      <c r="AD391" s="18"/>
      <c r="AE391" s="18"/>
      <c r="AF391" s="18">
        <v>200608</v>
      </c>
      <c r="AG391" s="18" t="s">
        <v>54</v>
      </c>
      <c r="AH391" s="18">
        <v>1</v>
      </c>
      <c r="AI391" s="18">
        <v>0</v>
      </c>
      <c r="AJ391" s="18"/>
      <c r="AK391" s="18"/>
      <c r="AL391" s="18"/>
      <c r="AM391" s="18" t="s">
        <v>55</v>
      </c>
      <c r="AN391" s="18"/>
      <c r="AO391" s="18"/>
      <c r="AP391" s="18" t="s">
        <v>738</v>
      </c>
      <c r="AQ391" s="18"/>
      <c r="AR391" s="18">
        <v>0</v>
      </c>
      <c r="AS391" s="111"/>
      <c r="AT391" s="111"/>
      <c r="AU391" s="18" t="s">
        <v>55</v>
      </c>
    </row>
    <row r="392" spans="2:47" ht="63.75" x14ac:dyDescent="0.25">
      <c r="B392" s="214" t="s">
        <v>2235</v>
      </c>
      <c r="C392" s="19" t="s">
        <v>2217</v>
      </c>
      <c r="D392" s="154" t="s">
        <v>2191</v>
      </c>
      <c r="E392" s="156">
        <v>50000000</v>
      </c>
      <c r="F392" s="32">
        <f t="shared" si="10"/>
        <v>0</v>
      </c>
      <c r="G392" s="114"/>
      <c r="H392" s="155" t="s">
        <v>722</v>
      </c>
      <c r="I392" s="36" t="s">
        <v>2168</v>
      </c>
      <c r="J392" s="151" t="s">
        <v>79</v>
      </c>
      <c r="K392" s="151" t="s">
        <v>268</v>
      </c>
      <c r="L392" s="18" t="s">
        <v>47</v>
      </c>
      <c r="M392" s="152" t="s">
        <v>2191</v>
      </c>
      <c r="N392" s="151" t="s">
        <v>48</v>
      </c>
      <c r="O392" s="152" t="s">
        <v>49</v>
      </c>
      <c r="P392" s="151" t="s">
        <v>2137</v>
      </c>
      <c r="Q392" s="151">
        <v>1</v>
      </c>
      <c r="R392" s="108" t="s">
        <v>51</v>
      </c>
      <c r="S392" s="107" t="s">
        <v>52</v>
      </c>
      <c r="T392" s="134">
        <v>50000000</v>
      </c>
      <c r="U392" s="18" t="s">
        <v>126</v>
      </c>
      <c r="V392" s="18" t="s">
        <v>600</v>
      </c>
      <c r="W392" s="153" t="s">
        <v>226</v>
      </c>
      <c r="X392" s="18">
        <v>1</v>
      </c>
      <c r="Y392" s="18"/>
      <c r="Z392" s="18"/>
      <c r="AA392" s="18"/>
      <c r="AB392" s="18"/>
      <c r="AC392" s="18"/>
      <c r="AD392" s="18"/>
      <c r="AE392" s="18"/>
      <c r="AF392" s="18">
        <v>511937</v>
      </c>
      <c r="AG392" s="18" t="s">
        <v>54</v>
      </c>
      <c r="AH392" s="18">
        <v>1</v>
      </c>
      <c r="AI392" s="18">
        <v>0</v>
      </c>
      <c r="AJ392" s="18"/>
      <c r="AK392" s="18"/>
      <c r="AL392" s="18"/>
      <c r="AM392" s="18" t="s">
        <v>55</v>
      </c>
      <c r="AN392" s="18"/>
      <c r="AO392" s="18"/>
      <c r="AP392" s="18" t="s">
        <v>738</v>
      </c>
      <c r="AQ392" s="18"/>
      <c r="AR392" s="18">
        <v>1</v>
      </c>
      <c r="AS392" s="111" t="s">
        <v>1309</v>
      </c>
      <c r="AT392" s="111" t="s">
        <v>1309</v>
      </c>
      <c r="AU392" s="18" t="s">
        <v>55</v>
      </c>
    </row>
    <row r="393" spans="2:47" ht="63.75" x14ac:dyDescent="0.25">
      <c r="B393" s="214" t="s">
        <v>2236</v>
      </c>
      <c r="C393" s="19" t="s">
        <v>2218</v>
      </c>
      <c r="D393" s="154" t="s">
        <v>2192</v>
      </c>
      <c r="E393" s="156">
        <v>50000000</v>
      </c>
      <c r="F393" s="32">
        <f t="shared" si="10"/>
        <v>0</v>
      </c>
      <c r="G393" s="114"/>
      <c r="H393" s="155" t="s">
        <v>722</v>
      </c>
      <c r="I393" s="36" t="s">
        <v>2169</v>
      </c>
      <c r="J393" s="151" t="s">
        <v>79</v>
      </c>
      <c r="K393" s="151" t="s">
        <v>268</v>
      </c>
      <c r="L393" s="18" t="s">
        <v>47</v>
      </c>
      <c r="M393" s="152" t="s">
        <v>2192</v>
      </c>
      <c r="N393" s="151" t="s">
        <v>48</v>
      </c>
      <c r="O393" s="152" t="s">
        <v>49</v>
      </c>
      <c r="P393" s="151" t="s">
        <v>2137</v>
      </c>
      <c r="Q393" s="151">
        <v>1</v>
      </c>
      <c r="R393" s="108" t="s">
        <v>51</v>
      </c>
      <c r="S393" s="107" t="s">
        <v>52</v>
      </c>
      <c r="T393" s="134">
        <v>50000000</v>
      </c>
      <c r="U393" s="18" t="s">
        <v>126</v>
      </c>
      <c r="V393" s="18" t="s">
        <v>600</v>
      </c>
      <c r="W393" s="153" t="s">
        <v>226</v>
      </c>
      <c r="X393" s="18">
        <v>1</v>
      </c>
      <c r="Y393" s="18"/>
      <c r="Z393" s="18"/>
      <c r="AA393" s="18"/>
      <c r="AB393" s="18"/>
      <c r="AC393" s="18"/>
      <c r="AD393" s="18"/>
      <c r="AE393" s="18"/>
      <c r="AF393" s="18">
        <v>511937</v>
      </c>
      <c r="AG393" s="18" t="s">
        <v>54</v>
      </c>
      <c r="AH393" s="18">
        <v>1</v>
      </c>
      <c r="AI393" s="18">
        <v>0</v>
      </c>
      <c r="AJ393" s="18"/>
      <c r="AK393" s="18"/>
      <c r="AL393" s="18"/>
      <c r="AM393" s="18" t="s">
        <v>55</v>
      </c>
      <c r="AN393" s="18"/>
      <c r="AO393" s="18"/>
      <c r="AP393" s="18" t="s">
        <v>738</v>
      </c>
      <c r="AQ393" s="18"/>
      <c r="AR393" s="18">
        <v>1</v>
      </c>
      <c r="AS393" s="111" t="s">
        <v>1309</v>
      </c>
      <c r="AT393" s="111" t="s">
        <v>1309</v>
      </c>
      <c r="AU393" s="18" t="s">
        <v>55</v>
      </c>
    </row>
    <row r="394" spans="2:47" ht="38.25" x14ac:dyDescent="0.25">
      <c r="B394" s="214" t="s">
        <v>2237</v>
      </c>
      <c r="C394" s="19" t="s">
        <v>2219</v>
      </c>
      <c r="D394" s="154" t="s">
        <v>746</v>
      </c>
      <c r="E394" s="156">
        <v>2293663.2000000002</v>
      </c>
      <c r="F394" s="32">
        <f t="shared" si="10"/>
        <v>0</v>
      </c>
      <c r="G394" s="114"/>
      <c r="H394" s="155" t="s">
        <v>723</v>
      </c>
      <c r="I394" s="36" t="s">
        <v>2170</v>
      </c>
      <c r="J394" s="151" t="s">
        <v>734</v>
      </c>
      <c r="K394" s="151" t="s">
        <v>735</v>
      </c>
      <c r="L394" s="18" t="s">
        <v>64</v>
      </c>
      <c r="M394" s="152" t="s">
        <v>746</v>
      </c>
      <c r="N394" s="151" t="s">
        <v>48</v>
      </c>
      <c r="O394" s="152" t="s">
        <v>49</v>
      </c>
      <c r="P394" s="151" t="s">
        <v>2137</v>
      </c>
      <c r="Q394" s="151">
        <v>4</v>
      </c>
      <c r="R394" s="108" t="s">
        <v>51</v>
      </c>
      <c r="S394" s="107" t="s">
        <v>52</v>
      </c>
      <c r="T394" s="134">
        <v>2293663.2000000002</v>
      </c>
      <c r="U394" s="18" t="s">
        <v>126</v>
      </c>
      <c r="V394" s="18" t="s">
        <v>129</v>
      </c>
      <c r="W394" s="153" t="s">
        <v>53</v>
      </c>
      <c r="X394" s="18">
        <v>1</v>
      </c>
      <c r="Y394" s="18"/>
      <c r="Z394" s="18"/>
      <c r="AA394" s="18"/>
      <c r="AB394" s="18"/>
      <c r="AC394" s="18"/>
      <c r="AD394" s="18"/>
      <c r="AE394" s="18"/>
      <c r="AF394" s="18">
        <v>376620</v>
      </c>
      <c r="AG394" s="18" t="s">
        <v>54</v>
      </c>
      <c r="AH394" s="18">
        <v>0</v>
      </c>
      <c r="AI394" s="18">
        <v>0</v>
      </c>
      <c r="AJ394" s="18"/>
      <c r="AK394" s="18"/>
      <c r="AL394" s="18"/>
      <c r="AM394" s="18" t="s">
        <v>55</v>
      </c>
      <c r="AN394" s="18"/>
      <c r="AO394" s="18"/>
      <c r="AP394" s="18" t="s">
        <v>738</v>
      </c>
      <c r="AQ394" s="18"/>
      <c r="AR394" s="18">
        <v>0</v>
      </c>
      <c r="AS394" s="111"/>
      <c r="AT394" s="111"/>
      <c r="AU394" s="18" t="s">
        <v>55</v>
      </c>
    </row>
    <row r="395" spans="2:47" ht="51" x14ac:dyDescent="0.25">
      <c r="B395" s="214" t="s">
        <v>2238</v>
      </c>
      <c r="C395" s="19" t="s">
        <v>2220</v>
      </c>
      <c r="D395" s="154" t="s">
        <v>2193</v>
      </c>
      <c r="E395" s="156">
        <v>660739.51</v>
      </c>
      <c r="F395" s="32">
        <f t="shared" si="10"/>
        <v>0</v>
      </c>
      <c r="G395" s="114"/>
      <c r="H395" s="155" t="s">
        <v>722</v>
      </c>
      <c r="I395" s="36" t="s">
        <v>2171</v>
      </c>
      <c r="J395" s="151" t="s">
        <v>85</v>
      </c>
      <c r="K395" s="151" t="s">
        <v>105</v>
      </c>
      <c r="L395" s="18" t="s">
        <v>47</v>
      </c>
      <c r="M395" s="152" t="s">
        <v>2193</v>
      </c>
      <c r="N395" s="151" t="s">
        <v>48</v>
      </c>
      <c r="O395" s="152" t="s">
        <v>49</v>
      </c>
      <c r="P395" s="151" t="s">
        <v>2137</v>
      </c>
      <c r="Q395" s="151">
        <v>1</v>
      </c>
      <c r="R395" s="108" t="s">
        <v>51</v>
      </c>
      <c r="S395" s="107" t="s">
        <v>52</v>
      </c>
      <c r="T395" s="134">
        <v>660739.51</v>
      </c>
      <c r="U395" s="18" t="s">
        <v>126</v>
      </c>
      <c r="V395" s="18" t="s">
        <v>129</v>
      </c>
      <c r="W395" s="153" t="s">
        <v>53</v>
      </c>
      <c r="X395" s="18">
        <v>1</v>
      </c>
      <c r="Y395" s="18"/>
      <c r="Z395" s="18"/>
      <c r="AA395" s="18"/>
      <c r="AB395" s="18"/>
      <c r="AC395" s="18"/>
      <c r="AD395" s="18"/>
      <c r="AE395" s="18"/>
      <c r="AF395" s="18">
        <v>200608</v>
      </c>
      <c r="AG395" s="18" t="s">
        <v>54</v>
      </c>
      <c r="AH395" s="18">
        <v>1</v>
      </c>
      <c r="AI395" s="18">
        <v>0</v>
      </c>
      <c r="AJ395" s="18"/>
      <c r="AK395" s="18"/>
      <c r="AL395" s="18"/>
      <c r="AM395" s="18" t="s">
        <v>55</v>
      </c>
      <c r="AN395" s="18"/>
      <c r="AO395" s="18"/>
      <c r="AP395" s="18" t="s">
        <v>738</v>
      </c>
      <c r="AQ395" s="18"/>
      <c r="AR395" s="18">
        <v>0</v>
      </c>
      <c r="AS395" s="111"/>
      <c r="AT395" s="111"/>
      <c r="AU395" s="18" t="s">
        <v>55</v>
      </c>
    </row>
    <row r="396" spans="2:47" ht="63.75" x14ac:dyDescent="0.25">
      <c r="B396" s="214" t="s">
        <v>2239</v>
      </c>
      <c r="C396" s="19" t="s">
        <v>2221</v>
      </c>
      <c r="D396" s="154" t="s">
        <v>2194</v>
      </c>
      <c r="E396" s="156">
        <v>1192560</v>
      </c>
      <c r="F396" s="32">
        <f t="shared" si="10"/>
        <v>0</v>
      </c>
      <c r="G396" s="114"/>
      <c r="H396" s="155" t="s">
        <v>723</v>
      </c>
      <c r="I396" s="36" t="s">
        <v>2172</v>
      </c>
      <c r="J396" s="151" t="s">
        <v>295</v>
      </c>
      <c r="K396" s="151" t="s">
        <v>255</v>
      </c>
      <c r="L396" s="18" t="s">
        <v>59</v>
      </c>
      <c r="M396" s="152" t="s">
        <v>2194</v>
      </c>
      <c r="N396" s="151" t="s">
        <v>48</v>
      </c>
      <c r="O396" s="152" t="s">
        <v>49</v>
      </c>
      <c r="P396" s="151" t="s">
        <v>2137</v>
      </c>
      <c r="Q396" s="151">
        <v>1</v>
      </c>
      <c r="R396" s="108" t="s">
        <v>51</v>
      </c>
      <c r="S396" s="107" t="s">
        <v>52</v>
      </c>
      <c r="T396" s="134">
        <v>1192560</v>
      </c>
      <c r="U396" s="18" t="s">
        <v>126</v>
      </c>
      <c r="V396" s="18" t="s">
        <v>132</v>
      </c>
      <c r="W396" s="153" t="s">
        <v>137</v>
      </c>
      <c r="X396" s="18">
        <v>1</v>
      </c>
      <c r="Y396" s="18"/>
      <c r="Z396" s="18"/>
      <c r="AA396" s="18"/>
      <c r="AB396" s="18"/>
      <c r="AC396" s="18"/>
      <c r="AD396" s="18"/>
      <c r="AE396" s="18"/>
      <c r="AF396" s="18">
        <v>376631</v>
      </c>
      <c r="AG396" s="18" t="s">
        <v>54</v>
      </c>
      <c r="AH396" s="18">
        <v>0</v>
      </c>
      <c r="AI396" s="18">
        <v>0</v>
      </c>
      <c r="AJ396" s="18"/>
      <c r="AK396" s="18"/>
      <c r="AL396" s="18"/>
      <c r="AM396" s="18" t="s">
        <v>55</v>
      </c>
      <c r="AN396" s="18"/>
      <c r="AO396" s="18"/>
      <c r="AP396" s="18" t="s">
        <v>738</v>
      </c>
      <c r="AQ396" s="18"/>
      <c r="AR396" s="18">
        <v>0</v>
      </c>
      <c r="AS396" s="111"/>
      <c r="AT396" s="111"/>
      <c r="AU396" s="18" t="s">
        <v>55</v>
      </c>
    </row>
    <row r="397" spans="2:47" ht="153" x14ac:dyDescent="0.25">
      <c r="B397" s="214" t="s">
        <v>2240</v>
      </c>
      <c r="C397" s="19" t="s">
        <v>2222</v>
      </c>
      <c r="D397" s="154" t="s">
        <v>2195</v>
      </c>
      <c r="E397" s="156">
        <v>34906056.149999999</v>
      </c>
      <c r="F397" s="32">
        <f t="shared" si="10"/>
        <v>0</v>
      </c>
      <c r="G397" s="114"/>
      <c r="H397" s="155" t="s">
        <v>722</v>
      </c>
      <c r="I397" s="36" t="s">
        <v>2173</v>
      </c>
      <c r="J397" s="151" t="s">
        <v>79</v>
      </c>
      <c r="K397" s="151" t="s">
        <v>1191</v>
      </c>
      <c r="L397" s="18" t="s">
        <v>47</v>
      </c>
      <c r="M397" s="152" t="s">
        <v>2195</v>
      </c>
      <c r="N397" s="151" t="s">
        <v>48</v>
      </c>
      <c r="O397" s="152" t="s">
        <v>49</v>
      </c>
      <c r="P397" s="151" t="s">
        <v>2137</v>
      </c>
      <c r="Q397" s="151">
        <v>1</v>
      </c>
      <c r="R397" s="108" t="s">
        <v>51</v>
      </c>
      <c r="S397" s="107" t="s">
        <v>52</v>
      </c>
      <c r="T397" s="134">
        <v>34906056.149999999</v>
      </c>
      <c r="U397" s="18" t="s">
        <v>126</v>
      </c>
      <c r="V397" s="18" t="s">
        <v>238</v>
      </c>
      <c r="W397" s="153" t="s">
        <v>226</v>
      </c>
      <c r="X397" s="18">
        <v>1</v>
      </c>
      <c r="Y397" s="18"/>
      <c r="Z397" s="18"/>
      <c r="AA397" s="18"/>
      <c r="AB397" s="18"/>
      <c r="AC397" s="18"/>
      <c r="AD397" s="18"/>
      <c r="AE397" s="18"/>
      <c r="AF397" s="18">
        <v>511937</v>
      </c>
      <c r="AG397" s="18" t="s">
        <v>54</v>
      </c>
      <c r="AH397" s="18">
        <v>1</v>
      </c>
      <c r="AI397" s="18">
        <v>0</v>
      </c>
      <c r="AJ397" s="18"/>
      <c r="AK397" s="18"/>
      <c r="AL397" s="18"/>
      <c r="AM397" s="18" t="s">
        <v>55</v>
      </c>
      <c r="AN397" s="18"/>
      <c r="AO397" s="18"/>
      <c r="AP397" s="18" t="s">
        <v>738</v>
      </c>
      <c r="AQ397" s="18"/>
      <c r="AR397" s="18">
        <v>1</v>
      </c>
      <c r="AS397" s="111" t="s">
        <v>2200</v>
      </c>
      <c r="AT397" s="111" t="s">
        <v>2200</v>
      </c>
      <c r="AU397" s="18" t="s">
        <v>55</v>
      </c>
    </row>
    <row r="398" spans="2:47" ht="89.25" x14ac:dyDescent="0.25">
      <c r="B398" s="54" t="s">
        <v>704</v>
      </c>
      <c r="C398" s="19" t="s">
        <v>656</v>
      </c>
      <c r="D398" s="37" t="s">
        <v>586</v>
      </c>
      <c r="E398" s="40">
        <v>56392744.079999998</v>
      </c>
      <c r="F398" s="32">
        <f t="shared" si="10"/>
        <v>0</v>
      </c>
      <c r="G398" s="114"/>
      <c r="H398" s="38" t="s">
        <v>722</v>
      </c>
      <c r="I398" s="36" t="s">
        <v>2174</v>
      </c>
      <c r="J398" s="151" t="s">
        <v>84</v>
      </c>
      <c r="K398" s="151" t="s">
        <v>296</v>
      </c>
      <c r="L398" s="18" t="s">
        <v>47</v>
      </c>
      <c r="M398" s="152" t="s">
        <v>586</v>
      </c>
      <c r="N398" s="151" t="s">
        <v>48</v>
      </c>
      <c r="O398" s="152" t="s">
        <v>49</v>
      </c>
      <c r="P398" s="151" t="s">
        <v>2137</v>
      </c>
      <c r="Q398" s="151" t="s">
        <v>272</v>
      </c>
      <c r="R398" s="108" t="s">
        <v>51</v>
      </c>
      <c r="S398" s="107" t="s">
        <v>52</v>
      </c>
      <c r="T398" s="134">
        <v>56392744.079999998</v>
      </c>
      <c r="U398" s="18" t="s">
        <v>126</v>
      </c>
      <c r="V398" s="18" t="s">
        <v>252</v>
      </c>
      <c r="W398" s="153" t="s">
        <v>53</v>
      </c>
      <c r="X398" s="18" t="s">
        <v>56</v>
      </c>
      <c r="Y398" s="18"/>
      <c r="Z398" s="18"/>
      <c r="AA398" s="18"/>
      <c r="AB398" s="18"/>
      <c r="AC398" s="18"/>
      <c r="AD398" s="18"/>
      <c r="AE398" s="18"/>
      <c r="AF398" s="18" t="s">
        <v>945</v>
      </c>
      <c r="AG398" s="18" t="s">
        <v>54</v>
      </c>
      <c r="AH398" s="18" t="s">
        <v>56</v>
      </c>
      <c r="AI398" s="18" t="s">
        <v>55</v>
      </c>
      <c r="AJ398" s="18"/>
      <c r="AK398" s="18"/>
      <c r="AL398" s="18"/>
      <c r="AM398" s="18" t="s">
        <v>55</v>
      </c>
      <c r="AN398" s="18"/>
      <c r="AO398" s="18"/>
      <c r="AP398" s="18" t="s">
        <v>738</v>
      </c>
      <c r="AQ398" s="18"/>
      <c r="AR398" s="18" t="s">
        <v>56</v>
      </c>
      <c r="AS398" s="111" t="s">
        <v>2201</v>
      </c>
      <c r="AT398" s="111" t="s">
        <v>2201</v>
      </c>
      <c r="AU398" s="18" t="s">
        <v>55</v>
      </c>
    </row>
    <row r="399" spans="2:47" ht="63.75" x14ac:dyDescent="0.25">
      <c r="B399" s="204" t="s">
        <v>1538</v>
      </c>
      <c r="C399" s="19" t="s">
        <v>1556</v>
      </c>
      <c r="D399" s="90" t="s">
        <v>1520</v>
      </c>
      <c r="E399" s="45">
        <v>50000000</v>
      </c>
      <c r="F399" s="32">
        <f t="shared" ref="F399:F455" si="11">E399-T399</f>
        <v>0</v>
      </c>
      <c r="G399" s="114"/>
      <c r="H399" s="91" t="s">
        <v>1511</v>
      </c>
      <c r="I399" s="36" t="s">
        <v>2175</v>
      </c>
      <c r="J399" s="151" t="s">
        <v>79</v>
      </c>
      <c r="K399" s="151" t="s">
        <v>268</v>
      </c>
      <c r="L399" s="18" t="s">
        <v>47</v>
      </c>
      <c r="M399" s="152" t="s">
        <v>1488</v>
      </c>
      <c r="N399" s="151" t="s">
        <v>48</v>
      </c>
      <c r="O399" s="152" t="s">
        <v>49</v>
      </c>
      <c r="P399" s="151" t="s">
        <v>2137</v>
      </c>
      <c r="Q399" s="151" t="s">
        <v>56</v>
      </c>
      <c r="R399" s="108" t="s">
        <v>51</v>
      </c>
      <c r="S399" s="107" t="s">
        <v>52</v>
      </c>
      <c r="T399" s="134">
        <v>50000000</v>
      </c>
      <c r="U399" s="18" t="s">
        <v>126</v>
      </c>
      <c r="V399" s="18" t="s">
        <v>258</v>
      </c>
      <c r="W399" s="153" t="s">
        <v>53</v>
      </c>
      <c r="X399" s="18" t="s">
        <v>56</v>
      </c>
      <c r="Y399" s="18"/>
      <c r="Z399" s="18"/>
      <c r="AA399" s="18"/>
      <c r="AB399" s="18"/>
      <c r="AC399" s="18"/>
      <c r="AD399" s="18"/>
      <c r="AE399" s="18"/>
      <c r="AF399" s="18" t="s">
        <v>945</v>
      </c>
      <c r="AG399" s="18" t="s">
        <v>54</v>
      </c>
      <c r="AH399" s="18" t="s">
        <v>56</v>
      </c>
      <c r="AI399" s="18" t="s">
        <v>55</v>
      </c>
      <c r="AJ399" s="18"/>
      <c r="AK399" s="18"/>
      <c r="AL399" s="18"/>
      <c r="AM399" s="18" t="s">
        <v>55</v>
      </c>
      <c r="AN399" s="18"/>
      <c r="AO399" s="18"/>
      <c r="AP399" s="18" t="s">
        <v>738</v>
      </c>
      <c r="AQ399" s="18"/>
      <c r="AR399" s="18" t="s">
        <v>56</v>
      </c>
      <c r="AS399" s="111" t="s">
        <v>1593</v>
      </c>
      <c r="AT399" s="111" t="s">
        <v>1593</v>
      </c>
      <c r="AU399" s="18" t="s">
        <v>55</v>
      </c>
    </row>
    <row r="400" spans="2:47" ht="63.75" x14ac:dyDescent="0.25">
      <c r="B400" s="204" t="s">
        <v>1539</v>
      </c>
      <c r="C400" s="19" t="s">
        <v>1557</v>
      </c>
      <c r="D400" s="90" t="s">
        <v>1521</v>
      </c>
      <c r="E400" s="45">
        <v>50000000</v>
      </c>
      <c r="F400" s="32">
        <f t="shared" si="11"/>
        <v>0</v>
      </c>
      <c r="G400" s="114"/>
      <c r="H400" s="91" t="s">
        <v>1511</v>
      </c>
      <c r="I400" s="36" t="s">
        <v>2176</v>
      </c>
      <c r="J400" s="151" t="s">
        <v>79</v>
      </c>
      <c r="K400" s="151" t="s">
        <v>268</v>
      </c>
      <c r="L400" s="18" t="s">
        <v>47</v>
      </c>
      <c r="M400" s="152" t="s">
        <v>1489</v>
      </c>
      <c r="N400" s="151" t="s">
        <v>48</v>
      </c>
      <c r="O400" s="152" t="s">
        <v>49</v>
      </c>
      <c r="P400" s="151" t="s">
        <v>2137</v>
      </c>
      <c r="Q400" s="151" t="s">
        <v>56</v>
      </c>
      <c r="R400" s="108" t="s">
        <v>51</v>
      </c>
      <c r="S400" s="107" t="s">
        <v>52</v>
      </c>
      <c r="T400" s="134">
        <v>50000000</v>
      </c>
      <c r="U400" s="18" t="s">
        <v>126</v>
      </c>
      <c r="V400" s="18" t="s">
        <v>258</v>
      </c>
      <c r="W400" s="153" t="s">
        <v>53</v>
      </c>
      <c r="X400" s="18" t="s">
        <v>56</v>
      </c>
      <c r="Y400" s="18"/>
      <c r="Z400" s="18"/>
      <c r="AA400" s="18"/>
      <c r="AB400" s="18"/>
      <c r="AC400" s="18"/>
      <c r="AD400" s="18"/>
      <c r="AE400" s="18"/>
      <c r="AF400" s="18" t="s">
        <v>945</v>
      </c>
      <c r="AG400" s="18" t="s">
        <v>54</v>
      </c>
      <c r="AH400" s="18" t="s">
        <v>56</v>
      </c>
      <c r="AI400" s="18" t="s">
        <v>55</v>
      </c>
      <c r="AJ400" s="18"/>
      <c r="AK400" s="18"/>
      <c r="AL400" s="18"/>
      <c r="AM400" s="18" t="s">
        <v>55</v>
      </c>
      <c r="AN400" s="18"/>
      <c r="AO400" s="18"/>
      <c r="AP400" s="18" t="s">
        <v>738</v>
      </c>
      <c r="AQ400" s="18"/>
      <c r="AR400" s="18" t="s">
        <v>56</v>
      </c>
      <c r="AS400" s="111" t="s">
        <v>1593</v>
      </c>
      <c r="AT400" s="111" t="s">
        <v>1593</v>
      </c>
      <c r="AU400" s="18" t="s">
        <v>55</v>
      </c>
    </row>
    <row r="401" spans="2:47" ht="63.75" x14ac:dyDescent="0.25">
      <c r="B401" s="204" t="s">
        <v>1540</v>
      </c>
      <c r="C401" s="19" t="s">
        <v>1558</v>
      </c>
      <c r="D401" s="90" t="s">
        <v>1522</v>
      </c>
      <c r="E401" s="45">
        <v>50000000</v>
      </c>
      <c r="F401" s="32">
        <f t="shared" si="11"/>
        <v>0</v>
      </c>
      <c r="G401" s="114"/>
      <c r="H401" s="91" t="s">
        <v>1511</v>
      </c>
      <c r="I401" s="36" t="s">
        <v>2177</v>
      </c>
      <c r="J401" s="151" t="s">
        <v>79</v>
      </c>
      <c r="K401" s="151" t="s">
        <v>268</v>
      </c>
      <c r="L401" s="18" t="s">
        <v>47</v>
      </c>
      <c r="M401" s="152" t="s">
        <v>1490</v>
      </c>
      <c r="N401" s="151" t="s">
        <v>48</v>
      </c>
      <c r="O401" s="152" t="s">
        <v>49</v>
      </c>
      <c r="P401" s="151" t="s">
        <v>2137</v>
      </c>
      <c r="Q401" s="151" t="s">
        <v>56</v>
      </c>
      <c r="R401" s="108" t="s">
        <v>51</v>
      </c>
      <c r="S401" s="107" t="s">
        <v>52</v>
      </c>
      <c r="T401" s="134">
        <v>50000000</v>
      </c>
      <c r="U401" s="18" t="s">
        <v>126</v>
      </c>
      <c r="V401" s="18" t="s">
        <v>258</v>
      </c>
      <c r="W401" s="153" t="s">
        <v>53</v>
      </c>
      <c r="X401" s="18" t="s">
        <v>56</v>
      </c>
      <c r="Y401" s="18"/>
      <c r="Z401" s="18"/>
      <c r="AA401" s="18"/>
      <c r="AB401" s="18"/>
      <c r="AC401" s="18"/>
      <c r="AD401" s="18"/>
      <c r="AE401" s="18"/>
      <c r="AF401" s="18" t="s">
        <v>945</v>
      </c>
      <c r="AG401" s="18" t="s">
        <v>54</v>
      </c>
      <c r="AH401" s="18" t="s">
        <v>56</v>
      </c>
      <c r="AI401" s="18" t="s">
        <v>55</v>
      </c>
      <c r="AJ401" s="18"/>
      <c r="AK401" s="18"/>
      <c r="AL401" s="18"/>
      <c r="AM401" s="18" t="s">
        <v>55</v>
      </c>
      <c r="AN401" s="18"/>
      <c r="AO401" s="18"/>
      <c r="AP401" s="18" t="s">
        <v>738</v>
      </c>
      <c r="AQ401" s="18"/>
      <c r="AR401" s="18" t="s">
        <v>56</v>
      </c>
      <c r="AS401" s="111" t="s">
        <v>1593</v>
      </c>
      <c r="AT401" s="111" t="s">
        <v>1593</v>
      </c>
      <c r="AU401" s="18" t="s">
        <v>55</v>
      </c>
    </row>
    <row r="402" spans="2:47" ht="63.75" x14ac:dyDescent="0.25">
      <c r="B402" s="204" t="s">
        <v>1541</v>
      </c>
      <c r="C402" s="19" t="s">
        <v>1559</v>
      </c>
      <c r="D402" s="90" t="s">
        <v>1523</v>
      </c>
      <c r="E402" s="45">
        <v>50000000</v>
      </c>
      <c r="F402" s="32">
        <f t="shared" si="11"/>
        <v>0</v>
      </c>
      <c r="G402" s="114"/>
      <c r="H402" s="91" t="s">
        <v>1511</v>
      </c>
      <c r="I402" s="36" t="s">
        <v>2178</v>
      </c>
      <c r="J402" s="151" t="s">
        <v>79</v>
      </c>
      <c r="K402" s="151" t="s">
        <v>268</v>
      </c>
      <c r="L402" s="18" t="s">
        <v>47</v>
      </c>
      <c r="M402" s="152" t="s">
        <v>1491</v>
      </c>
      <c r="N402" s="151" t="s">
        <v>48</v>
      </c>
      <c r="O402" s="152" t="s">
        <v>49</v>
      </c>
      <c r="P402" s="151" t="s">
        <v>2137</v>
      </c>
      <c r="Q402" s="151" t="s">
        <v>56</v>
      </c>
      <c r="R402" s="108" t="s">
        <v>51</v>
      </c>
      <c r="S402" s="107" t="s">
        <v>52</v>
      </c>
      <c r="T402" s="134">
        <v>50000000</v>
      </c>
      <c r="U402" s="18" t="s">
        <v>126</v>
      </c>
      <c r="V402" s="18" t="s">
        <v>258</v>
      </c>
      <c r="W402" s="153" t="s">
        <v>53</v>
      </c>
      <c r="X402" s="18" t="s">
        <v>56</v>
      </c>
      <c r="Y402" s="18"/>
      <c r="Z402" s="18"/>
      <c r="AA402" s="18"/>
      <c r="AB402" s="18"/>
      <c r="AC402" s="18"/>
      <c r="AD402" s="18"/>
      <c r="AE402" s="18"/>
      <c r="AF402" s="18" t="s">
        <v>945</v>
      </c>
      <c r="AG402" s="18" t="s">
        <v>54</v>
      </c>
      <c r="AH402" s="18" t="s">
        <v>56</v>
      </c>
      <c r="AI402" s="18" t="s">
        <v>55</v>
      </c>
      <c r="AJ402" s="18"/>
      <c r="AK402" s="18"/>
      <c r="AL402" s="18"/>
      <c r="AM402" s="18" t="s">
        <v>55</v>
      </c>
      <c r="AN402" s="18"/>
      <c r="AO402" s="18"/>
      <c r="AP402" s="18" t="s">
        <v>738</v>
      </c>
      <c r="AQ402" s="18"/>
      <c r="AR402" s="18" t="s">
        <v>56</v>
      </c>
      <c r="AS402" s="111" t="s">
        <v>1593</v>
      </c>
      <c r="AT402" s="111" t="s">
        <v>1593</v>
      </c>
      <c r="AU402" s="18" t="s">
        <v>55</v>
      </c>
    </row>
    <row r="403" spans="2:47" ht="38.25" x14ac:dyDescent="0.25">
      <c r="B403" s="161" t="s">
        <v>2321</v>
      </c>
      <c r="C403" s="19" t="s">
        <v>2294</v>
      </c>
      <c r="D403" s="157" t="s">
        <v>2254</v>
      </c>
      <c r="E403" s="160">
        <v>10988700</v>
      </c>
      <c r="F403" s="32">
        <f t="shared" si="11"/>
        <v>0</v>
      </c>
      <c r="G403" s="159"/>
      <c r="H403" s="158" t="s">
        <v>723</v>
      </c>
      <c r="I403" s="36">
        <v>679</v>
      </c>
      <c r="J403" s="151" t="s">
        <v>2242</v>
      </c>
      <c r="K403" s="151" t="s">
        <v>2243</v>
      </c>
      <c r="L403" s="18" t="s">
        <v>64</v>
      </c>
      <c r="M403" s="152" t="s">
        <v>2254</v>
      </c>
      <c r="N403" s="151" t="s">
        <v>48</v>
      </c>
      <c r="O403" s="152" t="s">
        <v>49</v>
      </c>
      <c r="P403" s="151" t="s">
        <v>50</v>
      </c>
      <c r="Q403" s="151">
        <v>7</v>
      </c>
      <c r="R403" s="108" t="s">
        <v>51</v>
      </c>
      <c r="S403" s="107" t="s">
        <v>52</v>
      </c>
      <c r="T403" s="134">
        <v>10988700</v>
      </c>
      <c r="U403" s="18" t="s">
        <v>126</v>
      </c>
      <c r="V403" s="18" t="s">
        <v>129</v>
      </c>
      <c r="W403" s="153" t="s">
        <v>137</v>
      </c>
      <c r="X403" s="18">
        <v>1</v>
      </c>
      <c r="Y403" s="18"/>
      <c r="Z403" s="18"/>
      <c r="AA403" s="18"/>
      <c r="AB403" s="18"/>
      <c r="AC403" s="18"/>
      <c r="AD403" s="18"/>
      <c r="AE403" s="18"/>
      <c r="AF403" s="18">
        <v>376631</v>
      </c>
      <c r="AG403" s="18" t="s">
        <v>54</v>
      </c>
      <c r="AH403" s="18">
        <v>0</v>
      </c>
      <c r="AI403" s="18">
        <v>0</v>
      </c>
      <c r="AJ403" s="18"/>
      <c r="AK403" s="18"/>
      <c r="AL403" s="18"/>
      <c r="AM403" s="18" t="s">
        <v>55</v>
      </c>
      <c r="AN403" s="18"/>
      <c r="AO403" s="18"/>
      <c r="AP403" s="18" t="s">
        <v>738</v>
      </c>
      <c r="AQ403" s="18"/>
      <c r="AR403" s="18">
        <v>0</v>
      </c>
      <c r="AS403" s="111"/>
      <c r="AT403" s="111"/>
      <c r="AU403" s="18" t="s">
        <v>55</v>
      </c>
    </row>
    <row r="404" spans="2:47" ht="38.25" x14ac:dyDescent="0.25">
      <c r="B404" s="161" t="s">
        <v>2322</v>
      </c>
      <c r="C404" s="19" t="s">
        <v>2295</v>
      </c>
      <c r="D404" s="157" t="s">
        <v>2255</v>
      </c>
      <c r="E404" s="160">
        <v>7709000</v>
      </c>
      <c r="F404" s="32">
        <f t="shared" si="11"/>
        <v>0</v>
      </c>
      <c r="G404" s="159"/>
      <c r="H404" s="158" t="s">
        <v>723</v>
      </c>
      <c r="I404" s="36">
        <v>680</v>
      </c>
      <c r="J404" s="151" t="s">
        <v>1193</v>
      </c>
      <c r="K404" s="151" t="s">
        <v>2244</v>
      </c>
      <c r="L404" s="18" t="s">
        <v>64</v>
      </c>
      <c r="M404" s="152" t="s">
        <v>2255</v>
      </c>
      <c r="N404" s="151" t="s">
        <v>48</v>
      </c>
      <c r="O404" s="152" t="s">
        <v>49</v>
      </c>
      <c r="P404" s="151" t="s">
        <v>50</v>
      </c>
      <c r="Q404" s="151">
        <v>1</v>
      </c>
      <c r="R404" s="108" t="s">
        <v>51</v>
      </c>
      <c r="S404" s="107" t="s">
        <v>52</v>
      </c>
      <c r="T404" s="134">
        <v>7709000</v>
      </c>
      <c r="U404" s="18" t="s">
        <v>126</v>
      </c>
      <c r="V404" s="18" t="s">
        <v>129</v>
      </c>
      <c r="W404" s="153" t="s">
        <v>137</v>
      </c>
      <c r="X404" s="18">
        <v>1</v>
      </c>
      <c r="Y404" s="18"/>
      <c r="Z404" s="18"/>
      <c r="AA404" s="18"/>
      <c r="AB404" s="18"/>
      <c r="AC404" s="18"/>
      <c r="AD404" s="18"/>
      <c r="AE404" s="18"/>
      <c r="AF404" s="18">
        <v>376631</v>
      </c>
      <c r="AG404" s="18" t="s">
        <v>54</v>
      </c>
      <c r="AH404" s="18">
        <v>0</v>
      </c>
      <c r="AI404" s="18">
        <v>0</v>
      </c>
      <c r="AJ404" s="18"/>
      <c r="AK404" s="18"/>
      <c r="AL404" s="18"/>
      <c r="AM404" s="18" t="s">
        <v>55</v>
      </c>
      <c r="AN404" s="18"/>
      <c r="AO404" s="18"/>
      <c r="AP404" s="18" t="s">
        <v>738</v>
      </c>
      <c r="AQ404" s="18"/>
      <c r="AR404" s="18">
        <v>0</v>
      </c>
      <c r="AS404" s="111"/>
      <c r="AT404" s="111"/>
      <c r="AU404" s="18" t="s">
        <v>55</v>
      </c>
    </row>
    <row r="405" spans="2:47" ht="63.75" x14ac:dyDescent="0.25">
      <c r="B405" s="161" t="s">
        <v>2324</v>
      </c>
      <c r="C405" s="19" t="s">
        <v>2297</v>
      </c>
      <c r="D405" s="157" t="s">
        <v>2257</v>
      </c>
      <c r="E405" s="160">
        <v>2165280</v>
      </c>
      <c r="F405" s="32">
        <f t="shared" si="11"/>
        <v>0</v>
      </c>
      <c r="G405" s="159"/>
      <c r="H405" s="158" t="s">
        <v>723</v>
      </c>
      <c r="I405" s="36">
        <v>682</v>
      </c>
      <c r="J405" s="151" t="s">
        <v>1115</v>
      </c>
      <c r="K405" s="151" t="s">
        <v>1900</v>
      </c>
      <c r="L405" s="18" t="s">
        <v>64</v>
      </c>
      <c r="M405" s="152" t="s">
        <v>2257</v>
      </c>
      <c r="N405" s="151" t="s">
        <v>48</v>
      </c>
      <c r="O405" s="152" t="s">
        <v>49</v>
      </c>
      <c r="P405" s="151" t="s">
        <v>50</v>
      </c>
      <c r="Q405" s="151">
        <v>2</v>
      </c>
      <c r="R405" s="108" t="s">
        <v>51</v>
      </c>
      <c r="S405" s="107" t="s">
        <v>52</v>
      </c>
      <c r="T405" s="134">
        <v>2165280</v>
      </c>
      <c r="U405" s="18" t="s">
        <v>126</v>
      </c>
      <c r="V405" s="18" t="s">
        <v>247</v>
      </c>
      <c r="W405" s="153" t="s">
        <v>770</v>
      </c>
      <c r="X405" s="18">
        <v>1</v>
      </c>
      <c r="Y405" s="18"/>
      <c r="Z405" s="18"/>
      <c r="AA405" s="18"/>
      <c r="AB405" s="18"/>
      <c r="AC405" s="18"/>
      <c r="AD405" s="18"/>
      <c r="AE405" s="18"/>
      <c r="AF405" s="18">
        <v>517220</v>
      </c>
      <c r="AG405" s="18" t="s">
        <v>54</v>
      </c>
      <c r="AH405" s="18">
        <v>0</v>
      </c>
      <c r="AI405" s="18">
        <v>0</v>
      </c>
      <c r="AJ405" s="18"/>
      <c r="AK405" s="18"/>
      <c r="AL405" s="18"/>
      <c r="AM405" s="18" t="s">
        <v>55</v>
      </c>
      <c r="AN405" s="18"/>
      <c r="AO405" s="18"/>
      <c r="AP405" s="18" t="s">
        <v>738</v>
      </c>
      <c r="AQ405" s="18"/>
      <c r="AR405" s="18">
        <v>0</v>
      </c>
      <c r="AS405" s="111"/>
      <c r="AT405" s="111"/>
      <c r="AU405" s="18" t="s">
        <v>55</v>
      </c>
    </row>
    <row r="406" spans="2:47" ht="140.25" x14ac:dyDescent="0.25">
      <c r="B406" s="161" t="s">
        <v>2325</v>
      </c>
      <c r="C406" s="19" t="s">
        <v>2298</v>
      </c>
      <c r="D406" s="157" t="s">
        <v>2258</v>
      </c>
      <c r="E406" s="160">
        <v>10006561.51</v>
      </c>
      <c r="F406" s="32">
        <f t="shared" si="11"/>
        <v>0</v>
      </c>
      <c r="G406" s="159"/>
      <c r="H406" s="158" t="s">
        <v>722</v>
      </c>
      <c r="I406" s="36">
        <v>684</v>
      </c>
      <c r="J406" s="151" t="s">
        <v>79</v>
      </c>
      <c r="K406" s="151" t="s">
        <v>268</v>
      </c>
      <c r="L406" s="18" t="s">
        <v>47</v>
      </c>
      <c r="M406" s="152" t="s">
        <v>2258</v>
      </c>
      <c r="N406" s="151" t="s">
        <v>48</v>
      </c>
      <c r="O406" s="152" t="s">
        <v>49</v>
      </c>
      <c r="P406" s="151" t="s">
        <v>50</v>
      </c>
      <c r="Q406" s="151">
        <v>1</v>
      </c>
      <c r="R406" s="108" t="s">
        <v>51</v>
      </c>
      <c r="S406" s="107" t="s">
        <v>52</v>
      </c>
      <c r="T406" s="134">
        <v>10006561.51</v>
      </c>
      <c r="U406" s="18" t="s">
        <v>126</v>
      </c>
      <c r="V406" s="18" t="s">
        <v>244</v>
      </c>
      <c r="W406" s="153" t="s">
        <v>226</v>
      </c>
      <c r="X406" s="18">
        <v>1</v>
      </c>
      <c r="Y406" s="18"/>
      <c r="Z406" s="18"/>
      <c r="AA406" s="18"/>
      <c r="AB406" s="18"/>
      <c r="AC406" s="18"/>
      <c r="AD406" s="18"/>
      <c r="AE406" s="18"/>
      <c r="AF406" s="18">
        <v>511937</v>
      </c>
      <c r="AG406" s="18" t="s">
        <v>54</v>
      </c>
      <c r="AH406" s="18">
        <v>1</v>
      </c>
      <c r="AI406" s="18">
        <v>0</v>
      </c>
      <c r="AJ406" s="18"/>
      <c r="AK406" s="18"/>
      <c r="AL406" s="18"/>
      <c r="AM406" s="18" t="s">
        <v>55</v>
      </c>
      <c r="AN406" s="18"/>
      <c r="AO406" s="18"/>
      <c r="AP406" s="18" t="s">
        <v>738</v>
      </c>
      <c r="AQ406" s="18"/>
      <c r="AR406" s="18">
        <v>1</v>
      </c>
      <c r="AS406" s="111" t="s">
        <v>2285</v>
      </c>
      <c r="AT406" s="111" t="s">
        <v>2285</v>
      </c>
      <c r="AU406" s="18" t="s">
        <v>55</v>
      </c>
    </row>
    <row r="407" spans="2:47" ht="102" x14ac:dyDescent="0.25">
      <c r="B407" s="161" t="s">
        <v>2326</v>
      </c>
      <c r="C407" s="19" t="s">
        <v>2299</v>
      </c>
      <c r="D407" s="157" t="s">
        <v>2259</v>
      </c>
      <c r="E407" s="160">
        <v>8026166.5700000003</v>
      </c>
      <c r="F407" s="32">
        <f t="shared" si="11"/>
        <v>0</v>
      </c>
      <c r="G407" s="159"/>
      <c r="H407" s="158" t="s">
        <v>723</v>
      </c>
      <c r="I407" s="36">
        <v>685</v>
      </c>
      <c r="J407" s="151" t="s">
        <v>1389</v>
      </c>
      <c r="K407" s="151" t="s">
        <v>69</v>
      </c>
      <c r="L407" s="18" t="s">
        <v>47</v>
      </c>
      <c r="M407" s="152" t="s">
        <v>2259</v>
      </c>
      <c r="N407" s="151" t="s">
        <v>48</v>
      </c>
      <c r="O407" s="152" t="s">
        <v>49</v>
      </c>
      <c r="P407" s="151" t="s">
        <v>50</v>
      </c>
      <c r="Q407" s="151">
        <v>1</v>
      </c>
      <c r="R407" s="108" t="s">
        <v>51</v>
      </c>
      <c r="S407" s="107" t="s">
        <v>52</v>
      </c>
      <c r="T407" s="134">
        <v>8026166.5700000003</v>
      </c>
      <c r="U407" s="18" t="s">
        <v>126</v>
      </c>
      <c r="V407" s="18" t="s">
        <v>127</v>
      </c>
      <c r="W407" s="153" t="s">
        <v>137</v>
      </c>
      <c r="X407" s="18">
        <v>1</v>
      </c>
      <c r="Y407" s="18"/>
      <c r="Z407" s="18"/>
      <c r="AA407" s="18"/>
      <c r="AB407" s="18"/>
      <c r="AC407" s="18"/>
      <c r="AD407" s="18"/>
      <c r="AE407" s="18"/>
      <c r="AF407" s="18">
        <v>376631</v>
      </c>
      <c r="AG407" s="18" t="s">
        <v>54</v>
      </c>
      <c r="AH407" s="18">
        <v>0</v>
      </c>
      <c r="AI407" s="18">
        <v>0</v>
      </c>
      <c r="AJ407" s="18"/>
      <c r="AK407" s="18"/>
      <c r="AL407" s="18"/>
      <c r="AM407" s="18" t="s">
        <v>55</v>
      </c>
      <c r="AN407" s="18"/>
      <c r="AO407" s="18"/>
      <c r="AP407" s="18" t="s">
        <v>738</v>
      </c>
      <c r="AQ407" s="18"/>
      <c r="AR407" s="18">
        <v>0</v>
      </c>
      <c r="AS407" s="111"/>
      <c r="AT407" s="111"/>
      <c r="AU407" s="18" t="s">
        <v>55</v>
      </c>
    </row>
    <row r="408" spans="2:47" ht="153" x14ac:dyDescent="0.25">
      <c r="B408" s="161" t="s">
        <v>2327</v>
      </c>
      <c r="C408" s="19" t="s">
        <v>2300</v>
      </c>
      <c r="D408" s="157" t="s">
        <v>2260</v>
      </c>
      <c r="E408" s="160">
        <v>16672800.49</v>
      </c>
      <c r="F408" s="32">
        <f t="shared" si="11"/>
        <v>0</v>
      </c>
      <c r="G408" s="159"/>
      <c r="H408" s="158" t="s">
        <v>723</v>
      </c>
      <c r="I408" s="36">
        <v>686</v>
      </c>
      <c r="J408" s="151" t="s">
        <v>1389</v>
      </c>
      <c r="K408" s="151" t="s">
        <v>69</v>
      </c>
      <c r="L408" s="18" t="s">
        <v>47</v>
      </c>
      <c r="M408" s="152" t="s">
        <v>2260</v>
      </c>
      <c r="N408" s="151" t="s">
        <v>48</v>
      </c>
      <c r="O408" s="152" t="s">
        <v>49</v>
      </c>
      <c r="P408" s="151" t="s">
        <v>50</v>
      </c>
      <c r="Q408" s="151">
        <v>1</v>
      </c>
      <c r="R408" s="108" t="s">
        <v>51</v>
      </c>
      <c r="S408" s="107" t="s">
        <v>52</v>
      </c>
      <c r="T408" s="134">
        <v>16672800.49</v>
      </c>
      <c r="U408" s="18" t="s">
        <v>126</v>
      </c>
      <c r="V408" s="18" t="s">
        <v>127</v>
      </c>
      <c r="W408" s="153" t="s">
        <v>53</v>
      </c>
      <c r="X408" s="18">
        <v>1</v>
      </c>
      <c r="Y408" s="18"/>
      <c r="Z408" s="18"/>
      <c r="AA408" s="18"/>
      <c r="AB408" s="18"/>
      <c r="AC408" s="18"/>
      <c r="AD408" s="18"/>
      <c r="AE408" s="18"/>
      <c r="AF408" s="18">
        <v>376620</v>
      </c>
      <c r="AG408" s="18" t="s">
        <v>54</v>
      </c>
      <c r="AH408" s="18">
        <v>0</v>
      </c>
      <c r="AI408" s="18">
        <v>0</v>
      </c>
      <c r="AJ408" s="18"/>
      <c r="AK408" s="18"/>
      <c r="AL408" s="18"/>
      <c r="AM408" s="18" t="s">
        <v>55</v>
      </c>
      <c r="AN408" s="18"/>
      <c r="AO408" s="18"/>
      <c r="AP408" s="18" t="s">
        <v>738</v>
      </c>
      <c r="AQ408" s="18"/>
      <c r="AR408" s="18">
        <v>0</v>
      </c>
      <c r="AS408" s="111"/>
      <c r="AT408" s="111"/>
      <c r="AU408" s="18" t="s">
        <v>55</v>
      </c>
    </row>
    <row r="409" spans="2:47" ht="25.5" x14ac:dyDescent="0.25">
      <c r="B409" s="161" t="s">
        <v>2328</v>
      </c>
      <c r="C409" s="19" t="s">
        <v>2301</v>
      </c>
      <c r="D409" s="157" t="s">
        <v>2261</v>
      </c>
      <c r="E409" s="160">
        <v>9782234.3300000001</v>
      </c>
      <c r="F409" s="32">
        <f t="shared" si="11"/>
        <v>0</v>
      </c>
      <c r="G409" s="159"/>
      <c r="H409" s="158" t="s">
        <v>722</v>
      </c>
      <c r="I409" s="36">
        <v>687</v>
      </c>
      <c r="J409" s="151" t="s">
        <v>84</v>
      </c>
      <c r="K409" s="151" t="s">
        <v>67</v>
      </c>
      <c r="L409" s="18" t="s">
        <v>47</v>
      </c>
      <c r="M409" s="152" t="s">
        <v>2261</v>
      </c>
      <c r="N409" s="151" t="s">
        <v>48</v>
      </c>
      <c r="O409" s="152" t="s">
        <v>49</v>
      </c>
      <c r="P409" s="151" t="s">
        <v>50</v>
      </c>
      <c r="Q409" s="151">
        <v>1</v>
      </c>
      <c r="R409" s="108" t="s">
        <v>51</v>
      </c>
      <c r="S409" s="107" t="s">
        <v>52</v>
      </c>
      <c r="T409" s="134">
        <v>9782234.3300000001</v>
      </c>
      <c r="U409" s="18" t="s">
        <v>126</v>
      </c>
      <c r="V409" s="18" t="s">
        <v>127</v>
      </c>
      <c r="W409" s="153" t="s">
        <v>226</v>
      </c>
      <c r="X409" s="18">
        <v>1</v>
      </c>
      <c r="Y409" s="18"/>
      <c r="Z409" s="18"/>
      <c r="AA409" s="18"/>
      <c r="AB409" s="18"/>
      <c r="AC409" s="18"/>
      <c r="AD409" s="18"/>
      <c r="AE409" s="18"/>
      <c r="AF409" s="18">
        <v>511937</v>
      </c>
      <c r="AG409" s="18" t="s">
        <v>54</v>
      </c>
      <c r="AH409" s="18">
        <v>1</v>
      </c>
      <c r="AI409" s="18">
        <v>0</v>
      </c>
      <c r="AJ409" s="18"/>
      <c r="AK409" s="18"/>
      <c r="AL409" s="18"/>
      <c r="AM409" s="18" t="s">
        <v>55</v>
      </c>
      <c r="AN409" s="18"/>
      <c r="AO409" s="18"/>
      <c r="AP409" s="18" t="s">
        <v>738</v>
      </c>
      <c r="AQ409" s="18"/>
      <c r="AR409" s="18">
        <v>0</v>
      </c>
      <c r="AS409" s="111"/>
      <c r="AT409" s="111"/>
      <c r="AU409" s="18" t="s">
        <v>55</v>
      </c>
    </row>
    <row r="410" spans="2:47" ht="153" x14ac:dyDescent="0.25">
      <c r="B410" s="161" t="s">
        <v>2329</v>
      </c>
      <c r="C410" s="19" t="s">
        <v>2302</v>
      </c>
      <c r="D410" s="157" t="s">
        <v>2262</v>
      </c>
      <c r="E410" s="160">
        <v>625200</v>
      </c>
      <c r="F410" s="32">
        <f t="shared" si="11"/>
        <v>0</v>
      </c>
      <c r="G410" s="159" t="s">
        <v>230</v>
      </c>
      <c r="H410" s="158" t="s">
        <v>723</v>
      </c>
      <c r="I410" s="36">
        <v>688</v>
      </c>
      <c r="J410" s="151" t="s">
        <v>1031</v>
      </c>
      <c r="K410" s="151" t="s">
        <v>1032</v>
      </c>
      <c r="L410" s="18" t="s">
        <v>59</v>
      </c>
      <c r="M410" s="152" t="s">
        <v>2262</v>
      </c>
      <c r="N410" s="151" t="s">
        <v>48</v>
      </c>
      <c r="O410" s="152" t="s">
        <v>49</v>
      </c>
      <c r="P410" s="151" t="s">
        <v>50</v>
      </c>
      <c r="Q410" s="151">
        <v>11</v>
      </c>
      <c r="R410" s="108" t="s">
        <v>51</v>
      </c>
      <c r="S410" s="107" t="s">
        <v>52</v>
      </c>
      <c r="T410" s="134">
        <v>625200</v>
      </c>
      <c r="U410" s="18" t="s">
        <v>132</v>
      </c>
      <c r="V410" s="18" t="s">
        <v>2283</v>
      </c>
      <c r="W410" s="153" t="s">
        <v>135</v>
      </c>
      <c r="X410" s="18">
        <v>0</v>
      </c>
      <c r="Y410" s="18"/>
      <c r="Z410" s="18"/>
      <c r="AA410" s="18"/>
      <c r="AB410" s="18"/>
      <c r="AC410" s="18"/>
      <c r="AD410" s="18"/>
      <c r="AE410" s="18"/>
      <c r="AF410" s="18">
        <v>376056</v>
      </c>
      <c r="AG410" s="18" t="s">
        <v>54</v>
      </c>
      <c r="AH410" s="18">
        <v>0</v>
      </c>
      <c r="AI410" s="18">
        <v>11</v>
      </c>
      <c r="AJ410" s="18"/>
      <c r="AK410" s="18"/>
      <c r="AL410" s="18"/>
      <c r="AM410" s="18" t="s">
        <v>55</v>
      </c>
      <c r="AN410" s="18"/>
      <c r="AO410" s="18"/>
      <c r="AP410" s="18" t="s">
        <v>738</v>
      </c>
      <c r="AQ410" s="18"/>
      <c r="AR410" s="18">
        <v>1</v>
      </c>
      <c r="AS410" s="111" t="s">
        <v>2286</v>
      </c>
      <c r="AT410" s="111" t="s">
        <v>615</v>
      </c>
      <c r="AU410" s="18" t="s">
        <v>55</v>
      </c>
    </row>
    <row r="411" spans="2:47" ht="38.25" x14ac:dyDescent="0.25">
      <c r="B411" s="161" t="s">
        <v>2331</v>
      </c>
      <c r="C411" s="19" t="s">
        <v>2304</v>
      </c>
      <c r="D411" s="157" t="s">
        <v>2264</v>
      </c>
      <c r="E411" s="160">
        <v>3895426.08</v>
      </c>
      <c r="F411" s="32">
        <f t="shared" si="11"/>
        <v>0</v>
      </c>
      <c r="G411" s="159"/>
      <c r="H411" s="158" t="s">
        <v>723</v>
      </c>
      <c r="I411" s="36">
        <v>690</v>
      </c>
      <c r="J411" s="151" t="s">
        <v>2247</v>
      </c>
      <c r="K411" s="151" t="s">
        <v>2248</v>
      </c>
      <c r="L411" s="18" t="s">
        <v>64</v>
      </c>
      <c r="M411" s="152" t="s">
        <v>2264</v>
      </c>
      <c r="N411" s="151" t="s">
        <v>48</v>
      </c>
      <c r="O411" s="152" t="s">
        <v>49</v>
      </c>
      <c r="P411" s="151" t="s">
        <v>50</v>
      </c>
      <c r="Q411" s="151">
        <v>4</v>
      </c>
      <c r="R411" s="108" t="s">
        <v>51</v>
      </c>
      <c r="S411" s="107" t="s">
        <v>52</v>
      </c>
      <c r="T411" s="134">
        <v>3895426.08</v>
      </c>
      <c r="U411" s="18" t="s">
        <v>126</v>
      </c>
      <c r="V411" s="18" t="s">
        <v>129</v>
      </c>
      <c r="W411" s="153" t="s">
        <v>770</v>
      </c>
      <c r="X411" s="18">
        <v>1</v>
      </c>
      <c r="Y411" s="18"/>
      <c r="Z411" s="18"/>
      <c r="AA411" s="18"/>
      <c r="AB411" s="18"/>
      <c r="AC411" s="18"/>
      <c r="AD411" s="18"/>
      <c r="AE411" s="18"/>
      <c r="AF411" s="18">
        <v>517220</v>
      </c>
      <c r="AG411" s="18" t="s">
        <v>54</v>
      </c>
      <c r="AH411" s="18">
        <v>0</v>
      </c>
      <c r="AI411" s="18">
        <v>0</v>
      </c>
      <c r="AJ411" s="18"/>
      <c r="AK411" s="18"/>
      <c r="AL411" s="18"/>
      <c r="AM411" s="18" t="s">
        <v>55</v>
      </c>
      <c r="AN411" s="18"/>
      <c r="AO411" s="18"/>
      <c r="AP411" s="18" t="s">
        <v>738</v>
      </c>
      <c r="AQ411" s="18"/>
      <c r="AR411" s="18">
        <v>0</v>
      </c>
      <c r="AS411" s="111"/>
      <c r="AT411" s="111"/>
      <c r="AU411" s="18" t="s">
        <v>55</v>
      </c>
    </row>
    <row r="412" spans="2:47" ht="38.25" x14ac:dyDescent="0.25">
      <c r="B412" s="161" t="s">
        <v>2332</v>
      </c>
      <c r="C412" s="19" t="s">
        <v>2305</v>
      </c>
      <c r="D412" s="157" t="s">
        <v>2265</v>
      </c>
      <c r="E412" s="160">
        <v>2888460</v>
      </c>
      <c r="F412" s="32">
        <f t="shared" si="11"/>
        <v>0</v>
      </c>
      <c r="G412" s="159" t="s">
        <v>307</v>
      </c>
      <c r="H412" s="158" t="s">
        <v>723</v>
      </c>
      <c r="I412" s="36">
        <v>691</v>
      </c>
      <c r="J412" s="151" t="s">
        <v>2249</v>
      </c>
      <c r="K412" s="151" t="s">
        <v>2250</v>
      </c>
      <c r="L412" s="18" t="s">
        <v>59</v>
      </c>
      <c r="M412" s="152" t="s">
        <v>2265</v>
      </c>
      <c r="N412" s="151" t="s">
        <v>48</v>
      </c>
      <c r="O412" s="152" t="s">
        <v>49</v>
      </c>
      <c r="P412" s="151" t="s">
        <v>50</v>
      </c>
      <c r="Q412" s="151">
        <v>36</v>
      </c>
      <c r="R412" s="108" t="s">
        <v>51</v>
      </c>
      <c r="S412" s="107" t="s">
        <v>52</v>
      </c>
      <c r="T412" s="134">
        <v>2888460</v>
      </c>
      <c r="U412" s="18" t="s">
        <v>129</v>
      </c>
      <c r="V412" s="18" t="s">
        <v>2284</v>
      </c>
      <c r="W412" s="153" t="s">
        <v>135</v>
      </c>
      <c r="X412" s="18">
        <v>0</v>
      </c>
      <c r="Y412" s="18"/>
      <c r="Z412" s="18"/>
      <c r="AA412" s="18"/>
      <c r="AB412" s="18"/>
      <c r="AC412" s="18"/>
      <c r="AD412" s="18"/>
      <c r="AE412" s="18"/>
      <c r="AF412" s="18">
        <v>376056</v>
      </c>
      <c r="AG412" s="18" t="s">
        <v>54</v>
      </c>
      <c r="AH412" s="18">
        <v>0</v>
      </c>
      <c r="AI412" s="18">
        <v>3</v>
      </c>
      <c r="AJ412" s="18"/>
      <c r="AK412" s="18"/>
      <c r="AL412" s="18"/>
      <c r="AM412" s="18" t="s">
        <v>55</v>
      </c>
      <c r="AN412" s="18"/>
      <c r="AO412" s="18"/>
      <c r="AP412" s="18" t="s">
        <v>738</v>
      </c>
      <c r="AQ412" s="18"/>
      <c r="AR412" s="18">
        <v>1</v>
      </c>
      <c r="AS412" s="111" t="s">
        <v>2287</v>
      </c>
      <c r="AT412" s="111" t="s">
        <v>610</v>
      </c>
      <c r="AU412" s="18" t="s">
        <v>55</v>
      </c>
    </row>
    <row r="413" spans="2:47" ht="89.25" x14ac:dyDescent="0.25">
      <c r="B413" s="161" t="s">
        <v>2333</v>
      </c>
      <c r="C413" s="19" t="s">
        <v>2306</v>
      </c>
      <c r="D413" s="157" t="s">
        <v>2266</v>
      </c>
      <c r="E413" s="160">
        <v>1309400.21</v>
      </c>
      <c r="F413" s="32">
        <f t="shared" si="11"/>
        <v>0</v>
      </c>
      <c r="G413" s="159"/>
      <c r="H413" s="158" t="s">
        <v>722</v>
      </c>
      <c r="I413" s="36">
        <v>692</v>
      </c>
      <c r="J413" s="151" t="s">
        <v>79</v>
      </c>
      <c r="K413" s="151" t="s">
        <v>268</v>
      </c>
      <c r="L413" s="18" t="s">
        <v>47</v>
      </c>
      <c r="M413" s="152" t="s">
        <v>2266</v>
      </c>
      <c r="N413" s="151" t="s">
        <v>48</v>
      </c>
      <c r="O413" s="152" t="s">
        <v>49</v>
      </c>
      <c r="P413" s="151" t="s">
        <v>50</v>
      </c>
      <c r="Q413" s="151">
        <v>1</v>
      </c>
      <c r="R413" s="108" t="s">
        <v>51</v>
      </c>
      <c r="S413" s="107" t="s">
        <v>52</v>
      </c>
      <c r="T413" s="134">
        <v>1309400.21</v>
      </c>
      <c r="U413" s="18" t="s">
        <v>126</v>
      </c>
      <c r="V413" s="18" t="s">
        <v>127</v>
      </c>
      <c r="W413" s="153" t="s">
        <v>226</v>
      </c>
      <c r="X413" s="18">
        <v>1</v>
      </c>
      <c r="Y413" s="18"/>
      <c r="Z413" s="18"/>
      <c r="AA413" s="18"/>
      <c r="AB413" s="18"/>
      <c r="AC413" s="18"/>
      <c r="AD413" s="18"/>
      <c r="AE413" s="18"/>
      <c r="AF413" s="18">
        <v>511937</v>
      </c>
      <c r="AG413" s="18" t="s">
        <v>54</v>
      </c>
      <c r="AH413" s="18">
        <v>1</v>
      </c>
      <c r="AI413" s="18">
        <v>0</v>
      </c>
      <c r="AJ413" s="18"/>
      <c r="AK413" s="18"/>
      <c r="AL413" s="18"/>
      <c r="AM413" s="18" t="s">
        <v>55</v>
      </c>
      <c r="AN413" s="18"/>
      <c r="AO413" s="18"/>
      <c r="AP413" s="18" t="s">
        <v>738</v>
      </c>
      <c r="AQ413" s="18"/>
      <c r="AR413" s="18">
        <v>0</v>
      </c>
      <c r="AS413" s="111"/>
      <c r="AT413" s="111"/>
      <c r="AU413" s="18" t="s">
        <v>55</v>
      </c>
    </row>
    <row r="414" spans="2:47" ht="51" x14ac:dyDescent="0.25">
      <c r="B414" s="161" t="s">
        <v>2335</v>
      </c>
      <c r="C414" s="19" t="s">
        <v>2308</v>
      </c>
      <c r="D414" s="157" t="s">
        <v>2268</v>
      </c>
      <c r="E414" s="160">
        <v>1973476.85</v>
      </c>
      <c r="F414" s="32">
        <f t="shared" si="11"/>
        <v>0</v>
      </c>
      <c r="G414" s="159"/>
      <c r="H414" s="158" t="s">
        <v>723</v>
      </c>
      <c r="I414" s="36">
        <v>694</v>
      </c>
      <c r="J414" s="151" t="s">
        <v>875</v>
      </c>
      <c r="K414" s="151" t="s">
        <v>876</v>
      </c>
      <c r="L414" s="18" t="s">
        <v>64</v>
      </c>
      <c r="M414" s="152" t="s">
        <v>2268</v>
      </c>
      <c r="N414" s="151" t="s">
        <v>48</v>
      </c>
      <c r="O414" s="152" t="s">
        <v>892</v>
      </c>
      <c r="P414" s="151" t="s">
        <v>752</v>
      </c>
      <c r="Q414" s="151" t="s">
        <v>2281</v>
      </c>
      <c r="R414" s="108" t="s">
        <v>51</v>
      </c>
      <c r="S414" s="107" t="s">
        <v>52</v>
      </c>
      <c r="T414" s="134">
        <v>1973476.85</v>
      </c>
      <c r="U414" s="18" t="s">
        <v>126</v>
      </c>
      <c r="V414" s="18" t="s">
        <v>127</v>
      </c>
      <c r="W414" s="153" t="s">
        <v>136</v>
      </c>
      <c r="X414" s="18">
        <v>1</v>
      </c>
      <c r="Y414" s="18"/>
      <c r="Z414" s="18"/>
      <c r="AA414" s="18"/>
      <c r="AB414" s="18"/>
      <c r="AC414" s="18"/>
      <c r="AD414" s="18"/>
      <c r="AE414" s="18"/>
      <c r="AF414" s="18">
        <v>376632</v>
      </c>
      <c r="AG414" s="18" t="s">
        <v>54</v>
      </c>
      <c r="AH414" s="18">
        <v>0</v>
      </c>
      <c r="AI414" s="18">
        <v>0</v>
      </c>
      <c r="AJ414" s="18"/>
      <c r="AK414" s="18"/>
      <c r="AL414" s="18"/>
      <c r="AM414" s="18" t="s">
        <v>55</v>
      </c>
      <c r="AN414" s="18"/>
      <c r="AO414" s="18"/>
      <c r="AP414" s="18" t="s">
        <v>738</v>
      </c>
      <c r="AQ414" s="18"/>
      <c r="AR414" s="18">
        <v>0</v>
      </c>
      <c r="AS414" s="111"/>
      <c r="AT414" s="111"/>
      <c r="AU414" s="18" t="s">
        <v>55</v>
      </c>
    </row>
    <row r="415" spans="2:47" ht="51" x14ac:dyDescent="0.25">
      <c r="B415" s="161" t="s">
        <v>2336</v>
      </c>
      <c r="C415" s="19" t="s">
        <v>2309</v>
      </c>
      <c r="D415" s="157" t="s">
        <v>2269</v>
      </c>
      <c r="E415" s="160">
        <v>569661.67000000004</v>
      </c>
      <c r="F415" s="32">
        <f t="shared" si="11"/>
        <v>0</v>
      </c>
      <c r="G415" s="159"/>
      <c r="H415" s="158" t="s">
        <v>723</v>
      </c>
      <c r="I415" s="36">
        <v>695</v>
      </c>
      <c r="J415" s="151" t="s">
        <v>875</v>
      </c>
      <c r="K415" s="151" t="s">
        <v>876</v>
      </c>
      <c r="L415" s="18" t="s">
        <v>64</v>
      </c>
      <c r="M415" s="152" t="s">
        <v>2269</v>
      </c>
      <c r="N415" s="151" t="s">
        <v>48</v>
      </c>
      <c r="O415" s="152" t="s">
        <v>892</v>
      </c>
      <c r="P415" s="151" t="s">
        <v>752</v>
      </c>
      <c r="Q415" s="151" t="s">
        <v>2282</v>
      </c>
      <c r="R415" s="108" t="s">
        <v>51</v>
      </c>
      <c r="S415" s="107" t="s">
        <v>52</v>
      </c>
      <c r="T415" s="134">
        <v>569661.67000000004</v>
      </c>
      <c r="U415" s="18" t="s">
        <v>126</v>
      </c>
      <c r="V415" s="18" t="s">
        <v>127</v>
      </c>
      <c r="W415" s="153" t="s">
        <v>136</v>
      </c>
      <c r="X415" s="18">
        <v>1</v>
      </c>
      <c r="Y415" s="18"/>
      <c r="Z415" s="18"/>
      <c r="AA415" s="18"/>
      <c r="AB415" s="18"/>
      <c r="AC415" s="18"/>
      <c r="AD415" s="18"/>
      <c r="AE415" s="18"/>
      <c r="AF415" s="18">
        <v>376632</v>
      </c>
      <c r="AG415" s="18" t="s">
        <v>54</v>
      </c>
      <c r="AH415" s="18">
        <v>0</v>
      </c>
      <c r="AI415" s="18">
        <v>0</v>
      </c>
      <c r="AJ415" s="18"/>
      <c r="AK415" s="18"/>
      <c r="AL415" s="18"/>
      <c r="AM415" s="18" t="s">
        <v>55</v>
      </c>
      <c r="AN415" s="18"/>
      <c r="AO415" s="18"/>
      <c r="AP415" s="18" t="s">
        <v>738</v>
      </c>
      <c r="AQ415" s="18"/>
      <c r="AR415" s="18">
        <v>0</v>
      </c>
      <c r="AS415" s="111"/>
      <c r="AT415" s="111"/>
      <c r="AU415" s="18" t="s">
        <v>55</v>
      </c>
    </row>
    <row r="416" spans="2:47" ht="38.25" x14ac:dyDescent="0.25">
      <c r="B416" s="161" t="s">
        <v>2337</v>
      </c>
      <c r="C416" s="19" t="s">
        <v>2310</v>
      </c>
      <c r="D416" s="157" t="s">
        <v>2270</v>
      </c>
      <c r="E416" s="160">
        <v>303442.06</v>
      </c>
      <c r="F416" s="32">
        <f t="shared" si="11"/>
        <v>0</v>
      </c>
      <c r="G416" s="159"/>
      <c r="H416" s="158" t="s">
        <v>723</v>
      </c>
      <c r="I416" s="36">
        <v>696</v>
      </c>
      <c r="J416" s="151" t="s">
        <v>1029</v>
      </c>
      <c r="K416" s="151" t="s">
        <v>1030</v>
      </c>
      <c r="L416" s="18" t="s">
        <v>59</v>
      </c>
      <c r="M416" s="152" t="s">
        <v>2270</v>
      </c>
      <c r="N416" s="151" t="s">
        <v>48</v>
      </c>
      <c r="O416" s="152" t="s">
        <v>49</v>
      </c>
      <c r="P416" s="151" t="s">
        <v>50</v>
      </c>
      <c r="Q416" s="151">
        <v>1</v>
      </c>
      <c r="R416" s="108" t="s">
        <v>51</v>
      </c>
      <c r="S416" s="107" t="s">
        <v>52</v>
      </c>
      <c r="T416" s="134">
        <v>303442.06</v>
      </c>
      <c r="U416" s="18" t="s">
        <v>132</v>
      </c>
      <c r="V416" s="18" t="s">
        <v>127</v>
      </c>
      <c r="W416" s="153" t="s">
        <v>135</v>
      </c>
      <c r="X416" s="18">
        <v>0</v>
      </c>
      <c r="Y416" s="18"/>
      <c r="Z416" s="18"/>
      <c r="AA416" s="18"/>
      <c r="AB416" s="18"/>
      <c r="AC416" s="18"/>
      <c r="AD416" s="18"/>
      <c r="AE416" s="18"/>
      <c r="AF416" s="18">
        <v>376056</v>
      </c>
      <c r="AG416" s="18" t="s">
        <v>54</v>
      </c>
      <c r="AH416" s="18">
        <v>0</v>
      </c>
      <c r="AI416" s="18">
        <v>0</v>
      </c>
      <c r="AJ416" s="18"/>
      <c r="AK416" s="18"/>
      <c r="AL416" s="18"/>
      <c r="AM416" s="18" t="s">
        <v>55</v>
      </c>
      <c r="AN416" s="18"/>
      <c r="AO416" s="18"/>
      <c r="AP416" s="18" t="s">
        <v>738</v>
      </c>
      <c r="AQ416" s="18"/>
      <c r="AR416" s="18">
        <v>0</v>
      </c>
      <c r="AS416" s="111"/>
      <c r="AT416" s="111"/>
      <c r="AU416" s="18" t="s">
        <v>55</v>
      </c>
    </row>
    <row r="417" spans="2:47" ht="89.25" x14ac:dyDescent="0.25">
      <c r="B417" s="161" t="s">
        <v>2338</v>
      </c>
      <c r="C417" s="19" t="s">
        <v>2311</v>
      </c>
      <c r="D417" s="157" t="s">
        <v>2271</v>
      </c>
      <c r="E417" s="160">
        <v>617655.97</v>
      </c>
      <c r="F417" s="32">
        <f t="shared" si="11"/>
        <v>0</v>
      </c>
      <c r="G417" s="159"/>
      <c r="H417" s="158" t="s">
        <v>722</v>
      </c>
      <c r="I417" s="36">
        <v>697</v>
      </c>
      <c r="J417" s="151" t="s">
        <v>79</v>
      </c>
      <c r="K417" s="151" t="s">
        <v>268</v>
      </c>
      <c r="L417" s="18" t="s">
        <v>47</v>
      </c>
      <c r="M417" s="152" t="s">
        <v>2271</v>
      </c>
      <c r="N417" s="151" t="s">
        <v>48</v>
      </c>
      <c r="O417" s="152" t="s">
        <v>49</v>
      </c>
      <c r="P417" s="151" t="s">
        <v>50</v>
      </c>
      <c r="Q417" s="151">
        <v>1</v>
      </c>
      <c r="R417" s="108" t="s">
        <v>51</v>
      </c>
      <c r="S417" s="107" t="s">
        <v>52</v>
      </c>
      <c r="T417" s="134">
        <v>617655.97</v>
      </c>
      <c r="U417" s="18" t="s">
        <v>126</v>
      </c>
      <c r="V417" s="18" t="s">
        <v>269</v>
      </c>
      <c r="W417" s="153" t="s">
        <v>226</v>
      </c>
      <c r="X417" s="18">
        <v>1</v>
      </c>
      <c r="Y417" s="18"/>
      <c r="Z417" s="18"/>
      <c r="AA417" s="18"/>
      <c r="AB417" s="18"/>
      <c r="AC417" s="18"/>
      <c r="AD417" s="18"/>
      <c r="AE417" s="18"/>
      <c r="AF417" s="18">
        <v>511937</v>
      </c>
      <c r="AG417" s="18" t="s">
        <v>54</v>
      </c>
      <c r="AH417" s="18">
        <v>1</v>
      </c>
      <c r="AI417" s="18">
        <v>0</v>
      </c>
      <c r="AJ417" s="18"/>
      <c r="AK417" s="18"/>
      <c r="AL417" s="18"/>
      <c r="AM417" s="18" t="s">
        <v>55</v>
      </c>
      <c r="AN417" s="18"/>
      <c r="AO417" s="18"/>
      <c r="AP417" s="18" t="s">
        <v>738</v>
      </c>
      <c r="AQ417" s="18"/>
      <c r="AR417" s="18">
        <v>1</v>
      </c>
      <c r="AS417" s="111" t="s">
        <v>2288</v>
      </c>
      <c r="AT417" s="111" t="s">
        <v>2288</v>
      </c>
      <c r="AU417" s="18" t="s">
        <v>55</v>
      </c>
    </row>
    <row r="418" spans="2:47" ht="114.75" x14ac:dyDescent="0.25">
      <c r="B418" s="161" t="s">
        <v>2339</v>
      </c>
      <c r="C418" s="19" t="s">
        <v>2312</v>
      </c>
      <c r="D418" s="157" t="s">
        <v>2272</v>
      </c>
      <c r="E418" s="160">
        <v>4588878.74</v>
      </c>
      <c r="F418" s="32">
        <f t="shared" si="11"/>
        <v>0</v>
      </c>
      <c r="G418" s="159"/>
      <c r="H418" s="158" t="s">
        <v>723</v>
      </c>
      <c r="I418" s="36">
        <v>698</v>
      </c>
      <c r="J418" s="151" t="s">
        <v>983</v>
      </c>
      <c r="K418" s="151" t="s">
        <v>69</v>
      </c>
      <c r="L418" s="18" t="s">
        <v>47</v>
      </c>
      <c r="M418" s="152" t="s">
        <v>2272</v>
      </c>
      <c r="N418" s="151" t="s">
        <v>48</v>
      </c>
      <c r="O418" s="152" t="s">
        <v>49</v>
      </c>
      <c r="P418" s="151" t="s">
        <v>50</v>
      </c>
      <c r="Q418" s="151">
        <v>1</v>
      </c>
      <c r="R418" s="108" t="s">
        <v>51</v>
      </c>
      <c r="S418" s="107" t="s">
        <v>52</v>
      </c>
      <c r="T418" s="134">
        <v>4588878.74</v>
      </c>
      <c r="U418" s="18" t="s">
        <v>126</v>
      </c>
      <c r="V418" s="18" t="s">
        <v>269</v>
      </c>
      <c r="W418" s="153" t="s">
        <v>226</v>
      </c>
      <c r="X418" s="18">
        <v>1</v>
      </c>
      <c r="Y418" s="18"/>
      <c r="Z418" s="18"/>
      <c r="AA418" s="18"/>
      <c r="AB418" s="18"/>
      <c r="AC418" s="18"/>
      <c r="AD418" s="18"/>
      <c r="AE418" s="18"/>
      <c r="AF418" s="18">
        <v>511937</v>
      </c>
      <c r="AG418" s="18" t="s">
        <v>54</v>
      </c>
      <c r="AH418" s="18">
        <v>0</v>
      </c>
      <c r="AI418" s="18">
        <v>0</v>
      </c>
      <c r="AJ418" s="18"/>
      <c r="AK418" s="18"/>
      <c r="AL418" s="18"/>
      <c r="AM418" s="18" t="s">
        <v>55</v>
      </c>
      <c r="AN418" s="18"/>
      <c r="AO418" s="18"/>
      <c r="AP418" s="18" t="s">
        <v>738</v>
      </c>
      <c r="AQ418" s="18"/>
      <c r="AR418" s="18">
        <v>1</v>
      </c>
      <c r="AS418" s="111" t="s">
        <v>2289</v>
      </c>
      <c r="AT418" s="111" t="s">
        <v>602</v>
      </c>
      <c r="AU418" s="18" t="s">
        <v>55</v>
      </c>
    </row>
    <row r="419" spans="2:47" ht="102" x14ac:dyDescent="0.25">
      <c r="B419" s="161" t="s">
        <v>2340</v>
      </c>
      <c r="C419" s="19" t="s">
        <v>2313</v>
      </c>
      <c r="D419" s="157" t="s">
        <v>2273</v>
      </c>
      <c r="E419" s="160">
        <v>139957725.44</v>
      </c>
      <c r="F419" s="32">
        <f t="shared" si="11"/>
        <v>0</v>
      </c>
      <c r="G419" s="159"/>
      <c r="H419" s="158" t="s">
        <v>722</v>
      </c>
      <c r="I419" s="36">
        <v>699</v>
      </c>
      <c r="J419" s="151" t="s">
        <v>84</v>
      </c>
      <c r="K419" s="151" t="s">
        <v>281</v>
      </c>
      <c r="L419" s="18" t="s">
        <v>47</v>
      </c>
      <c r="M419" s="152" t="s">
        <v>2273</v>
      </c>
      <c r="N419" s="151" t="s">
        <v>48</v>
      </c>
      <c r="O419" s="152" t="s">
        <v>49</v>
      </c>
      <c r="P419" s="151" t="s">
        <v>50</v>
      </c>
      <c r="Q419" s="151">
        <v>1</v>
      </c>
      <c r="R419" s="108" t="s">
        <v>51</v>
      </c>
      <c r="S419" s="107" t="s">
        <v>52</v>
      </c>
      <c r="T419" s="134">
        <v>139957725.44</v>
      </c>
      <c r="U419" s="18" t="s">
        <v>126</v>
      </c>
      <c r="V419" s="18" t="s">
        <v>241</v>
      </c>
      <c r="W419" s="153" t="s">
        <v>226</v>
      </c>
      <c r="X419" s="18">
        <v>1</v>
      </c>
      <c r="Y419" s="18"/>
      <c r="Z419" s="18"/>
      <c r="AA419" s="18"/>
      <c r="AB419" s="18"/>
      <c r="AC419" s="18"/>
      <c r="AD419" s="18"/>
      <c r="AE419" s="18"/>
      <c r="AF419" s="18">
        <v>511937</v>
      </c>
      <c r="AG419" s="18" t="s">
        <v>54</v>
      </c>
      <c r="AH419" s="18">
        <v>1</v>
      </c>
      <c r="AI419" s="18">
        <v>0</v>
      </c>
      <c r="AJ419" s="18"/>
      <c r="AK419" s="18"/>
      <c r="AL419" s="18"/>
      <c r="AM419" s="18" t="s">
        <v>55</v>
      </c>
      <c r="AN419" s="18"/>
      <c r="AO419" s="18"/>
      <c r="AP419" s="18" t="s">
        <v>738</v>
      </c>
      <c r="AQ419" s="18"/>
      <c r="AR419" s="18">
        <v>1</v>
      </c>
      <c r="AS419" s="111" t="s">
        <v>2290</v>
      </c>
      <c r="AT419" s="111" t="s">
        <v>2290</v>
      </c>
      <c r="AU419" s="18" t="s">
        <v>55</v>
      </c>
    </row>
    <row r="420" spans="2:47" ht="63.75" x14ac:dyDescent="0.25">
      <c r="B420" s="161" t="s">
        <v>2341</v>
      </c>
      <c r="C420" s="19" t="s">
        <v>2314</v>
      </c>
      <c r="D420" s="157" t="s">
        <v>2274</v>
      </c>
      <c r="E420" s="160">
        <v>98074551.519999996</v>
      </c>
      <c r="F420" s="32">
        <f t="shared" si="11"/>
        <v>0</v>
      </c>
      <c r="G420" s="159"/>
      <c r="H420" s="158" t="s">
        <v>722</v>
      </c>
      <c r="I420" s="36">
        <v>700</v>
      </c>
      <c r="J420" s="151" t="s">
        <v>84</v>
      </c>
      <c r="K420" s="151" t="s">
        <v>281</v>
      </c>
      <c r="L420" s="18" t="s">
        <v>47</v>
      </c>
      <c r="M420" s="152" t="s">
        <v>2274</v>
      </c>
      <c r="N420" s="151" t="s">
        <v>48</v>
      </c>
      <c r="O420" s="152" t="s">
        <v>49</v>
      </c>
      <c r="P420" s="151" t="s">
        <v>50</v>
      </c>
      <c r="Q420" s="151">
        <v>1</v>
      </c>
      <c r="R420" s="108" t="s">
        <v>51</v>
      </c>
      <c r="S420" s="107" t="s">
        <v>52</v>
      </c>
      <c r="T420" s="134">
        <v>98074551.519999996</v>
      </c>
      <c r="U420" s="18" t="s">
        <v>126</v>
      </c>
      <c r="V420" s="18" t="s">
        <v>262</v>
      </c>
      <c r="W420" s="153" t="s">
        <v>226</v>
      </c>
      <c r="X420" s="18">
        <v>1</v>
      </c>
      <c r="Y420" s="18"/>
      <c r="Z420" s="18"/>
      <c r="AA420" s="18"/>
      <c r="AB420" s="18"/>
      <c r="AC420" s="18"/>
      <c r="AD420" s="18"/>
      <c r="AE420" s="18"/>
      <c r="AF420" s="18">
        <v>511937</v>
      </c>
      <c r="AG420" s="18" t="s">
        <v>54</v>
      </c>
      <c r="AH420" s="18">
        <v>1</v>
      </c>
      <c r="AI420" s="18">
        <v>0</v>
      </c>
      <c r="AJ420" s="18"/>
      <c r="AK420" s="18"/>
      <c r="AL420" s="18"/>
      <c r="AM420" s="18" t="s">
        <v>55</v>
      </c>
      <c r="AN420" s="18"/>
      <c r="AO420" s="18"/>
      <c r="AP420" s="18" t="s">
        <v>738</v>
      </c>
      <c r="AQ420" s="18"/>
      <c r="AR420" s="18">
        <v>1</v>
      </c>
      <c r="AS420" s="111" t="s">
        <v>2291</v>
      </c>
      <c r="AT420" s="111" t="s">
        <v>2291</v>
      </c>
      <c r="AU420" s="18" t="s">
        <v>55</v>
      </c>
    </row>
    <row r="421" spans="2:47" ht="51" x14ac:dyDescent="0.25">
      <c r="B421" s="161" t="s">
        <v>2342</v>
      </c>
      <c r="C421" s="19" t="s">
        <v>2315</v>
      </c>
      <c r="D421" s="157" t="s">
        <v>2275</v>
      </c>
      <c r="E421" s="160">
        <v>57414695</v>
      </c>
      <c r="F421" s="32">
        <f t="shared" si="11"/>
        <v>0</v>
      </c>
      <c r="G421" s="159"/>
      <c r="H421" s="158" t="s">
        <v>723</v>
      </c>
      <c r="I421" s="36">
        <v>701</v>
      </c>
      <c r="J421" s="151" t="s">
        <v>2251</v>
      </c>
      <c r="K421" s="151" t="s">
        <v>2252</v>
      </c>
      <c r="L421" s="18" t="s">
        <v>64</v>
      </c>
      <c r="M421" s="152" t="s">
        <v>2275</v>
      </c>
      <c r="N421" s="151" t="s">
        <v>48</v>
      </c>
      <c r="O421" s="152" t="s">
        <v>49</v>
      </c>
      <c r="P421" s="151" t="s">
        <v>50</v>
      </c>
      <c r="Q421" s="151">
        <v>1</v>
      </c>
      <c r="R421" s="108" t="s">
        <v>51</v>
      </c>
      <c r="S421" s="107" t="s">
        <v>52</v>
      </c>
      <c r="T421" s="134">
        <v>57414695</v>
      </c>
      <c r="U421" s="18" t="s">
        <v>132</v>
      </c>
      <c r="V421" s="18" t="s">
        <v>269</v>
      </c>
      <c r="W421" s="153" t="s">
        <v>53</v>
      </c>
      <c r="X421" s="18">
        <v>1</v>
      </c>
      <c r="Y421" s="18"/>
      <c r="Z421" s="18"/>
      <c r="AA421" s="18"/>
      <c r="AB421" s="18"/>
      <c r="AC421" s="18"/>
      <c r="AD421" s="18"/>
      <c r="AE421" s="18"/>
      <c r="AF421" s="18">
        <v>376620</v>
      </c>
      <c r="AG421" s="18" t="s">
        <v>54</v>
      </c>
      <c r="AH421" s="18">
        <v>0</v>
      </c>
      <c r="AI421" s="18">
        <v>0</v>
      </c>
      <c r="AJ421" s="18"/>
      <c r="AK421" s="18"/>
      <c r="AL421" s="18"/>
      <c r="AM421" s="18" t="s">
        <v>55</v>
      </c>
      <c r="AN421" s="18"/>
      <c r="AO421" s="18"/>
      <c r="AP421" s="18" t="s">
        <v>738</v>
      </c>
      <c r="AQ421" s="18"/>
      <c r="AR421" s="18">
        <v>1</v>
      </c>
      <c r="AS421" s="111" t="s">
        <v>2292</v>
      </c>
      <c r="AT421" s="111" t="s">
        <v>602</v>
      </c>
      <c r="AU421" s="18" t="s">
        <v>55</v>
      </c>
    </row>
    <row r="422" spans="2:47" ht="114.75" x14ac:dyDescent="0.25">
      <c r="B422" s="161" t="s">
        <v>2343</v>
      </c>
      <c r="C422" s="19" t="s">
        <v>2316</v>
      </c>
      <c r="D422" s="157" t="s">
        <v>2276</v>
      </c>
      <c r="E422" s="160">
        <v>2996232</v>
      </c>
      <c r="F422" s="32">
        <f t="shared" si="11"/>
        <v>0</v>
      </c>
      <c r="G422" s="159"/>
      <c r="H422" s="158" t="s">
        <v>723</v>
      </c>
      <c r="I422" s="36">
        <v>702</v>
      </c>
      <c r="J422" s="151" t="s">
        <v>295</v>
      </c>
      <c r="K422" s="151" t="s">
        <v>255</v>
      </c>
      <c r="L422" s="18" t="s">
        <v>59</v>
      </c>
      <c r="M422" s="152" t="s">
        <v>2276</v>
      </c>
      <c r="N422" s="151" t="s">
        <v>48</v>
      </c>
      <c r="O422" s="152" t="s">
        <v>49</v>
      </c>
      <c r="P422" s="151" t="s">
        <v>50</v>
      </c>
      <c r="Q422" s="151">
        <v>1</v>
      </c>
      <c r="R422" s="108" t="s">
        <v>51</v>
      </c>
      <c r="S422" s="107" t="s">
        <v>52</v>
      </c>
      <c r="T422" s="134">
        <v>2996232</v>
      </c>
      <c r="U422" s="18" t="s">
        <v>126</v>
      </c>
      <c r="V422" s="18" t="s">
        <v>128</v>
      </c>
      <c r="W422" s="153" t="s">
        <v>137</v>
      </c>
      <c r="X422" s="18">
        <v>1</v>
      </c>
      <c r="Y422" s="18"/>
      <c r="Z422" s="18"/>
      <c r="AA422" s="18"/>
      <c r="AB422" s="18"/>
      <c r="AC422" s="18"/>
      <c r="AD422" s="18"/>
      <c r="AE422" s="18"/>
      <c r="AF422" s="18">
        <v>376631</v>
      </c>
      <c r="AG422" s="18" t="s">
        <v>54</v>
      </c>
      <c r="AH422" s="18">
        <v>0</v>
      </c>
      <c r="AI422" s="18">
        <v>0</v>
      </c>
      <c r="AJ422" s="18"/>
      <c r="AK422" s="18"/>
      <c r="AL422" s="18"/>
      <c r="AM422" s="18" t="s">
        <v>55</v>
      </c>
      <c r="AN422" s="18"/>
      <c r="AO422" s="18"/>
      <c r="AP422" s="18" t="s">
        <v>738</v>
      </c>
      <c r="AQ422" s="18"/>
      <c r="AR422" s="18">
        <v>0</v>
      </c>
      <c r="AS422" s="111"/>
      <c r="AT422" s="111"/>
      <c r="AU422" s="18" t="s">
        <v>55</v>
      </c>
    </row>
    <row r="423" spans="2:47" ht="51" x14ac:dyDescent="0.25">
      <c r="B423" s="161" t="s">
        <v>2344</v>
      </c>
      <c r="C423" s="19" t="s">
        <v>2317</v>
      </c>
      <c r="D423" s="157" t="s">
        <v>2277</v>
      </c>
      <c r="E423" s="160">
        <v>835000</v>
      </c>
      <c r="F423" s="32">
        <f t="shared" si="11"/>
        <v>0</v>
      </c>
      <c r="G423" s="159"/>
      <c r="H423" s="158" t="s">
        <v>723</v>
      </c>
      <c r="I423" s="36">
        <v>703</v>
      </c>
      <c r="J423" s="151" t="s">
        <v>62</v>
      </c>
      <c r="K423" s="151" t="s">
        <v>63</v>
      </c>
      <c r="L423" s="18" t="s">
        <v>59</v>
      </c>
      <c r="M423" s="152" t="s">
        <v>2277</v>
      </c>
      <c r="N423" s="151" t="s">
        <v>48</v>
      </c>
      <c r="O423" s="152" t="s">
        <v>49</v>
      </c>
      <c r="P423" s="151" t="s">
        <v>50</v>
      </c>
      <c r="Q423" s="151">
        <v>1</v>
      </c>
      <c r="R423" s="108" t="s">
        <v>51</v>
      </c>
      <c r="S423" s="107" t="s">
        <v>52</v>
      </c>
      <c r="T423" s="134">
        <v>835000</v>
      </c>
      <c r="U423" s="18" t="s">
        <v>126</v>
      </c>
      <c r="V423" s="18" t="s">
        <v>128</v>
      </c>
      <c r="W423" s="153" t="s">
        <v>137</v>
      </c>
      <c r="X423" s="18">
        <v>1</v>
      </c>
      <c r="Y423" s="18"/>
      <c r="Z423" s="18"/>
      <c r="AA423" s="18"/>
      <c r="AB423" s="18"/>
      <c r="AC423" s="18"/>
      <c r="AD423" s="18"/>
      <c r="AE423" s="18"/>
      <c r="AF423" s="18">
        <v>376631</v>
      </c>
      <c r="AG423" s="18" t="s">
        <v>54</v>
      </c>
      <c r="AH423" s="18">
        <v>0</v>
      </c>
      <c r="AI423" s="18">
        <v>0</v>
      </c>
      <c r="AJ423" s="18"/>
      <c r="AK423" s="18"/>
      <c r="AL423" s="18"/>
      <c r="AM423" s="18" t="s">
        <v>55</v>
      </c>
      <c r="AN423" s="18"/>
      <c r="AO423" s="18"/>
      <c r="AP423" s="18" t="s">
        <v>738</v>
      </c>
      <c r="AQ423" s="18"/>
      <c r="AR423" s="18">
        <v>0</v>
      </c>
      <c r="AS423" s="111"/>
      <c r="AT423" s="111"/>
      <c r="AU423" s="18" t="s">
        <v>55</v>
      </c>
    </row>
    <row r="424" spans="2:47" ht="51" x14ac:dyDescent="0.25">
      <c r="B424" s="161" t="s">
        <v>2345</v>
      </c>
      <c r="C424" s="19" t="s">
        <v>2318</v>
      </c>
      <c r="D424" s="157" t="s">
        <v>2278</v>
      </c>
      <c r="E424" s="160">
        <v>513000</v>
      </c>
      <c r="F424" s="32">
        <f t="shared" si="11"/>
        <v>0</v>
      </c>
      <c r="G424" s="159"/>
      <c r="H424" s="158" t="s">
        <v>722</v>
      </c>
      <c r="I424" s="36">
        <v>704</v>
      </c>
      <c r="J424" s="151" t="s">
        <v>2253</v>
      </c>
      <c r="K424" s="151" t="s">
        <v>97</v>
      </c>
      <c r="L424" s="18" t="s">
        <v>59</v>
      </c>
      <c r="M424" s="152" t="s">
        <v>2278</v>
      </c>
      <c r="N424" s="151" t="s">
        <v>48</v>
      </c>
      <c r="O424" s="152" t="s">
        <v>49</v>
      </c>
      <c r="P424" s="151" t="s">
        <v>50</v>
      </c>
      <c r="Q424" s="151">
        <v>1</v>
      </c>
      <c r="R424" s="108" t="s">
        <v>51</v>
      </c>
      <c r="S424" s="107" t="s">
        <v>52</v>
      </c>
      <c r="T424" s="134">
        <v>513000</v>
      </c>
      <c r="U424" s="18" t="s">
        <v>132</v>
      </c>
      <c r="V424" s="18" t="s">
        <v>127</v>
      </c>
      <c r="W424" s="110" t="s">
        <v>53</v>
      </c>
      <c r="X424" s="18">
        <v>1</v>
      </c>
      <c r="Y424" s="18"/>
      <c r="Z424" s="18"/>
      <c r="AA424" s="18"/>
      <c r="AB424" s="18"/>
      <c r="AC424" s="18"/>
      <c r="AD424" s="18"/>
      <c r="AE424" s="18"/>
      <c r="AF424" s="18">
        <v>200608</v>
      </c>
      <c r="AG424" s="18" t="s">
        <v>54</v>
      </c>
      <c r="AH424" s="18">
        <v>1</v>
      </c>
      <c r="AI424" s="18">
        <v>0</v>
      </c>
      <c r="AJ424" s="18"/>
      <c r="AK424" s="18"/>
      <c r="AL424" s="18"/>
      <c r="AM424" s="18" t="s">
        <v>55</v>
      </c>
      <c r="AN424" s="18"/>
      <c r="AO424" s="18"/>
      <c r="AP424" s="18" t="s">
        <v>738</v>
      </c>
      <c r="AQ424" s="18"/>
      <c r="AR424" s="18">
        <v>0</v>
      </c>
      <c r="AS424" s="111"/>
      <c r="AT424" s="111"/>
      <c r="AU424" s="18" t="s">
        <v>55</v>
      </c>
    </row>
    <row r="425" spans="2:47" ht="89.25" x14ac:dyDescent="0.25">
      <c r="B425" s="161" t="s">
        <v>2346</v>
      </c>
      <c r="C425" s="19" t="s">
        <v>2319</v>
      </c>
      <c r="D425" s="157" t="s">
        <v>2279</v>
      </c>
      <c r="E425" s="160">
        <v>3413996.63</v>
      </c>
      <c r="F425" s="32">
        <f t="shared" si="11"/>
        <v>0</v>
      </c>
      <c r="G425" s="159" t="s">
        <v>230</v>
      </c>
      <c r="H425" s="158" t="s">
        <v>723</v>
      </c>
      <c r="I425" s="36">
        <v>705</v>
      </c>
      <c r="J425" s="151" t="s">
        <v>65</v>
      </c>
      <c r="K425" s="151" t="s">
        <v>253</v>
      </c>
      <c r="L425" s="18" t="s">
        <v>59</v>
      </c>
      <c r="M425" s="152" t="s">
        <v>2279</v>
      </c>
      <c r="N425" s="151" t="s">
        <v>48</v>
      </c>
      <c r="O425" s="152" t="s">
        <v>49</v>
      </c>
      <c r="P425" s="151" t="s">
        <v>50</v>
      </c>
      <c r="Q425" s="151">
        <v>22</v>
      </c>
      <c r="R425" s="108" t="s">
        <v>51</v>
      </c>
      <c r="S425" s="107" t="s">
        <v>52</v>
      </c>
      <c r="T425" s="134">
        <v>3413996.63</v>
      </c>
      <c r="U425" s="18" t="s">
        <v>132</v>
      </c>
      <c r="V425" s="18" t="s">
        <v>238</v>
      </c>
      <c r="W425" s="153" t="s">
        <v>135</v>
      </c>
      <c r="X425" s="18">
        <v>0</v>
      </c>
      <c r="Y425" s="18"/>
      <c r="Z425" s="18"/>
      <c r="AA425" s="18"/>
      <c r="AB425" s="18"/>
      <c r="AC425" s="18"/>
      <c r="AD425" s="18"/>
      <c r="AE425" s="18"/>
      <c r="AF425" s="18">
        <v>376056</v>
      </c>
      <c r="AG425" s="18" t="s">
        <v>54</v>
      </c>
      <c r="AH425" s="18">
        <v>0</v>
      </c>
      <c r="AI425" s="18">
        <v>11</v>
      </c>
      <c r="AJ425" s="18"/>
      <c r="AK425" s="18"/>
      <c r="AL425" s="18"/>
      <c r="AM425" s="18" t="s">
        <v>55</v>
      </c>
      <c r="AN425" s="18"/>
      <c r="AO425" s="18"/>
      <c r="AP425" s="18" t="s">
        <v>738</v>
      </c>
      <c r="AQ425" s="18"/>
      <c r="AR425" s="18">
        <v>1</v>
      </c>
      <c r="AS425" s="111" t="s">
        <v>2293</v>
      </c>
      <c r="AT425" s="111" t="s">
        <v>602</v>
      </c>
      <c r="AU425" s="18" t="s">
        <v>55</v>
      </c>
    </row>
    <row r="426" spans="2:47" ht="63.75" x14ac:dyDescent="0.25">
      <c r="B426" s="161" t="s">
        <v>2347</v>
      </c>
      <c r="C426" s="19" t="s">
        <v>2320</v>
      </c>
      <c r="D426" s="157" t="s">
        <v>2280</v>
      </c>
      <c r="E426" s="160">
        <v>880786.46</v>
      </c>
      <c r="F426" s="32">
        <f t="shared" si="11"/>
        <v>0</v>
      </c>
      <c r="G426" s="159" t="s">
        <v>270</v>
      </c>
      <c r="H426" s="158" t="s">
        <v>723</v>
      </c>
      <c r="I426" s="36">
        <v>706</v>
      </c>
      <c r="J426" s="151" t="s">
        <v>779</v>
      </c>
      <c r="K426" s="151" t="s">
        <v>780</v>
      </c>
      <c r="L426" s="18" t="s">
        <v>59</v>
      </c>
      <c r="M426" s="152" t="s">
        <v>2280</v>
      </c>
      <c r="N426" s="151" t="s">
        <v>48</v>
      </c>
      <c r="O426" s="152" t="s">
        <v>49</v>
      </c>
      <c r="P426" s="151" t="s">
        <v>50</v>
      </c>
      <c r="Q426" s="151">
        <v>1</v>
      </c>
      <c r="R426" s="108" t="s">
        <v>51</v>
      </c>
      <c r="S426" s="107" t="s">
        <v>52</v>
      </c>
      <c r="T426" s="134">
        <v>880786.46</v>
      </c>
      <c r="U426" s="18" t="s">
        <v>126</v>
      </c>
      <c r="V426" s="18" t="s">
        <v>247</v>
      </c>
      <c r="W426" s="153" t="s">
        <v>135</v>
      </c>
      <c r="X426" s="18">
        <v>0</v>
      </c>
      <c r="Y426" s="18"/>
      <c r="Z426" s="18"/>
      <c r="AA426" s="18"/>
      <c r="AB426" s="18"/>
      <c r="AC426" s="18"/>
      <c r="AD426" s="18"/>
      <c r="AE426" s="18"/>
      <c r="AF426" s="18">
        <v>376056</v>
      </c>
      <c r="AG426" s="18" t="s">
        <v>54</v>
      </c>
      <c r="AH426" s="18">
        <v>0</v>
      </c>
      <c r="AI426" s="18">
        <v>9</v>
      </c>
      <c r="AJ426" s="18"/>
      <c r="AK426" s="18"/>
      <c r="AL426" s="18"/>
      <c r="AM426" s="18" t="s">
        <v>55</v>
      </c>
      <c r="AN426" s="18"/>
      <c r="AO426" s="18"/>
      <c r="AP426" s="18" t="s">
        <v>738</v>
      </c>
      <c r="AQ426" s="18"/>
      <c r="AR426" s="18">
        <v>0</v>
      </c>
      <c r="AS426" s="111"/>
      <c r="AT426" s="111"/>
      <c r="AU426" s="18" t="s">
        <v>55</v>
      </c>
    </row>
    <row r="427" spans="2:47" ht="38.25" x14ac:dyDescent="0.25">
      <c r="B427" s="162" t="s">
        <v>1958</v>
      </c>
      <c r="C427" s="19" t="s">
        <v>1857</v>
      </c>
      <c r="D427" s="138" t="s">
        <v>1920</v>
      </c>
      <c r="E427" s="141">
        <v>2854800</v>
      </c>
      <c r="F427" s="32">
        <f t="shared" si="11"/>
        <v>0</v>
      </c>
      <c r="G427" s="140"/>
      <c r="H427" s="139" t="s">
        <v>723</v>
      </c>
      <c r="I427" s="36">
        <v>707</v>
      </c>
      <c r="J427" s="151" t="s">
        <v>1115</v>
      </c>
      <c r="K427" s="151" t="s">
        <v>1891</v>
      </c>
      <c r="L427" s="18" t="s">
        <v>64</v>
      </c>
      <c r="M427" s="152" t="s">
        <v>1920</v>
      </c>
      <c r="N427" s="151" t="s">
        <v>48</v>
      </c>
      <c r="O427" s="152" t="s">
        <v>942</v>
      </c>
      <c r="P427" s="151" t="s">
        <v>943</v>
      </c>
      <c r="Q427" s="151" t="s">
        <v>324</v>
      </c>
      <c r="R427" s="108" t="s">
        <v>51</v>
      </c>
      <c r="S427" s="107" t="s">
        <v>52</v>
      </c>
      <c r="T427" s="134">
        <v>2854800</v>
      </c>
      <c r="U427" s="18" t="s">
        <v>126</v>
      </c>
      <c r="V427" s="18" t="s">
        <v>129</v>
      </c>
      <c r="W427" s="153" t="s">
        <v>136</v>
      </c>
      <c r="X427" s="18" t="s">
        <v>56</v>
      </c>
      <c r="Y427" s="18"/>
      <c r="Z427" s="18"/>
      <c r="AA427" s="18"/>
      <c r="AB427" s="18"/>
      <c r="AC427" s="18"/>
      <c r="AD427" s="18"/>
      <c r="AE427" s="18"/>
      <c r="AF427" s="18" t="s">
        <v>1465</v>
      </c>
      <c r="AG427" s="18" t="s">
        <v>54</v>
      </c>
      <c r="AH427" s="18" t="s">
        <v>55</v>
      </c>
      <c r="AI427" s="18" t="s">
        <v>55</v>
      </c>
      <c r="AJ427" s="18"/>
      <c r="AK427" s="18"/>
      <c r="AL427" s="18"/>
      <c r="AM427" s="18" t="s">
        <v>55</v>
      </c>
      <c r="AN427" s="18"/>
      <c r="AO427" s="18"/>
      <c r="AP427" s="18" t="s">
        <v>738</v>
      </c>
      <c r="AQ427" s="18"/>
      <c r="AR427" s="18" t="s">
        <v>55</v>
      </c>
      <c r="AS427" s="111"/>
      <c r="AT427" s="111"/>
      <c r="AU427" s="18" t="s">
        <v>55</v>
      </c>
    </row>
    <row r="428" spans="2:47" ht="63.75" x14ac:dyDescent="0.25">
      <c r="B428" s="162" t="s">
        <v>1963</v>
      </c>
      <c r="C428" s="19" t="s">
        <v>1862</v>
      </c>
      <c r="D428" s="138" t="s">
        <v>1976</v>
      </c>
      <c r="E428" s="141">
        <v>50000000</v>
      </c>
      <c r="F428" s="32">
        <f t="shared" si="11"/>
        <v>0</v>
      </c>
      <c r="G428" s="140"/>
      <c r="H428" s="139" t="s">
        <v>722</v>
      </c>
      <c r="I428" s="36">
        <v>708</v>
      </c>
      <c r="J428" s="151" t="s">
        <v>79</v>
      </c>
      <c r="K428" s="151" t="s">
        <v>268</v>
      </c>
      <c r="L428" s="18" t="s">
        <v>47</v>
      </c>
      <c r="M428" s="152" t="s">
        <v>1925</v>
      </c>
      <c r="N428" s="151" t="s">
        <v>48</v>
      </c>
      <c r="O428" s="152" t="s">
        <v>49</v>
      </c>
      <c r="P428" s="151" t="s">
        <v>50</v>
      </c>
      <c r="Q428" s="151" t="s">
        <v>56</v>
      </c>
      <c r="R428" s="108" t="s">
        <v>51</v>
      </c>
      <c r="S428" s="107" t="s">
        <v>52</v>
      </c>
      <c r="T428" s="134">
        <v>50000000</v>
      </c>
      <c r="U428" s="18" t="s">
        <v>126</v>
      </c>
      <c r="V428" s="18" t="s">
        <v>263</v>
      </c>
      <c r="W428" s="110" t="s">
        <v>53</v>
      </c>
      <c r="X428" s="18" t="s">
        <v>56</v>
      </c>
      <c r="Y428" s="18"/>
      <c r="Z428" s="18"/>
      <c r="AA428" s="18"/>
      <c r="AB428" s="18"/>
      <c r="AC428" s="18"/>
      <c r="AD428" s="18"/>
      <c r="AE428" s="18"/>
      <c r="AF428" s="18" t="s">
        <v>945</v>
      </c>
      <c r="AG428" s="18" t="s">
        <v>54</v>
      </c>
      <c r="AH428" s="18" t="s">
        <v>56</v>
      </c>
      <c r="AI428" s="18" t="s">
        <v>55</v>
      </c>
      <c r="AJ428" s="18"/>
      <c r="AK428" s="18"/>
      <c r="AL428" s="18"/>
      <c r="AM428" s="18" t="s">
        <v>55</v>
      </c>
      <c r="AN428" s="18"/>
      <c r="AO428" s="18"/>
      <c r="AP428" s="18" t="s">
        <v>738</v>
      </c>
      <c r="AQ428" s="18"/>
      <c r="AR428" s="18" t="s">
        <v>56</v>
      </c>
      <c r="AS428" s="111" t="s">
        <v>1593</v>
      </c>
      <c r="AT428" s="111" t="s">
        <v>1593</v>
      </c>
      <c r="AU428" s="18" t="s">
        <v>55</v>
      </c>
    </row>
    <row r="429" spans="2:47" ht="38.25" x14ac:dyDescent="0.25">
      <c r="B429" s="212" t="s">
        <v>2068</v>
      </c>
      <c r="C429" s="19" t="s">
        <v>2050</v>
      </c>
      <c r="D429" s="142" t="s">
        <v>2030</v>
      </c>
      <c r="E429" s="143">
        <v>6376774.9100000001</v>
      </c>
      <c r="F429" s="32">
        <f t="shared" si="11"/>
        <v>0</v>
      </c>
      <c r="G429" s="31"/>
      <c r="H429" s="144" t="s">
        <v>722</v>
      </c>
      <c r="I429" s="36">
        <v>709</v>
      </c>
      <c r="J429" s="151" t="s">
        <v>99</v>
      </c>
      <c r="K429" s="151" t="s">
        <v>81</v>
      </c>
      <c r="L429" s="18" t="s">
        <v>47</v>
      </c>
      <c r="M429" s="152" t="s">
        <v>2030</v>
      </c>
      <c r="N429" s="151" t="s">
        <v>48</v>
      </c>
      <c r="O429" s="152" t="s">
        <v>49</v>
      </c>
      <c r="P429" s="151" t="s">
        <v>50</v>
      </c>
      <c r="Q429" s="151" t="s">
        <v>304</v>
      </c>
      <c r="R429" s="108" t="s">
        <v>51</v>
      </c>
      <c r="S429" s="107" t="s">
        <v>52</v>
      </c>
      <c r="T429" s="134">
        <v>6376774.9100000001</v>
      </c>
      <c r="U429" s="18" t="s">
        <v>126</v>
      </c>
      <c r="V429" s="18" t="s">
        <v>129</v>
      </c>
      <c r="W429" s="110" t="s">
        <v>53</v>
      </c>
      <c r="X429" s="18" t="s">
        <v>56</v>
      </c>
      <c r="Y429" s="18"/>
      <c r="Z429" s="18"/>
      <c r="AA429" s="18"/>
      <c r="AB429" s="18"/>
      <c r="AC429" s="18"/>
      <c r="AD429" s="18"/>
      <c r="AE429" s="18"/>
      <c r="AF429" s="18" t="s">
        <v>945</v>
      </c>
      <c r="AG429" s="18" t="s">
        <v>54</v>
      </c>
      <c r="AH429" s="18" t="s">
        <v>56</v>
      </c>
      <c r="AI429" s="18" t="s">
        <v>55</v>
      </c>
      <c r="AJ429" s="18"/>
      <c r="AK429" s="18"/>
      <c r="AL429" s="18"/>
      <c r="AM429" s="18" t="s">
        <v>55</v>
      </c>
      <c r="AN429" s="18"/>
      <c r="AO429" s="18"/>
      <c r="AP429" s="18" t="s">
        <v>738</v>
      </c>
      <c r="AQ429" s="18"/>
      <c r="AR429" s="18" t="s">
        <v>55</v>
      </c>
      <c r="AS429" s="111"/>
      <c r="AT429" s="111"/>
      <c r="AU429" s="18" t="s">
        <v>55</v>
      </c>
    </row>
    <row r="430" spans="2:47" ht="63.75" x14ac:dyDescent="0.25">
      <c r="B430" s="215" t="s">
        <v>2424</v>
      </c>
      <c r="C430" s="19" t="s">
        <v>2400</v>
      </c>
      <c r="D430" s="165" t="s">
        <v>2375</v>
      </c>
      <c r="E430" s="168">
        <v>11278620.390000001</v>
      </c>
      <c r="F430" s="32">
        <f t="shared" si="11"/>
        <v>0</v>
      </c>
      <c r="G430" s="167"/>
      <c r="H430" s="166" t="s">
        <v>722</v>
      </c>
      <c r="I430" s="36" t="s">
        <v>2348</v>
      </c>
      <c r="J430" s="151" t="s">
        <v>79</v>
      </c>
      <c r="K430" s="151" t="s">
        <v>268</v>
      </c>
      <c r="L430" s="18" t="s">
        <v>47</v>
      </c>
      <c r="M430" s="152" t="s">
        <v>2375</v>
      </c>
      <c r="N430" s="151" t="s">
        <v>48</v>
      </c>
      <c r="O430" s="152" t="s">
        <v>49</v>
      </c>
      <c r="P430" s="151" t="s">
        <v>50</v>
      </c>
      <c r="Q430" s="151">
        <v>1</v>
      </c>
      <c r="R430" s="108" t="s">
        <v>51</v>
      </c>
      <c r="S430" s="107" t="s">
        <v>52</v>
      </c>
      <c r="T430" s="134">
        <v>11278620.390000001</v>
      </c>
      <c r="U430" s="18" t="s">
        <v>132</v>
      </c>
      <c r="V430" s="18" t="s">
        <v>129</v>
      </c>
      <c r="W430" s="110" t="s">
        <v>53</v>
      </c>
      <c r="X430" s="18">
        <v>1</v>
      </c>
      <c r="Y430" s="18"/>
      <c r="Z430" s="18"/>
      <c r="AA430" s="18"/>
      <c r="AB430" s="18"/>
      <c r="AC430" s="18"/>
      <c r="AD430" s="18"/>
      <c r="AE430" s="18"/>
      <c r="AF430" s="18">
        <v>200608</v>
      </c>
      <c r="AG430" s="18" t="s">
        <v>54</v>
      </c>
      <c r="AH430" s="18">
        <v>1</v>
      </c>
      <c r="AI430" s="18">
        <v>0</v>
      </c>
      <c r="AJ430" s="18"/>
      <c r="AK430" s="18"/>
      <c r="AL430" s="18"/>
      <c r="AM430" s="18" t="s">
        <v>55</v>
      </c>
      <c r="AN430" s="18"/>
      <c r="AO430" s="18"/>
      <c r="AP430" s="18" t="s">
        <v>738</v>
      </c>
      <c r="AQ430" s="18"/>
      <c r="AR430" s="18">
        <v>0</v>
      </c>
      <c r="AS430" s="111"/>
      <c r="AT430" s="111"/>
      <c r="AU430" s="18" t="s">
        <v>55</v>
      </c>
    </row>
    <row r="431" spans="2:47" ht="25.5" x14ac:dyDescent="0.25">
      <c r="B431" s="215" t="s">
        <v>2425</v>
      </c>
      <c r="C431" s="19" t="s">
        <v>2401</v>
      </c>
      <c r="D431" s="165" t="s">
        <v>1571</v>
      </c>
      <c r="E431" s="168">
        <v>1066009.26</v>
      </c>
      <c r="F431" s="32">
        <f t="shared" si="11"/>
        <v>0</v>
      </c>
      <c r="G431" s="167"/>
      <c r="H431" s="166" t="s">
        <v>722</v>
      </c>
      <c r="I431" s="36" t="s">
        <v>2349</v>
      </c>
      <c r="J431" s="151" t="s">
        <v>276</v>
      </c>
      <c r="K431" s="151" t="s">
        <v>1562</v>
      </c>
      <c r="L431" s="18" t="s">
        <v>64</v>
      </c>
      <c r="M431" s="152" t="s">
        <v>1571</v>
      </c>
      <c r="N431" s="151" t="s">
        <v>48</v>
      </c>
      <c r="O431" s="152" t="s">
        <v>49</v>
      </c>
      <c r="P431" s="151" t="s">
        <v>50</v>
      </c>
      <c r="Q431" s="151">
        <v>65</v>
      </c>
      <c r="R431" s="108" t="s">
        <v>51</v>
      </c>
      <c r="S431" s="107" t="s">
        <v>52</v>
      </c>
      <c r="T431" s="134">
        <v>1066009.26</v>
      </c>
      <c r="U431" s="18" t="s">
        <v>132</v>
      </c>
      <c r="V431" s="18" t="s">
        <v>247</v>
      </c>
      <c r="W431" s="110" t="s">
        <v>770</v>
      </c>
      <c r="X431" s="18">
        <v>1</v>
      </c>
      <c r="Y431" s="18"/>
      <c r="Z431" s="18"/>
      <c r="AA431" s="18"/>
      <c r="AB431" s="18"/>
      <c r="AC431" s="18"/>
      <c r="AD431" s="18"/>
      <c r="AE431" s="18"/>
      <c r="AF431" s="18">
        <v>517220</v>
      </c>
      <c r="AG431" s="18" t="s">
        <v>54</v>
      </c>
      <c r="AH431" s="18">
        <v>1</v>
      </c>
      <c r="AI431" s="18">
        <v>0</v>
      </c>
      <c r="AJ431" s="18"/>
      <c r="AK431" s="18"/>
      <c r="AL431" s="18"/>
      <c r="AM431" s="18" t="s">
        <v>55</v>
      </c>
      <c r="AN431" s="18"/>
      <c r="AO431" s="18"/>
      <c r="AP431" s="18" t="s">
        <v>738</v>
      </c>
      <c r="AQ431" s="18"/>
      <c r="AR431" s="18">
        <v>0</v>
      </c>
      <c r="AS431" s="111"/>
      <c r="AT431" s="111"/>
      <c r="AU431" s="18" t="s">
        <v>55</v>
      </c>
    </row>
    <row r="432" spans="2:47" ht="63.75" x14ac:dyDescent="0.25">
      <c r="B432" s="215" t="s">
        <v>2427</v>
      </c>
      <c r="C432" s="19" t="s">
        <v>2403</v>
      </c>
      <c r="D432" s="165" t="s">
        <v>2377</v>
      </c>
      <c r="E432" s="168">
        <v>50000000</v>
      </c>
      <c r="F432" s="32">
        <f t="shared" si="11"/>
        <v>0</v>
      </c>
      <c r="G432" s="167"/>
      <c r="H432" s="166" t="s">
        <v>722</v>
      </c>
      <c r="I432" s="36" t="s">
        <v>2350</v>
      </c>
      <c r="J432" s="151" t="s">
        <v>79</v>
      </c>
      <c r="K432" s="151" t="s">
        <v>268</v>
      </c>
      <c r="L432" s="18" t="s">
        <v>47</v>
      </c>
      <c r="M432" s="152" t="s">
        <v>2377</v>
      </c>
      <c r="N432" s="151" t="s">
        <v>48</v>
      </c>
      <c r="O432" s="152" t="s">
        <v>49</v>
      </c>
      <c r="P432" s="151" t="s">
        <v>50</v>
      </c>
      <c r="Q432" s="151">
        <v>1</v>
      </c>
      <c r="R432" s="108" t="s">
        <v>51</v>
      </c>
      <c r="S432" s="107" t="s">
        <v>52</v>
      </c>
      <c r="T432" s="134">
        <v>50000000</v>
      </c>
      <c r="U432" s="18" t="s">
        <v>132</v>
      </c>
      <c r="V432" s="18" t="s">
        <v>262</v>
      </c>
      <c r="W432" s="110" t="s">
        <v>53</v>
      </c>
      <c r="X432" s="18">
        <v>1</v>
      </c>
      <c r="Y432" s="18"/>
      <c r="Z432" s="18"/>
      <c r="AA432" s="18"/>
      <c r="AB432" s="18"/>
      <c r="AC432" s="18"/>
      <c r="AD432" s="18"/>
      <c r="AE432" s="18"/>
      <c r="AF432" s="18">
        <v>200608</v>
      </c>
      <c r="AG432" s="18" t="s">
        <v>54</v>
      </c>
      <c r="AH432" s="18">
        <v>1</v>
      </c>
      <c r="AI432" s="18">
        <v>0</v>
      </c>
      <c r="AJ432" s="18"/>
      <c r="AK432" s="18"/>
      <c r="AL432" s="18"/>
      <c r="AM432" s="18" t="s">
        <v>55</v>
      </c>
      <c r="AN432" s="18"/>
      <c r="AO432" s="18"/>
      <c r="AP432" s="18" t="s">
        <v>738</v>
      </c>
      <c r="AQ432" s="18"/>
      <c r="AR432" s="18">
        <v>1</v>
      </c>
      <c r="AS432" s="111" t="s">
        <v>1495</v>
      </c>
      <c r="AT432" s="111" t="s">
        <v>1495</v>
      </c>
      <c r="AU432" s="18" t="s">
        <v>55</v>
      </c>
    </row>
    <row r="433" spans="2:47" ht="38.25" x14ac:dyDescent="0.25">
      <c r="B433" s="215" t="s">
        <v>2428</v>
      </c>
      <c r="C433" s="19" t="s">
        <v>2404</v>
      </c>
      <c r="D433" s="165" t="s">
        <v>1682</v>
      </c>
      <c r="E433" s="168">
        <v>267933972.99000001</v>
      </c>
      <c r="F433" s="32">
        <f t="shared" si="11"/>
        <v>0</v>
      </c>
      <c r="G433" s="167"/>
      <c r="H433" s="166" t="s">
        <v>723</v>
      </c>
      <c r="I433" s="36" t="s">
        <v>2351</v>
      </c>
      <c r="J433" s="151" t="s">
        <v>276</v>
      </c>
      <c r="K433" s="151" t="s">
        <v>1656</v>
      </c>
      <c r="L433" s="18" t="s">
        <v>64</v>
      </c>
      <c r="M433" s="152" t="s">
        <v>1682</v>
      </c>
      <c r="N433" s="151" t="s">
        <v>48</v>
      </c>
      <c r="O433" s="152" t="s">
        <v>49</v>
      </c>
      <c r="P433" s="151" t="s">
        <v>50</v>
      </c>
      <c r="Q433" s="151">
        <v>1194</v>
      </c>
      <c r="R433" s="108" t="s">
        <v>51</v>
      </c>
      <c r="S433" s="107" t="s">
        <v>52</v>
      </c>
      <c r="T433" s="134">
        <v>267933972.99000001</v>
      </c>
      <c r="U433" s="18" t="s">
        <v>132</v>
      </c>
      <c r="V433" s="18" t="s">
        <v>2284</v>
      </c>
      <c r="W433" s="110" t="s">
        <v>770</v>
      </c>
      <c r="X433" s="18">
        <v>1</v>
      </c>
      <c r="Y433" s="18"/>
      <c r="Z433" s="18"/>
      <c r="AA433" s="18"/>
      <c r="AB433" s="18"/>
      <c r="AC433" s="18"/>
      <c r="AD433" s="18"/>
      <c r="AE433" s="18"/>
      <c r="AF433" s="18">
        <v>517220</v>
      </c>
      <c r="AG433" s="18" t="s">
        <v>54</v>
      </c>
      <c r="AH433" s="18">
        <v>0</v>
      </c>
      <c r="AI433" s="18">
        <v>0</v>
      </c>
      <c r="AJ433" s="18"/>
      <c r="AK433" s="18"/>
      <c r="AL433" s="18"/>
      <c r="AM433" s="18" t="s">
        <v>55</v>
      </c>
      <c r="AN433" s="18"/>
      <c r="AO433" s="18"/>
      <c r="AP433" s="18" t="s">
        <v>738</v>
      </c>
      <c r="AQ433" s="18"/>
      <c r="AR433" s="18">
        <v>1</v>
      </c>
      <c r="AS433" s="111" t="s">
        <v>2398</v>
      </c>
      <c r="AT433" s="111" t="s">
        <v>619</v>
      </c>
      <c r="AU433" s="18" t="s">
        <v>55</v>
      </c>
    </row>
    <row r="434" spans="2:47" ht="38.25" x14ac:dyDescent="0.25">
      <c r="B434" s="215" t="s">
        <v>2429</v>
      </c>
      <c r="C434" s="19" t="s">
        <v>2405</v>
      </c>
      <c r="D434" s="165" t="s">
        <v>2378</v>
      </c>
      <c r="E434" s="168">
        <v>219436.72</v>
      </c>
      <c r="F434" s="32">
        <f t="shared" si="11"/>
        <v>0</v>
      </c>
      <c r="G434" s="167" t="s">
        <v>230</v>
      </c>
      <c r="H434" s="166" t="s">
        <v>723</v>
      </c>
      <c r="I434" s="36" t="s">
        <v>2352</v>
      </c>
      <c r="J434" s="151" t="s">
        <v>65</v>
      </c>
      <c r="K434" s="151" t="s">
        <v>253</v>
      </c>
      <c r="L434" s="18" t="s">
        <v>59</v>
      </c>
      <c r="M434" s="152" t="s">
        <v>2378</v>
      </c>
      <c r="N434" s="151" t="s">
        <v>48</v>
      </c>
      <c r="O434" s="152" t="s">
        <v>49</v>
      </c>
      <c r="P434" s="151" t="s">
        <v>50</v>
      </c>
      <c r="Q434" s="151">
        <v>2</v>
      </c>
      <c r="R434" s="108" t="s">
        <v>51</v>
      </c>
      <c r="S434" s="107" t="s">
        <v>52</v>
      </c>
      <c r="T434" s="134">
        <v>219436.72</v>
      </c>
      <c r="U434" s="18" t="s">
        <v>132</v>
      </c>
      <c r="V434" s="18" t="s">
        <v>132</v>
      </c>
      <c r="W434" s="110" t="s">
        <v>135</v>
      </c>
      <c r="X434" s="18">
        <v>0</v>
      </c>
      <c r="Y434" s="18"/>
      <c r="Z434" s="18"/>
      <c r="AA434" s="18"/>
      <c r="AB434" s="18"/>
      <c r="AC434" s="18"/>
      <c r="AD434" s="18"/>
      <c r="AE434" s="18"/>
      <c r="AF434" s="18">
        <v>376056</v>
      </c>
      <c r="AG434" s="18" t="s">
        <v>54</v>
      </c>
      <c r="AH434" s="18">
        <v>0</v>
      </c>
      <c r="AI434" s="18">
        <v>11</v>
      </c>
      <c r="AJ434" s="18"/>
      <c r="AK434" s="18"/>
      <c r="AL434" s="18"/>
      <c r="AM434" s="18" t="s">
        <v>55</v>
      </c>
      <c r="AN434" s="18"/>
      <c r="AO434" s="18"/>
      <c r="AP434" s="18" t="s">
        <v>738</v>
      </c>
      <c r="AQ434" s="18"/>
      <c r="AR434" s="18">
        <v>0</v>
      </c>
      <c r="AS434" s="111"/>
      <c r="AT434" s="111"/>
      <c r="AU434" s="18" t="s">
        <v>55</v>
      </c>
    </row>
    <row r="435" spans="2:47" ht="51" x14ac:dyDescent="0.25">
      <c r="B435" s="215" t="s">
        <v>2430</v>
      </c>
      <c r="C435" s="19" t="s">
        <v>2406</v>
      </c>
      <c r="D435" s="165" t="s">
        <v>2379</v>
      </c>
      <c r="E435" s="168">
        <v>959815.5</v>
      </c>
      <c r="F435" s="32">
        <f t="shared" si="11"/>
        <v>0</v>
      </c>
      <c r="G435" s="167"/>
      <c r="H435" s="166" t="s">
        <v>723</v>
      </c>
      <c r="I435" s="36" t="s">
        <v>2353</v>
      </c>
      <c r="J435" s="151" t="s">
        <v>875</v>
      </c>
      <c r="K435" s="151" t="s">
        <v>876</v>
      </c>
      <c r="L435" s="18" t="s">
        <v>64</v>
      </c>
      <c r="M435" s="152" t="s">
        <v>2379</v>
      </c>
      <c r="N435" s="151" t="s">
        <v>48</v>
      </c>
      <c r="O435" s="152" t="s">
        <v>892</v>
      </c>
      <c r="P435" s="151" t="s">
        <v>752</v>
      </c>
      <c r="Q435" s="151" t="s">
        <v>2397</v>
      </c>
      <c r="R435" s="108" t="s">
        <v>51</v>
      </c>
      <c r="S435" s="107" t="s">
        <v>52</v>
      </c>
      <c r="T435" s="134">
        <v>959815.5</v>
      </c>
      <c r="U435" s="18" t="s">
        <v>132</v>
      </c>
      <c r="V435" s="18" t="s">
        <v>127</v>
      </c>
      <c r="W435" s="110" t="s">
        <v>136</v>
      </c>
      <c r="X435" s="18">
        <v>1</v>
      </c>
      <c r="Y435" s="18"/>
      <c r="Z435" s="18"/>
      <c r="AA435" s="18"/>
      <c r="AB435" s="18"/>
      <c r="AC435" s="18"/>
      <c r="AD435" s="18"/>
      <c r="AE435" s="18"/>
      <c r="AF435" s="18">
        <v>376632</v>
      </c>
      <c r="AG435" s="18" t="s">
        <v>54</v>
      </c>
      <c r="AH435" s="18">
        <v>0</v>
      </c>
      <c r="AI435" s="18">
        <v>0</v>
      </c>
      <c r="AJ435" s="18"/>
      <c r="AK435" s="18"/>
      <c r="AL435" s="18"/>
      <c r="AM435" s="18" t="s">
        <v>55</v>
      </c>
      <c r="AN435" s="18"/>
      <c r="AO435" s="18"/>
      <c r="AP435" s="18" t="s">
        <v>738</v>
      </c>
      <c r="AQ435" s="18"/>
      <c r="AR435" s="18">
        <v>0</v>
      </c>
      <c r="AS435" s="111"/>
      <c r="AT435" s="111"/>
      <c r="AU435" s="18" t="s">
        <v>55</v>
      </c>
    </row>
    <row r="436" spans="2:47" ht="38.25" x14ac:dyDescent="0.25">
      <c r="B436" s="215" t="s">
        <v>2431</v>
      </c>
      <c r="C436" s="19" t="s">
        <v>2407</v>
      </c>
      <c r="D436" s="165" t="s">
        <v>2380</v>
      </c>
      <c r="E436" s="168">
        <v>138163391.44</v>
      </c>
      <c r="F436" s="32">
        <f t="shared" si="11"/>
        <v>0</v>
      </c>
      <c r="G436" s="167"/>
      <c r="H436" s="166" t="s">
        <v>723</v>
      </c>
      <c r="I436" s="36" t="s">
        <v>2354</v>
      </c>
      <c r="J436" s="151" t="s">
        <v>2355</v>
      </c>
      <c r="K436" s="151" t="s">
        <v>2356</v>
      </c>
      <c r="L436" s="18" t="s">
        <v>64</v>
      </c>
      <c r="M436" s="151" t="s">
        <v>4125</v>
      </c>
      <c r="N436" s="151" t="s">
        <v>48</v>
      </c>
      <c r="O436" s="152" t="s">
        <v>892</v>
      </c>
      <c r="P436" s="151" t="s">
        <v>752</v>
      </c>
      <c r="Q436" s="151">
        <v>3</v>
      </c>
      <c r="R436" s="108" t="s">
        <v>51</v>
      </c>
      <c r="S436" s="107" t="s">
        <v>52</v>
      </c>
      <c r="T436" s="134">
        <v>138163391.44</v>
      </c>
      <c r="U436" s="18" t="s">
        <v>247</v>
      </c>
      <c r="V436" s="18" t="s">
        <v>248</v>
      </c>
      <c r="W436" s="110" t="s">
        <v>770</v>
      </c>
      <c r="X436" s="18">
        <v>1</v>
      </c>
      <c r="Y436" s="18"/>
      <c r="Z436" s="18"/>
      <c r="AA436" s="18"/>
      <c r="AB436" s="18"/>
      <c r="AC436" s="18"/>
      <c r="AD436" s="18"/>
      <c r="AE436" s="18"/>
      <c r="AF436" s="18">
        <v>517220</v>
      </c>
      <c r="AG436" s="18" t="s">
        <v>54</v>
      </c>
      <c r="AH436" s="18">
        <v>0</v>
      </c>
      <c r="AI436" s="18">
        <v>0</v>
      </c>
      <c r="AJ436" s="18"/>
      <c r="AK436" s="18"/>
      <c r="AL436" s="18"/>
      <c r="AM436" s="18" t="s">
        <v>55</v>
      </c>
      <c r="AN436" s="18"/>
      <c r="AO436" s="18"/>
      <c r="AP436" s="18" t="s">
        <v>738</v>
      </c>
      <c r="AQ436" s="18"/>
      <c r="AR436" s="18">
        <v>1</v>
      </c>
      <c r="AS436" s="111" t="s">
        <v>4126</v>
      </c>
      <c r="AT436" s="111" t="s">
        <v>613</v>
      </c>
      <c r="AU436" s="18" t="s">
        <v>55</v>
      </c>
    </row>
    <row r="437" spans="2:47" ht="63.75" x14ac:dyDescent="0.25">
      <c r="B437" s="215" t="s">
        <v>2432</v>
      </c>
      <c r="C437" s="19" t="s">
        <v>2408</v>
      </c>
      <c r="D437" s="165" t="s">
        <v>2381</v>
      </c>
      <c r="E437" s="168">
        <v>50000000</v>
      </c>
      <c r="F437" s="32">
        <f t="shared" si="11"/>
        <v>0</v>
      </c>
      <c r="G437" s="167"/>
      <c r="H437" s="166" t="s">
        <v>722</v>
      </c>
      <c r="I437" s="36" t="s">
        <v>2357</v>
      </c>
      <c r="J437" s="151" t="s">
        <v>79</v>
      </c>
      <c r="K437" s="151" t="s">
        <v>268</v>
      </c>
      <c r="L437" s="18" t="s">
        <v>47</v>
      </c>
      <c r="M437" s="152" t="s">
        <v>2381</v>
      </c>
      <c r="N437" s="151" t="s">
        <v>48</v>
      </c>
      <c r="O437" s="152" t="s">
        <v>49</v>
      </c>
      <c r="P437" s="151" t="s">
        <v>50</v>
      </c>
      <c r="Q437" s="151">
        <v>1</v>
      </c>
      <c r="R437" s="108" t="s">
        <v>51</v>
      </c>
      <c r="S437" s="107" t="s">
        <v>52</v>
      </c>
      <c r="T437" s="134">
        <v>50000000</v>
      </c>
      <c r="U437" s="18" t="s">
        <v>132</v>
      </c>
      <c r="V437" s="18" t="s">
        <v>303</v>
      </c>
      <c r="W437" s="110" t="s">
        <v>53</v>
      </c>
      <c r="X437" s="18">
        <v>1</v>
      </c>
      <c r="Y437" s="18"/>
      <c r="Z437" s="18"/>
      <c r="AA437" s="18"/>
      <c r="AB437" s="18"/>
      <c r="AC437" s="18"/>
      <c r="AD437" s="18"/>
      <c r="AE437" s="18"/>
      <c r="AF437" s="18">
        <v>200608</v>
      </c>
      <c r="AG437" s="18" t="s">
        <v>54</v>
      </c>
      <c r="AH437" s="18">
        <v>1</v>
      </c>
      <c r="AI437" s="18">
        <v>0</v>
      </c>
      <c r="AJ437" s="18"/>
      <c r="AK437" s="18"/>
      <c r="AL437" s="18"/>
      <c r="AM437" s="18" t="s">
        <v>55</v>
      </c>
      <c r="AN437" s="18"/>
      <c r="AO437" s="18"/>
      <c r="AP437" s="18" t="s">
        <v>738</v>
      </c>
      <c r="AQ437" s="18"/>
      <c r="AR437" s="18">
        <v>1</v>
      </c>
      <c r="AS437" s="111" t="s">
        <v>1309</v>
      </c>
      <c r="AT437" s="111" t="s">
        <v>1309</v>
      </c>
      <c r="AU437" s="18" t="s">
        <v>55</v>
      </c>
    </row>
    <row r="438" spans="2:47" ht="63.75" x14ac:dyDescent="0.25">
      <c r="B438" s="215" t="s">
        <v>2433</v>
      </c>
      <c r="C438" s="19" t="s">
        <v>2409</v>
      </c>
      <c r="D438" s="165" t="s">
        <v>2382</v>
      </c>
      <c r="E438" s="168">
        <v>50000000</v>
      </c>
      <c r="F438" s="32">
        <f t="shared" si="11"/>
        <v>0</v>
      </c>
      <c r="G438" s="167"/>
      <c r="H438" s="166" t="s">
        <v>722</v>
      </c>
      <c r="I438" s="36" t="s">
        <v>2358</v>
      </c>
      <c r="J438" s="151" t="s">
        <v>79</v>
      </c>
      <c r="K438" s="151" t="s">
        <v>268</v>
      </c>
      <c r="L438" s="18" t="s">
        <v>47</v>
      </c>
      <c r="M438" s="152" t="s">
        <v>2382</v>
      </c>
      <c r="N438" s="151" t="s">
        <v>48</v>
      </c>
      <c r="O438" s="152" t="s">
        <v>49</v>
      </c>
      <c r="P438" s="151" t="s">
        <v>50</v>
      </c>
      <c r="Q438" s="151">
        <v>1</v>
      </c>
      <c r="R438" s="108" t="s">
        <v>51</v>
      </c>
      <c r="S438" s="107" t="s">
        <v>52</v>
      </c>
      <c r="T438" s="134">
        <v>50000000</v>
      </c>
      <c r="U438" s="18" t="s">
        <v>132</v>
      </c>
      <c r="V438" s="18" t="s">
        <v>303</v>
      </c>
      <c r="W438" s="110" t="s">
        <v>53</v>
      </c>
      <c r="X438" s="18">
        <v>1</v>
      </c>
      <c r="Y438" s="18"/>
      <c r="Z438" s="18"/>
      <c r="AA438" s="18"/>
      <c r="AB438" s="18"/>
      <c r="AC438" s="18"/>
      <c r="AD438" s="18"/>
      <c r="AE438" s="18"/>
      <c r="AF438" s="18">
        <v>200608</v>
      </c>
      <c r="AG438" s="18" t="s">
        <v>54</v>
      </c>
      <c r="AH438" s="18">
        <v>1</v>
      </c>
      <c r="AI438" s="18">
        <v>0</v>
      </c>
      <c r="AJ438" s="18"/>
      <c r="AK438" s="18"/>
      <c r="AL438" s="18"/>
      <c r="AM438" s="18" t="s">
        <v>55</v>
      </c>
      <c r="AN438" s="18"/>
      <c r="AO438" s="18"/>
      <c r="AP438" s="18" t="s">
        <v>738</v>
      </c>
      <c r="AQ438" s="18"/>
      <c r="AR438" s="18">
        <v>1</v>
      </c>
      <c r="AS438" s="111" t="s">
        <v>1309</v>
      </c>
      <c r="AT438" s="111" t="s">
        <v>1309</v>
      </c>
      <c r="AU438" s="18" t="s">
        <v>55</v>
      </c>
    </row>
    <row r="439" spans="2:47" ht="63.75" x14ac:dyDescent="0.25">
      <c r="B439" s="215" t="s">
        <v>2434</v>
      </c>
      <c r="C439" s="19" t="s">
        <v>2410</v>
      </c>
      <c r="D439" s="165" t="s">
        <v>2383</v>
      </c>
      <c r="E439" s="168">
        <v>50000000</v>
      </c>
      <c r="F439" s="32">
        <f t="shared" si="11"/>
        <v>0</v>
      </c>
      <c r="G439" s="167"/>
      <c r="H439" s="166" t="s">
        <v>722</v>
      </c>
      <c r="I439" s="36" t="s">
        <v>2359</v>
      </c>
      <c r="J439" s="151" t="s">
        <v>79</v>
      </c>
      <c r="K439" s="151" t="s">
        <v>268</v>
      </c>
      <c r="L439" s="18" t="s">
        <v>47</v>
      </c>
      <c r="M439" s="152" t="s">
        <v>2383</v>
      </c>
      <c r="N439" s="151" t="s">
        <v>48</v>
      </c>
      <c r="O439" s="152" t="s">
        <v>49</v>
      </c>
      <c r="P439" s="151" t="s">
        <v>50</v>
      </c>
      <c r="Q439" s="151">
        <v>1</v>
      </c>
      <c r="R439" s="108" t="s">
        <v>51</v>
      </c>
      <c r="S439" s="107" t="s">
        <v>52</v>
      </c>
      <c r="T439" s="134">
        <v>50000000</v>
      </c>
      <c r="U439" s="18" t="s">
        <v>132</v>
      </c>
      <c r="V439" s="18" t="s">
        <v>303</v>
      </c>
      <c r="W439" s="110" t="s">
        <v>53</v>
      </c>
      <c r="X439" s="18">
        <v>1</v>
      </c>
      <c r="Y439" s="18"/>
      <c r="Z439" s="18"/>
      <c r="AA439" s="18"/>
      <c r="AB439" s="18"/>
      <c r="AC439" s="18"/>
      <c r="AD439" s="18"/>
      <c r="AE439" s="18"/>
      <c r="AF439" s="18">
        <v>200608</v>
      </c>
      <c r="AG439" s="18" t="s">
        <v>54</v>
      </c>
      <c r="AH439" s="18">
        <v>1</v>
      </c>
      <c r="AI439" s="18">
        <v>0</v>
      </c>
      <c r="AJ439" s="18"/>
      <c r="AK439" s="18"/>
      <c r="AL439" s="18"/>
      <c r="AM439" s="18" t="s">
        <v>55</v>
      </c>
      <c r="AN439" s="18"/>
      <c r="AO439" s="18"/>
      <c r="AP439" s="18" t="s">
        <v>738</v>
      </c>
      <c r="AQ439" s="18"/>
      <c r="AR439" s="18">
        <v>1</v>
      </c>
      <c r="AS439" s="111" t="s">
        <v>1309</v>
      </c>
      <c r="AT439" s="111" t="s">
        <v>1309</v>
      </c>
      <c r="AU439" s="18" t="s">
        <v>55</v>
      </c>
    </row>
    <row r="440" spans="2:47" ht="63.75" x14ac:dyDescent="0.25">
      <c r="B440" s="215" t="s">
        <v>2435</v>
      </c>
      <c r="C440" s="19" t="s">
        <v>2411</v>
      </c>
      <c r="D440" s="165" t="s">
        <v>2384</v>
      </c>
      <c r="E440" s="168">
        <v>50000000</v>
      </c>
      <c r="F440" s="32">
        <f t="shared" si="11"/>
        <v>0</v>
      </c>
      <c r="G440" s="167"/>
      <c r="H440" s="166" t="s">
        <v>722</v>
      </c>
      <c r="I440" s="36" t="s">
        <v>2360</v>
      </c>
      <c r="J440" s="151" t="s">
        <v>79</v>
      </c>
      <c r="K440" s="151" t="s">
        <v>268</v>
      </c>
      <c r="L440" s="18" t="s">
        <v>47</v>
      </c>
      <c r="M440" s="152" t="s">
        <v>2384</v>
      </c>
      <c r="N440" s="151" t="s">
        <v>48</v>
      </c>
      <c r="O440" s="152" t="s">
        <v>49</v>
      </c>
      <c r="P440" s="151" t="s">
        <v>50</v>
      </c>
      <c r="Q440" s="151">
        <v>1</v>
      </c>
      <c r="R440" s="108" t="s">
        <v>51</v>
      </c>
      <c r="S440" s="107" t="s">
        <v>52</v>
      </c>
      <c r="T440" s="134">
        <v>50000000</v>
      </c>
      <c r="U440" s="18" t="s">
        <v>132</v>
      </c>
      <c r="V440" s="18" t="s">
        <v>303</v>
      </c>
      <c r="W440" s="110" t="s">
        <v>53</v>
      </c>
      <c r="X440" s="18">
        <v>1</v>
      </c>
      <c r="Y440" s="18"/>
      <c r="Z440" s="18"/>
      <c r="AA440" s="18"/>
      <c r="AB440" s="18"/>
      <c r="AC440" s="18"/>
      <c r="AD440" s="18"/>
      <c r="AE440" s="18"/>
      <c r="AF440" s="18">
        <v>200608</v>
      </c>
      <c r="AG440" s="18" t="s">
        <v>54</v>
      </c>
      <c r="AH440" s="18">
        <v>1</v>
      </c>
      <c r="AI440" s="18">
        <v>0</v>
      </c>
      <c r="AJ440" s="18"/>
      <c r="AK440" s="18"/>
      <c r="AL440" s="18"/>
      <c r="AM440" s="18" t="s">
        <v>55</v>
      </c>
      <c r="AN440" s="18"/>
      <c r="AO440" s="18"/>
      <c r="AP440" s="18" t="s">
        <v>738</v>
      </c>
      <c r="AQ440" s="18"/>
      <c r="AR440" s="18">
        <v>1</v>
      </c>
      <c r="AS440" s="111" t="s">
        <v>1309</v>
      </c>
      <c r="AT440" s="111" t="s">
        <v>1309</v>
      </c>
      <c r="AU440" s="18" t="s">
        <v>55</v>
      </c>
    </row>
    <row r="441" spans="2:47" ht="63.75" x14ac:dyDescent="0.25">
      <c r="B441" s="215" t="s">
        <v>2436</v>
      </c>
      <c r="C441" s="19" t="s">
        <v>2412</v>
      </c>
      <c r="D441" s="165" t="s">
        <v>2385</v>
      </c>
      <c r="E441" s="168">
        <v>50000000</v>
      </c>
      <c r="F441" s="32">
        <f t="shared" si="11"/>
        <v>0</v>
      </c>
      <c r="G441" s="167"/>
      <c r="H441" s="166" t="s">
        <v>722</v>
      </c>
      <c r="I441" s="36" t="s">
        <v>2361</v>
      </c>
      <c r="J441" s="151" t="s">
        <v>79</v>
      </c>
      <c r="K441" s="151" t="s">
        <v>268</v>
      </c>
      <c r="L441" s="18" t="s">
        <v>47</v>
      </c>
      <c r="M441" s="152" t="s">
        <v>2385</v>
      </c>
      <c r="N441" s="151" t="s">
        <v>48</v>
      </c>
      <c r="O441" s="152" t="s">
        <v>49</v>
      </c>
      <c r="P441" s="151" t="s">
        <v>50</v>
      </c>
      <c r="Q441" s="151">
        <v>1</v>
      </c>
      <c r="R441" s="108" t="s">
        <v>51</v>
      </c>
      <c r="S441" s="107" t="s">
        <v>52</v>
      </c>
      <c r="T441" s="134">
        <v>50000000</v>
      </c>
      <c r="U441" s="18" t="s">
        <v>132</v>
      </c>
      <c r="V441" s="18" t="s">
        <v>303</v>
      </c>
      <c r="W441" s="110" t="s">
        <v>53</v>
      </c>
      <c r="X441" s="18">
        <v>1</v>
      </c>
      <c r="Y441" s="18"/>
      <c r="Z441" s="18"/>
      <c r="AA441" s="18"/>
      <c r="AB441" s="18"/>
      <c r="AC441" s="18"/>
      <c r="AD441" s="18"/>
      <c r="AE441" s="18"/>
      <c r="AF441" s="18">
        <v>200608</v>
      </c>
      <c r="AG441" s="18" t="s">
        <v>54</v>
      </c>
      <c r="AH441" s="18">
        <v>1</v>
      </c>
      <c r="AI441" s="18">
        <v>0</v>
      </c>
      <c r="AJ441" s="18"/>
      <c r="AK441" s="18"/>
      <c r="AL441" s="18"/>
      <c r="AM441" s="18" t="s">
        <v>55</v>
      </c>
      <c r="AN441" s="18"/>
      <c r="AO441" s="18"/>
      <c r="AP441" s="18" t="s">
        <v>738</v>
      </c>
      <c r="AQ441" s="18"/>
      <c r="AR441" s="18">
        <v>1</v>
      </c>
      <c r="AS441" s="111" t="s">
        <v>1309</v>
      </c>
      <c r="AT441" s="111" t="s">
        <v>1309</v>
      </c>
      <c r="AU441" s="18" t="s">
        <v>55</v>
      </c>
    </row>
    <row r="442" spans="2:47" ht="63.75" x14ac:dyDescent="0.25">
      <c r="B442" s="215" t="s">
        <v>2437</v>
      </c>
      <c r="C442" s="19" t="s">
        <v>2413</v>
      </c>
      <c r="D442" s="165" t="s">
        <v>2386</v>
      </c>
      <c r="E442" s="168">
        <v>50000000</v>
      </c>
      <c r="F442" s="32">
        <f t="shared" si="11"/>
        <v>0</v>
      </c>
      <c r="G442" s="167"/>
      <c r="H442" s="166" t="s">
        <v>722</v>
      </c>
      <c r="I442" s="36" t="s">
        <v>2362</v>
      </c>
      <c r="J442" s="151" t="s">
        <v>79</v>
      </c>
      <c r="K442" s="151" t="s">
        <v>268</v>
      </c>
      <c r="L442" s="18" t="s">
        <v>47</v>
      </c>
      <c r="M442" s="152" t="s">
        <v>2386</v>
      </c>
      <c r="N442" s="151" t="s">
        <v>48</v>
      </c>
      <c r="O442" s="152" t="s">
        <v>49</v>
      </c>
      <c r="P442" s="151" t="s">
        <v>50</v>
      </c>
      <c r="Q442" s="151">
        <v>1</v>
      </c>
      <c r="R442" s="108" t="s">
        <v>51</v>
      </c>
      <c r="S442" s="107" t="s">
        <v>52</v>
      </c>
      <c r="T442" s="134">
        <v>50000000</v>
      </c>
      <c r="U442" s="18" t="s">
        <v>132</v>
      </c>
      <c r="V442" s="18" t="s">
        <v>303</v>
      </c>
      <c r="W442" s="110" t="s">
        <v>53</v>
      </c>
      <c r="X442" s="18">
        <v>1</v>
      </c>
      <c r="Y442" s="18"/>
      <c r="Z442" s="18"/>
      <c r="AA442" s="18"/>
      <c r="AB442" s="18"/>
      <c r="AC442" s="18"/>
      <c r="AD442" s="18"/>
      <c r="AE442" s="18"/>
      <c r="AF442" s="18">
        <v>200608</v>
      </c>
      <c r="AG442" s="18" t="s">
        <v>54</v>
      </c>
      <c r="AH442" s="18">
        <v>1</v>
      </c>
      <c r="AI442" s="18">
        <v>0</v>
      </c>
      <c r="AJ442" s="18"/>
      <c r="AK442" s="18"/>
      <c r="AL442" s="18"/>
      <c r="AM442" s="18" t="s">
        <v>55</v>
      </c>
      <c r="AN442" s="18"/>
      <c r="AO442" s="18"/>
      <c r="AP442" s="18" t="s">
        <v>738</v>
      </c>
      <c r="AQ442" s="18"/>
      <c r="AR442" s="18">
        <v>1</v>
      </c>
      <c r="AS442" s="111" t="s">
        <v>1309</v>
      </c>
      <c r="AT442" s="111" t="s">
        <v>1309</v>
      </c>
      <c r="AU442" s="18" t="s">
        <v>55</v>
      </c>
    </row>
    <row r="443" spans="2:47" ht="63.75" x14ac:dyDescent="0.25">
      <c r="B443" s="215" t="s">
        <v>2438</v>
      </c>
      <c r="C443" s="19" t="s">
        <v>2414</v>
      </c>
      <c r="D443" s="165" t="s">
        <v>2387</v>
      </c>
      <c r="E443" s="168">
        <v>50000000</v>
      </c>
      <c r="F443" s="32">
        <f t="shared" si="11"/>
        <v>0</v>
      </c>
      <c r="G443" s="167"/>
      <c r="H443" s="166" t="s">
        <v>722</v>
      </c>
      <c r="I443" s="36" t="s">
        <v>2363</v>
      </c>
      <c r="J443" s="151" t="s">
        <v>79</v>
      </c>
      <c r="K443" s="151" t="s">
        <v>268</v>
      </c>
      <c r="L443" s="18" t="s">
        <v>47</v>
      </c>
      <c r="M443" s="152" t="s">
        <v>2387</v>
      </c>
      <c r="N443" s="151" t="s">
        <v>48</v>
      </c>
      <c r="O443" s="152" t="s">
        <v>49</v>
      </c>
      <c r="P443" s="151" t="s">
        <v>50</v>
      </c>
      <c r="Q443" s="151">
        <v>1</v>
      </c>
      <c r="R443" s="108" t="s">
        <v>51</v>
      </c>
      <c r="S443" s="107" t="s">
        <v>52</v>
      </c>
      <c r="T443" s="134">
        <v>50000000</v>
      </c>
      <c r="U443" s="18" t="s">
        <v>132</v>
      </c>
      <c r="V443" s="18" t="s">
        <v>303</v>
      </c>
      <c r="W443" s="110" t="s">
        <v>53</v>
      </c>
      <c r="X443" s="18">
        <v>1</v>
      </c>
      <c r="Y443" s="18"/>
      <c r="Z443" s="18"/>
      <c r="AA443" s="18"/>
      <c r="AB443" s="18"/>
      <c r="AC443" s="18"/>
      <c r="AD443" s="18"/>
      <c r="AE443" s="18"/>
      <c r="AF443" s="18">
        <v>200608</v>
      </c>
      <c r="AG443" s="18" t="s">
        <v>54</v>
      </c>
      <c r="AH443" s="18">
        <v>1</v>
      </c>
      <c r="AI443" s="18">
        <v>0</v>
      </c>
      <c r="AJ443" s="18"/>
      <c r="AK443" s="18"/>
      <c r="AL443" s="18"/>
      <c r="AM443" s="18" t="s">
        <v>55</v>
      </c>
      <c r="AN443" s="18"/>
      <c r="AO443" s="18"/>
      <c r="AP443" s="18" t="s">
        <v>738</v>
      </c>
      <c r="AQ443" s="18"/>
      <c r="AR443" s="18">
        <v>1</v>
      </c>
      <c r="AS443" s="111" t="s">
        <v>1309</v>
      </c>
      <c r="AT443" s="111" t="s">
        <v>1309</v>
      </c>
      <c r="AU443" s="18" t="s">
        <v>55</v>
      </c>
    </row>
    <row r="444" spans="2:47" ht="38.25" x14ac:dyDescent="0.25">
      <c r="B444" s="215" t="s">
        <v>2439</v>
      </c>
      <c r="C444" s="19" t="s">
        <v>2415</v>
      </c>
      <c r="D444" s="165" t="s">
        <v>2388</v>
      </c>
      <c r="E444" s="168">
        <v>12548310</v>
      </c>
      <c r="F444" s="32">
        <f t="shared" si="11"/>
        <v>0</v>
      </c>
      <c r="G444" s="167"/>
      <c r="H444" s="166" t="s">
        <v>722</v>
      </c>
      <c r="I444" s="36" t="s">
        <v>2364</v>
      </c>
      <c r="J444" s="151" t="s">
        <v>283</v>
      </c>
      <c r="K444" s="151" t="s">
        <v>82</v>
      </c>
      <c r="L444" s="18" t="s">
        <v>64</v>
      </c>
      <c r="M444" s="152" t="s">
        <v>2388</v>
      </c>
      <c r="N444" s="151" t="s">
        <v>48</v>
      </c>
      <c r="O444" s="152" t="s">
        <v>49</v>
      </c>
      <c r="P444" s="151" t="s">
        <v>50</v>
      </c>
      <c r="Q444" s="151">
        <v>18</v>
      </c>
      <c r="R444" s="108" t="s">
        <v>51</v>
      </c>
      <c r="S444" s="107" t="s">
        <v>52</v>
      </c>
      <c r="T444" s="134">
        <v>12548310</v>
      </c>
      <c r="U444" s="18" t="s">
        <v>132</v>
      </c>
      <c r="V444" s="18" t="s">
        <v>127</v>
      </c>
      <c r="W444" s="110" t="s">
        <v>53</v>
      </c>
      <c r="X444" s="18">
        <v>1</v>
      </c>
      <c r="Y444" s="18"/>
      <c r="Z444" s="18"/>
      <c r="AA444" s="18"/>
      <c r="AB444" s="18"/>
      <c r="AC444" s="18"/>
      <c r="AD444" s="18"/>
      <c r="AE444" s="18"/>
      <c r="AF444" s="18">
        <v>200608</v>
      </c>
      <c r="AG444" s="18" t="s">
        <v>54</v>
      </c>
      <c r="AH444" s="18">
        <v>1</v>
      </c>
      <c r="AI444" s="18">
        <v>0</v>
      </c>
      <c r="AJ444" s="18"/>
      <c r="AK444" s="18"/>
      <c r="AL444" s="18"/>
      <c r="AM444" s="18" t="s">
        <v>55</v>
      </c>
      <c r="AN444" s="18"/>
      <c r="AO444" s="18"/>
      <c r="AP444" s="18" t="s">
        <v>738</v>
      </c>
      <c r="AQ444" s="18"/>
      <c r="AR444" s="18">
        <v>0</v>
      </c>
      <c r="AS444" s="111"/>
      <c r="AT444" s="111"/>
      <c r="AU444" s="18" t="s">
        <v>55</v>
      </c>
    </row>
    <row r="445" spans="2:47" ht="89.25" x14ac:dyDescent="0.25">
      <c r="B445" s="215" t="s">
        <v>2440</v>
      </c>
      <c r="C445" s="19" t="s">
        <v>2416</v>
      </c>
      <c r="D445" s="165" t="s">
        <v>2389</v>
      </c>
      <c r="E445" s="168">
        <v>4822262.29</v>
      </c>
      <c r="F445" s="32">
        <f t="shared" si="11"/>
        <v>0</v>
      </c>
      <c r="G445" s="167"/>
      <c r="H445" s="166" t="s">
        <v>723</v>
      </c>
      <c r="I445" s="36" t="s">
        <v>2365</v>
      </c>
      <c r="J445" s="151" t="s">
        <v>68</v>
      </c>
      <c r="K445" s="151" t="s">
        <v>69</v>
      </c>
      <c r="L445" s="18" t="s">
        <v>47</v>
      </c>
      <c r="M445" s="152" t="s">
        <v>2389</v>
      </c>
      <c r="N445" s="151" t="s">
        <v>48</v>
      </c>
      <c r="O445" s="152" t="s">
        <v>49</v>
      </c>
      <c r="P445" s="151" t="s">
        <v>50</v>
      </c>
      <c r="Q445" s="151">
        <v>1</v>
      </c>
      <c r="R445" s="108" t="s">
        <v>51</v>
      </c>
      <c r="S445" s="107" t="s">
        <v>52</v>
      </c>
      <c r="T445" s="134">
        <v>4822262.29</v>
      </c>
      <c r="U445" s="18" t="s">
        <v>132</v>
      </c>
      <c r="V445" s="18" t="s">
        <v>238</v>
      </c>
      <c r="W445" s="110" t="s">
        <v>137</v>
      </c>
      <c r="X445" s="18">
        <v>1</v>
      </c>
      <c r="Y445" s="18"/>
      <c r="Z445" s="18"/>
      <c r="AA445" s="18"/>
      <c r="AB445" s="18"/>
      <c r="AC445" s="18"/>
      <c r="AD445" s="18"/>
      <c r="AE445" s="18"/>
      <c r="AF445" s="18">
        <v>376631</v>
      </c>
      <c r="AG445" s="18" t="s">
        <v>54</v>
      </c>
      <c r="AH445" s="18">
        <v>0</v>
      </c>
      <c r="AI445" s="18">
        <v>0</v>
      </c>
      <c r="AJ445" s="18"/>
      <c r="AK445" s="18"/>
      <c r="AL445" s="18"/>
      <c r="AM445" s="18" t="s">
        <v>55</v>
      </c>
      <c r="AN445" s="18"/>
      <c r="AO445" s="18"/>
      <c r="AP445" s="18" t="s">
        <v>738</v>
      </c>
      <c r="AQ445" s="18"/>
      <c r="AR445" s="18">
        <v>1</v>
      </c>
      <c r="AS445" s="111" t="s">
        <v>2399</v>
      </c>
      <c r="AT445" s="111" t="s">
        <v>602</v>
      </c>
      <c r="AU445" s="18" t="s">
        <v>55</v>
      </c>
    </row>
    <row r="446" spans="2:47" ht="25.5" x14ac:dyDescent="0.25">
      <c r="B446" s="215" t="s">
        <v>2441</v>
      </c>
      <c r="C446" s="19" t="s">
        <v>2417</v>
      </c>
      <c r="D446" s="165" t="s">
        <v>2390</v>
      </c>
      <c r="E446" s="168">
        <v>1825862.5</v>
      </c>
      <c r="F446" s="32">
        <f t="shared" si="11"/>
        <v>0</v>
      </c>
      <c r="G446" s="167"/>
      <c r="H446" s="166" t="s">
        <v>723</v>
      </c>
      <c r="I446" s="36" t="s">
        <v>2366</v>
      </c>
      <c r="J446" s="151" t="s">
        <v>2367</v>
      </c>
      <c r="K446" s="151" t="s">
        <v>2368</v>
      </c>
      <c r="L446" s="18" t="s">
        <v>64</v>
      </c>
      <c r="M446" s="152" t="s">
        <v>2390</v>
      </c>
      <c r="N446" s="151" t="s">
        <v>48</v>
      </c>
      <c r="O446" s="152" t="s">
        <v>892</v>
      </c>
      <c r="P446" s="151" t="s">
        <v>752</v>
      </c>
      <c r="Q446" s="151">
        <v>1</v>
      </c>
      <c r="R446" s="108" t="s">
        <v>51</v>
      </c>
      <c r="S446" s="107" t="s">
        <v>52</v>
      </c>
      <c r="T446" s="134">
        <v>1825862.5</v>
      </c>
      <c r="U446" s="18" t="s">
        <v>132</v>
      </c>
      <c r="V446" s="18" t="s">
        <v>127</v>
      </c>
      <c r="W446" s="110" t="s">
        <v>770</v>
      </c>
      <c r="X446" s="18">
        <v>1</v>
      </c>
      <c r="Y446" s="18"/>
      <c r="Z446" s="18"/>
      <c r="AA446" s="18"/>
      <c r="AB446" s="18"/>
      <c r="AC446" s="18"/>
      <c r="AD446" s="18"/>
      <c r="AE446" s="18"/>
      <c r="AF446" s="18">
        <v>517220</v>
      </c>
      <c r="AG446" s="18" t="s">
        <v>54</v>
      </c>
      <c r="AH446" s="18">
        <v>0</v>
      </c>
      <c r="AI446" s="18">
        <v>0</v>
      </c>
      <c r="AJ446" s="18"/>
      <c r="AK446" s="18"/>
      <c r="AL446" s="18"/>
      <c r="AM446" s="18" t="s">
        <v>55</v>
      </c>
      <c r="AN446" s="18"/>
      <c r="AO446" s="18"/>
      <c r="AP446" s="18" t="s">
        <v>738</v>
      </c>
      <c r="AQ446" s="18"/>
      <c r="AR446" s="18">
        <v>0</v>
      </c>
      <c r="AS446" s="111"/>
      <c r="AT446" s="111"/>
      <c r="AU446" s="18" t="s">
        <v>55</v>
      </c>
    </row>
    <row r="447" spans="2:47" ht="63.75" x14ac:dyDescent="0.25">
      <c r="B447" s="215" t="s">
        <v>2442</v>
      </c>
      <c r="C447" s="19" t="s">
        <v>2418</v>
      </c>
      <c r="D447" s="165" t="s">
        <v>2391</v>
      </c>
      <c r="E447" s="168">
        <v>50000000</v>
      </c>
      <c r="F447" s="32">
        <f t="shared" si="11"/>
        <v>0</v>
      </c>
      <c r="G447" s="167"/>
      <c r="H447" s="166" t="s">
        <v>722</v>
      </c>
      <c r="I447" s="36" t="s">
        <v>2369</v>
      </c>
      <c r="J447" s="151" t="s">
        <v>79</v>
      </c>
      <c r="K447" s="151" t="s">
        <v>268</v>
      </c>
      <c r="L447" s="18" t="s">
        <v>47</v>
      </c>
      <c r="M447" s="152" t="s">
        <v>2391</v>
      </c>
      <c r="N447" s="151" t="s">
        <v>48</v>
      </c>
      <c r="O447" s="152" t="s">
        <v>49</v>
      </c>
      <c r="P447" s="151" t="s">
        <v>50</v>
      </c>
      <c r="Q447" s="151">
        <v>1</v>
      </c>
      <c r="R447" s="108" t="s">
        <v>51</v>
      </c>
      <c r="S447" s="107" t="s">
        <v>52</v>
      </c>
      <c r="T447" s="134">
        <v>50000000</v>
      </c>
      <c r="U447" s="18" t="s">
        <v>132</v>
      </c>
      <c r="V447" s="18" t="s">
        <v>303</v>
      </c>
      <c r="W447" s="110" t="s">
        <v>53</v>
      </c>
      <c r="X447" s="18">
        <v>1</v>
      </c>
      <c r="Y447" s="18"/>
      <c r="Z447" s="18"/>
      <c r="AA447" s="18"/>
      <c r="AB447" s="18"/>
      <c r="AC447" s="18"/>
      <c r="AD447" s="18"/>
      <c r="AE447" s="18"/>
      <c r="AF447" s="18">
        <v>200608</v>
      </c>
      <c r="AG447" s="18" t="s">
        <v>54</v>
      </c>
      <c r="AH447" s="18">
        <v>1</v>
      </c>
      <c r="AI447" s="18">
        <v>0</v>
      </c>
      <c r="AJ447" s="18"/>
      <c r="AK447" s="18"/>
      <c r="AL447" s="18"/>
      <c r="AM447" s="18" t="s">
        <v>55</v>
      </c>
      <c r="AN447" s="18"/>
      <c r="AO447" s="18"/>
      <c r="AP447" s="18" t="s">
        <v>738</v>
      </c>
      <c r="AQ447" s="18"/>
      <c r="AR447" s="18">
        <v>1</v>
      </c>
      <c r="AS447" s="111" t="s">
        <v>1309</v>
      </c>
      <c r="AT447" s="111" t="s">
        <v>1309</v>
      </c>
      <c r="AU447" s="18" t="s">
        <v>55</v>
      </c>
    </row>
    <row r="448" spans="2:47" ht="63.75" x14ac:dyDescent="0.25">
      <c r="B448" s="215" t="s">
        <v>2443</v>
      </c>
      <c r="C448" s="19" t="s">
        <v>2419</v>
      </c>
      <c r="D448" s="165" t="s">
        <v>2392</v>
      </c>
      <c r="E448" s="168">
        <v>50000000</v>
      </c>
      <c r="F448" s="32">
        <f t="shared" si="11"/>
        <v>0</v>
      </c>
      <c r="G448" s="167"/>
      <c r="H448" s="166" t="s">
        <v>722</v>
      </c>
      <c r="I448" s="36" t="s">
        <v>2370</v>
      </c>
      <c r="J448" s="151" t="s">
        <v>79</v>
      </c>
      <c r="K448" s="151" t="s">
        <v>268</v>
      </c>
      <c r="L448" s="18" t="s">
        <v>47</v>
      </c>
      <c r="M448" s="152" t="s">
        <v>2392</v>
      </c>
      <c r="N448" s="151" t="s">
        <v>48</v>
      </c>
      <c r="O448" s="152" t="s">
        <v>49</v>
      </c>
      <c r="P448" s="151" t="s">
        <v>50</v>
      </c>
      <c r="Q448" s="151">
        <v>1</v>
      </c>
      <c r="R448" s="108" t="s">
        <v>51</v>
      </c>
      <c r="S448" s="107" t="s">
        <v>52</v>
      </c>
      <c r="T448" s="134">
        <v>50000000</v>
      </c>
      <c r="U448" s="18" t="s">
        <v>132</v>
      </c>
      <c r="V448" s="18" t="s">
        <v>303</v>
      </c>
      <c r="W448" s="110" t="s">
        <v>53</v>
      </c>
      <c r="X448" s="18">
        <v>1</v>
      </c>
      <c r="Y448" s="18"/>
      <c r="Z448" s="18"/>
      <c r="AA448" s="18"/>
      <c r="AB448" s="18"/>
      <c r="AC448" s="18"/>
      <c r="AD448" s="18"/>
      <c r="AE448" s="18"/>
      <c r="AF448" s="18">
        <v>200608</v>
      </c>
      <c r="AG448" s="18" t="s">
        <v>54</v>
      </c>
      <c r="AH448" s="18">
        <v>1</v>
      </c>
      <c r="AI448" s="18">
        <v>0</v>
      </c>
      <c r="AJ448" s="18"/>
      <c r="AK448" s="18"/>
      <c r="AL448" s="18"/>
      <c r="AM448" s="18" t="s">
        <v>55</v>
      </c>
      <c r="AN448" s="18"/>
      <c r="AO448" s="18"/>
      <c r="AP448" s="18" t="s">
        <v>738</v>
      </c>
      <c r="AQ448" s="18"/>
      <c r="AR448" s="18">
        <v>1</v>
      </c>
      <c r="AS448" s="111" t="s">
        <v>1309</v>
      </c>
      <c r="AT448" s="111" t="s">
        <v>1309</v>
      </c>
      <c r="AU448" s="18" t="s">
        <v>55</v>
      </c>
    </row>
    <row r="449" spans="2:47" ht="63.75" x14ac:dyDescent="0.25">
      <c r="B449" s="215" t="s">
        <v>2444</v>
      </c>
      <c r="C449" s="19" t="s">
        <v>2420</v>
      </c>
      <c r="D449" s="165" t="s">
        <v>2393</v>
      </c>
      <c r="E449" s="168">
        <v>50000000</v>
      </c>
      <c r="F449" s="32">
        <f t="shared" si="11"/>
        <v>0</v>
      </c>
      <c r="G449" s="167"/>
      <c r="H449" s="166" t="s">
        <v>722</v>
      </c>
      <c r="I449" s="36" t="s">
        <v>2371</v>
      </c>
      <c r="J449" s="151" t="s">
        <v>79</v>
      </c>
      <c r="K449" s="151" t="s">
        <v>268</v>
      </c>
      <c r="L449" s="18" t="s">
        <v>47</v>
      </c>
      <c r="M449" s="152" t="s">
        <v>2393</v>
      </c>
      <c r="N449" s="151" t="s">
        <v>48</v>
      </c>
      <c r="O449" s="152" t="s">
        <v>49</v>
      </c>
      <c r="P449" s="151" t="s">
        <v>50</v>
      </c>
      <c r="Q449" s="151">
        <v>1</v>
      </c>
      <c r="R449" s="108" t="s">
        <v>51</v>
      </c>
      <c r="S449" s="107" t="s">
        <v>52</v>
      </c>
      <c r="T449" s="134">
        <v>50000000</v>
      </c>
      <c r="U449" s="18" t="s">
        <v>132</v>
      </c>
      <c r="V449" s="18" t="s">
        <v>303</v>
      </c>
      <c r="W449" s="110" t="s">
        <v>53</v>
      </c>
      <c r="X449" s="18">
        <v>1</v>
      </c>
      <c r="Y449" s="18"/>
      <c r="Z449" s="18"/>
      <c r="AA449" s="18"/>
      <c r="AB449" s="18"/>
      <c r="AC449" s="18"/>
      <c r="AD449" s="18"/>
      <c r="AE449" s="18"/>
      <c r="AF449" s="18">
        <v>200608</v>
      </c>
      <c r="AG449" s="18" t="s">
        <v>54</v>
      </c>
      <c r="AH449" s="18">
        <v>1</v>
      </c>
      <c r="AI449" s="18">
        <v>0</v>
      </c>
      <c r="AJ449" s="18"/>
      <c r="AK449" s="18"/>
      <c r="AL449" s="18"/>
      <c r="AM449" s="18" t="s">
        <v>55</v>
      </c>
      <c r="AN449" s="18"/>
      <c r="AO449" s="18"/>
      <c r="AP449" s="18" t="s">
        <v>738</v>
      </c>
      <c r="AQ449" s="18"/>
      <c r="AR449" s="18">
        <v>1</v>
      </c>
      <c r="AS449" s="111" t="s">
        <v>1309</v>
      </c>
      <c r="AT449" s="111" t="s">
        <v>1309</v>
      </c>
      <c r="AU449" s="18" t="s">
        <v>55</v>
      </c>
    </row>
    <row r="450" spans="2:47" ht="63.75" x14ac:dyDescent="0.25">
      <c r="B450" s="215" t="s">
        <v>2445</v>
      </c>
      <c r="C450" s="19" t="s">
        <v>2421</v>
      </c>
      <c r="D450" s="165" t="s">
        <v>2394</v>
      </c>
      <c r="E450" s="168">
        <v>50000000</v>
      </c>
      <c r="F450" s="32">
        <f t="shared" si="11"/>
        <v>0</v>
      </c>
      <c r="G450" s="167"/>
      <c r="H450" s="166" t="s">
        <v>722</v>
      </c>
      <c r="I450" s="36" t="s">
        <v>2372</v>
      </c>
      <c r="J450" s="151" t="s">
        <v>79</v>
      </c>
      <c r="K450" s="151" t="s">
        <v>268</v>
      </c>
      <c r="L450" s="18" t="s">
        <v>47</v>
      </c>
      <c r="M450" s="152" t="s">
        <v>2394</v>
      </c>
      <c r="N450" s="151" t="s">
        <v>48</v>
      </c>
      <c r="O450" s="152" t="s">
        <v>49</v>
      </c>
      <c r="P450" s="151" t="s">
        <v>50</v>
      </c>
      <c r="Q450" s="151">
        <v>1</v>
      </c>
      <c r="R450" s="108" t="s">
        <v>51</v>
      </c>
      <c r="S450" s="107" t="s">
        <v>52</v>
      </c>
      <c r="T450" s="134">
        <v>50000000</v>
      </c>
      <c r="U450" s="18" t="s">
        <v>132</v>
      </c>
      <c r="V450" s="18" t="s">
        <v>303</v>
      </c>
      <c r="W450" s="110" t="s">
        <v>53</v>
      </c>
      <c r="X450" s="18">
        <v>1</v>
      </c>
      <c r="Y450" s="18"/>
      <c r="Z450" s="18"/>
      <c r="AA450" s="18"/>
      <c r="AB450" s="18"/>
      <c r="AC450" s="18"/>
      <c r="AD450" s="18"/>
      <c r="AE450" s="18"/>
      <c r="AF450" s="18">
        <v>200608</v>
      </c>
      <c r="AG450" s="18" t="s">
        <v>54</v>
      </c>
      <c r="AH450" s="18">
        <v>1</v>
      </c>
      <c r="AI450" s="18">
        <v>0</v>
      </c>
      <c r="AJ450" s="18"/>
      <c r="AK450" s="18"/>
      <c r="AL450" s="18"/>
      <c r="AM450" s="18" t="s">
        <v>55</v>
      </c>
      <c r="AN450" s="18"/>
      <c r="AO450" s="18"/>
      <c r="AP450" s="18" t="s">
        <v>738</v>
      </c>
      <c r="AQ450" s="18"/>
      <c r="AR450" s="18">
        <v>1</v>
      </c>
      <c r="AS450" s="111" t="s">
        <v>1309</v>
      </c>
      <c r="AT450" s="111" t="s">
        <v>1309</v>
      </c>
      <c r="AU450" s="18" t="s">
        <v>55</v>
      </c>
    </row>
    <row r="451" spans="2:47" ht="38.25" x14ac:dyDescent="0.25">
      <c r="B451" s="215" t="s">
        <v>2446</v>
      </c>
      <c r="C451" s="19" t="s">
        <v>2422</v>
      </c>
      <c r="D451" s="165" t="s">
        <v>2395</v>
      </c>
      <c r="E451" s="168">
        <v>418740.78</v>
      </c>
      <c r="F451" s="32">
        <f t="shared" si="11"/>
        <v>0</v>
      </c>
      <c r="G451" s="167"/>
      <c r="H451" s="166" t="s">
        <v>722</v>
      </c>
      <c r="I451" s="36" t="s">
        <v>2373</v>
      </c>
      <c r="J451" s="151" t="s">
        <v>101</v>
      </c>
      <c r="K451" s="151" t="s">
        <v>106</v>
      </c>
      <c r="L451" s="18" t="s">
        <v>47</v>
      </c>
      <c r="M451" s="152" t="s">
        <v>2395</v>
      </c>
      <c r="N451" s="151" t="s">
        <v>48</v>
      </c>
      <c r="O451" s="152" t="s">
        <v>49</v>
      </c>
      <c r="P451" s="151" t="s">
        <v>50</v>
      </c>
      <c r="Q451" s="151">
        <v>2</v>
      </c>
      <c r="R451" s="108" t="s">
        <v>51</v>
      </c>
      <c r="S451" s="107" t="s">
        <v>52</v>
      </c>
      <c r="T451" s="134">
        <v>418740.78</v>
      </c>
      <c r="U451" s="18" t="s">
        <v>132</v>
      </c>
      <c r="V451" s="18" t="s">
        <v>132</v>
      </c>
      <c r="W451" s="110" t="s">
        <v>135</v>
      </c>
      <c r="X451" s="18">
        <v>0</v>
      </c>
      <c r="Y451" s="18"/>
      <c r="Z451" s="18"/>
      <c r="AA451" s="18"/>
      <c r="AB451" s="18"/>
      <c r="AC451" s="18"/>
      <c r="AD451" s="18"/>
      <c r="AE451" s="18"/>
      <c r="AF451" s="18">
        <v>376056</v>
      </c>
      <c r="AG451" s="18" t="s">
        <v>54</v>
      </c>
      <c r="AH451" s="18">
        <v>1</v>
      </c>
      <c r="AI451" s="18">
        <v>0</v>
      </c>
      <c r="AJ451" s="18"/>
      <c r="AK451" s="18"/>
      <c r="AL451" s="18"/>
      <c r="AM451" s="18" t="s">
        <v>55</v>
      </c>
      <c r="AN451" s="18"/>
      <c r="AO451" s="18"/>
      <c r="AP451" s="18" t="s">
        <v>738</v>
      </c>
      <c r="AQ451" s="18"/>
      <c r="AR451" s="18">
        <v>0</v>
      </c>
      <c r="AS451" s="111"/>
      <c r="AT451" s="111"/>
      <c r="AU451" s="18" t="s">
        <v>55</v>
      </c>
    </row>
    <row r="452" spans="2:47" ht="89.25" x14ac:dyDescent="0.25">
      <c r="B452" s="215" t="s">
        <v>2447</v>
      </c>
      <c r="C452" s="19" t="s">
        <v>2423</v>
      </c>
      <c r="D452" s="165" t="s">
        <v>2396</v>
      </c>
      <c r="E452" s="168">
        <v>2899085.53</v>
      </c>
      <c r="F452" s="32">
        <f t="shared" si="11"/>
        <v>0</v>
      </c>
      <c r="G452" s="167" t="s">
        <v>270</v>
      </c>
      <c r="H452" s="166" t="s">
        <v>723</v>
      </c>
      <c r="I452" s="36" t="s">
        <v>2374</v>
      </c>
      <c r="J452" s="151" t="s">
        <v>779</v>
      </c>
      <c r="K452" s="151" t="s">
        <v>780</v>
      </c>
      <c r="L452" s="18" t="s">
        <v>59</v>
      </c>
      <c r="M452" s="152" t="s">
        <v>2396</v>
      </c>
      <c r="N452" s="151" t="s">
        <v>48</v>
      </c>
      <c r="O452" s="152" t="s">
        <v>49</v>
      </c>
      <c r="P452" s="151" t="s">
        <v>50</v>
      </c>
      <c r="Q452" s="151">
        <v>1</v>
      </c>
      <c r="R452" s="108" t="s">
        <v>51</v>
      </c>
      <c r="S452" s="107" t="s">
        <v>52</v>
      </c>
      <c r="T452" s="134">
        <v>2899085.53</v>
      </c>
      <c r="U452" s="18" t="s">
        <v>132</v>
      </c>
      <c r="V452" s="18" t="s">
        <v>247</v>
      </c>
      <c r="W452" s="110" t="s">
        <v>135</v>
      </c>
      <c r="X452" s="18">
        <v>0</v>
      </c>
      <c r="Y452" s="18"/>
      <c r="Z452" s="18"/>
      <c r="AA452" s="18"/>
      <c r="AB452" s="18"/>
      <c r="AC452" s="18"/>
      <c r="AD452" s="18"/>
      <c r="AE452" s="18"/>
      <c r="AF452" s="18">
        <v>376056</v>
      </c>
      <c r="AG452" s="18" t="s">
        <v>54</v>
      </c>
      <c r="AH452" s="18">
        <v>0</v>
      </c>
      <c r="AI452" s="18">
        <v>9</v>
      </c>
      <c r="AJ452" s="18"/>
      <c r="AK452" s="18"/>
      <c r="AL452" s="18"/>
      <c r="AM452" s="18" t="s">
        <v>55</v>
      </c>
      <c r="AN452" s="18"/>
      <c r="AO452" s="18"/>
      <c r="AP452" s="18" t="s">
        <v>738</v>
      </c>
      <c r="AQ452" s="18"/>
      <c r="AR452" s="18">
        <v>0</v>
      </c>
      <c r="AS452" s="111"/>
      <c r="AT452" s="111"/>
      <c r="AU452" s="18" t="s">
        <v>55</v>
      </c>
    </row>
    <row r="453" spans="2:47" ht="38.25" x14ac:dyDescent="0.25">
      <c r="B453" s="208" t="s">
        <v>1438</v>
      </c>
      <c r="C453" s="19" t="s">
        <v>1424</v>
      </c>
      <c r="D453" s="70" t="s">
        <v>2448</v>
      </c>
      <c r="E453" s="45">
        <v>33518842.109999999</v>
      </c>
      <c r="F453" s="32">
        <f t="shared" si="11"/>
        <v>0</v>
      </c>
      <c r="G453" s="114"/>
      <c r="H453" s="113" t="s">
        <v>723</v>
      </c>
      <c r="I453" s="36">
        <v>734</v>
      </c>
      <c r="J453" s="18" t="s">
        <v>1027</v>
      </c>
      <c r="K453" s="18" t="s">
        <v>1028</v>
      </c>
      <c r="L453" s="18" t="s">
        <v>47</v>
      </c>
      <c r="M453" s="107" t="s">
        <v>2448</v>
      </c>
      <c r="N453" s="107" t="s">
        <v>48</v>
      </c>
      <c r="O453" s="108" t="s">
        <v>49</v>
      </c>
      <c r="P453" s="107" t="s">
        <v>50</v>
      </c>
      <c r="Q453" s="108">
        <v>1</v>
      </c>
      <c r="R453" s="108" t="s">
        <v>51</v>
      </c>
      <c r="S453" s="107" t="s">
        <v>52</v>
      </c>
      <c r="T453" s="109">
        <v>33518842.109999999</v>
      </c>
      <c r="U453" s="18" t="s">
        <v>132</v>
      </c>
      <c r="V453" s="18" t="s">
        <v>259</v>
      </c>
      <c r="W453" s="110" t="s">
        <v>53</v>
      </c>
      <c r="X453" s="18">
        <v>1</v>
      </c>
      <c r="Y453" s="18"/>
      <c r="Z453" s="18"/>
      <c r="AA453" s="18"/>
      <c r="AB453" s="18"/>
      <c r="AC453" s="18"/>
      <c r="AD453" s="18"/>
      <c r="AE453" s="18"/>
      <c r="AF453" s="18">
        <v>376620</v>
      </c>
      <c r="AG453" s="18" t="s">
        <v>54</v>
      </c>
      <c r="AH453" s="18">
        <v>0</v>
      </c>
      <c r="AI453" s="18">
        <v>0</v>
      </c>
      <c r="AJ453" s="18"/>
      <c r="AK453" s="18"/>
      <c r="AL453" s="18"/>
      <c r="AM453" s="18">
        <v>0</v>
      </c>
      <c r="AN453" s="18"/>
      <c r="AO453" s="18"/>
      <c r="AP453" s="18" t="s">
        <v>738</v>
      </c>
      <c r="AQ453" s="18"/>
      <c r="AR453" s="18" t="s">
        <v>56</v>
      </c>
      <c r="AS453" s="169" t="s">
        <v>2449</v>
      </c>
      <c r="AT453" s="169" t="s">
        <v>602</v>
      </c>
      <c r="AU453" s="18" t="s">
        <v>55</v>
      </c>
    </row>
    <row r="454" spans="2:47" ht="63.75" x14ac:dyDescent="0.25">
      <c r="B454" s="215" t="s">
        <v>2502</v>
      </c>
      <c r="C454" s="19" t="s">
        <v>2525</v>
      </c>
      <c r="D454" s="165" t="s">
        <v>2481</v>
      </c>
      <c r="E454" s="168">
        <v>30166860.620000001</v>
      </c>
      <c r="F454" s="32">
        <f t="shared" si="11"/>
        <v>0</v>
      </c>
      <c r="G454" s="167" t="s">
        <v>2547</v>
      </c>
      <c r="H454" s="166" t="s">
        <v>1511</v>
      </c>
      <c r="I454" s="36">
        <v>736</v>
      </c>
      <c r="J454" s="18">
        <v>80.2</v>
      </c>
      <c r="K454" s="18" t="s">
        <v>2451</v>
      </c>
      <c r="L454" s="18" t="s">
        <v>47</v>
      </c>
      <c r="M454" s="107" t="s">
        <v>2454</v>
      </c>
      <c r="N454" s="107" t="s">
        <v>48</v>
      </c>
      <c r="O454" s="108" t="s">
        <v>49</v>
      </c>
      <c r="P454" s="107" t="s">
        <v>50</v>
      </c>
      <c r="Q454" s="108">
        <v>1</v>
      </c>
      <c r="R454" s="108" t="s">
        <v>51</v>
      </c>
      <c r="S454" s="107" t="s">
        <v>52</v>
      </c>
      <c r="T454" s="109">
        <v>30166860.620000001</v>
      </c>
      <c r="U454" s="18" t="s">
        <v>132</v>
      </c>
      <c r="V454" s="18" t="s">
        <v>252</v>
      </c>
      <c r="W454" s="110" t="s">
        <v>53</v>
      </c>
      <c r="X454" s="18">
        <v>1</v>
      </c>
      <c r="Y454" s="18"/>
      <c r="Z454" s="18"/>
      <c r="AA454" s="18"/>
      <c r="AB454" s="18"/>
      <c r="AC454" s="18"/>
      <c r="AD454" s="18"/>
      <c r="AE454" s="18"/>
      <c r="AF454" s="18">
        <v>200608</v>
      </c>
      <c r="AG454" s="18" t="s">
        <v>54</v>
      </c>
      <c r="AH454" s="18">
        <v>1</v>
      </c>
      <c r="AI454" s="18">
        <v>0</v>
      </c>
      <c r="AJ454" s="18"/>
      <c r="AK454" s="18"/>
      <c r="AL454" s="18"/>
      <c r="AM454" s="18">
        <v>0</v>
      </c>
      <c r="AN454" s="18"/>
      <c r="AO454" s="18"/>
      <c r="AP454" s="18" t="s">
        <v>738</v>
      </c>
      <c r="AQ454" s="18"/>
      <c r="AR454" s="18">
        <v>1</v>
      </c>
      <c r="AS454" s="169" t="s">
        <v>2478</v>
      </c>
      <c r="AT454" s="169" t="s">
        <v>2478</v>
      </c>
      <c r="AU454" s="18" t="s">
        <v>55</v>
      </c>
    </row>
    <row r="455" spans="2:47" ht="102" x14ac:dyDescent="0.25">
      <c r="B455" s="215" t="s">
        <v>2503</v>
      </c>
      <c r="C455" s="19" t="s">
        <v>2526</v>
      </c>
      <c r="D455" s="165" t="s">
        <v>2482</v>
      </c>
      <c r="E455" s="168">
        <v>1303876.8</v>
      </c>
      <c r="F455" s="32">
        <f t="shared" si="11"/>
        <v>0</v>
      </c>
      <c r="G455" s="167" t="s">
        <v>270</v>
      </c>
      <c r="H455" s="166" t="s">
        <v>723</v>
      </c>
      <c r="I455" s="36">
        <v>737</v>
      </c>
      <c r="J455" s="18" t="s">
        <v>779</v>
      </c>
      <c r="K455" s="18" t="s">
        <v>780</v>
      </c>
      <c r="L455" s="18" t="s">
        <v>59</v>
      </c>
      <c r="M455" s="107" t="s">
        <v>2455</v>
      </c>
      <c r="N455" s="107" t="s">
        <v>48</v>
      </c>
      <c r="O455" s="108" t="s">
        <v>49</v>
      </c>
      <c r="P455" s="107" t="s">
        <v>50</v>
      </c>
      <c r="Q455" s="108">
        <v>1</v>
      </c>
      <c r="R455" s="108" t="s">
        <v>51</v>
      </c>
      <c r="S455" s="107" t="s">
        <v>52</v>
      </c>
      <c r="T455" s="109">
        <v>1303876.8</v>
      </c>
      <c r="U455" s="18" t="s">
        <v>132</v>
      </c>
      <c r="V455" s="18" t="s">
        <v>247</v>
      </c>
      <c r="W455" s="110" t="s">
        <v>135</v>
      </c>
      <c r="X455" s="18">
        <v>0</v>
      </c>
      <c r="Y455" s="18"/>
      <c r="Z455" s="18"/>
      <c r="AA455" s="18"/>
      <c r="AB455" s="18"/>
      <c r="AC455" s="18"/>
      <c r="AD455" s="18"/>
      <c r="AE455" s="18"/>
      <c r="AF455" s="18" t="s">
        <v>1175</v>
      </c>
      <c r="AG455" s="18" t="s">
        <v>54</v>
      </c>
      <c r="AH455" s="18">
        <v>0</v>
      </c>
      <c r="AI455" s="18">
        <v>9</v>
      </c>
      <c r="AJ455" s="18"/>
      <c r="AK455" s="18"/>
      <c r="AL455" s="18"/>
      <c r="AM455" s="18">
        <v>0</v>
      </c>
      <c r="AN455" s="18"/>
      <c r="AO455" s="18"/>
      <c r="AP455" s="18" t="s">
        <v>738</v>
      </c>
      <c r="AQ455" s="18"/>
      <c r="AR455" s="18"/>
      <c r="AS455" s="169"/>
      <c r="AT455" s="169"/>
      <c r="AU455" s="18" t="s">
        <v>55</v>
      </c>
    </row>
    <row r="456" spans="2:47" ht="76.5" x14ac:dyDescent="0.25">
      <c r="B456" s="215" t="s">
        <v>2504</v>
      </c>
      <c r="C456" s="19" t="s">
        <v>2527</v>
      </c>
      <c r="D456" s="165" t="s">
        <v>2483</v>
      </c>
      <c r="E456" s="168">
        <v>529645.78</v>
      </c>
      <c r="F456" s="32">
        <f t="shared" ref="F456:F513" si="12">E456-T456</f>
        <v>0</v>
      </c>
      <c r="G456" s="167" t="s">
        <v>230</v>
      </c>
      <c r="H456" s="166" t="s">
        <v>723</v>
      </c>
      <c r="I456" s="36">
        <v>738</v>
      </c>
      <c r="J456" s="18" t="s">
        <v>328</v>
      </c>
      <c r="K456" s="18" t="s">
        <v>253</v>
      </c>
      <c r="L456" s="18" t="s">
        <v>59</v>
      </c>
      <c r="M456" s="107" t="s">
        <v>2456</v>
      </c>
      <c r="N456" s="107" t="s">
        <v>48</v>
      </c>
      <c r="O456" s="108" t="s">
        <v>49</v>
      </c>
      <c r="P456" s="107" t="s">
        <v>50</v>
      </c>
      <c r="Q456" s="108">
        <v>24</v>
      </c>
      <c r="R456" s="108" t="s">
        <v>51</v>
      </c>
      <c r="S456" s="107" t="s">
        <v>52</v>
      </c>
      <c r="T456" s="109">
        <v>529645.78</v>
      </c>
      <c r="U456" s="18" t="s">
        <v>132</v>
      </c>
      <c r="V456" s="18" t="s">
        <v>238</v>
      </c>
      <c r="W456" s="110" t="s">
        <v>227</v>
      </c>
      <c r="X456" s="18">
        <v>0</v>
      </c>
      <c r="Y456" s="18"/>
      <c r="Z456" s="18"/>
      <c r="AA456" s="18"/>
      <c r="AB456" s="18"/>
      <c r="AC456" s="18"/>
      <c r="AD456" s="18"/>
      <c r="AE456" s="18"/>
      <c r="AF456" s="18" t="s">
        <v>2477</v>
      </c>
      <c r="AG456" s="18" t="s">
        <v>54</v>
      </c>
      <c r="AH456" s="18">
        <v>0</v>
      </c>
      <c r="AI456" s="18">
        <v>11</v>
      </c>
      <c r="AJ456" s="18"/>
      <c r="AK456" s="18"/>
      <c r="AL456" s="18"/>
      <c r="AM456" s="18">
        <v>0</v>
      </c>
      <c r="AN456" s="18"/>
      <c r="AO456" s="18"/>
      <c r="AP456" s="18" t="s">
        <v>738</v>
      </c>
      <c r="AQ456" s="18"/>
      <c r="AR456" s="18">
        <v>1</v>
      </c>
      <c r="AS456" s="169" t="s">
        <v>2479</v>
      </c>
      <c r="AT456" s="169" t="s">
        <v>602</v>
      </c>
      <c r="AU456" s="18" t="s">
        <v>55</v>
      </c>
    </row>
    <row r="457" spans="2:47" ht="63.75" x14ac:dyDescent="0.25">
      <c r="B457" s="215" t="s">
        <v>2505</v>
      </c>
      <c r="C457" s="19" t="s">
        <v>2528</v>
      </c>
      <c r="D457" s="165" t="s">
        <v>2484</v>
      </c>
      <c r="E457" s="168">
        <v>513298.61</v>
      </c>
      <c r="F457" s="32">
        <f t="shared" si="12"/>
        <v>0</v>
      </c>
      <c r="G457" s="167" t="s">
        <v>2547</v>
      </c>
      <c r="H457" s="166" t="s">
        <v>1511</v>
      </c>
      <c r="I457" s="36">
        <v>739</v>
      </c>
      <c r="J457" s="18">
        <v>41.2</v>
      </c>
      <c r="K457" s="18" t="s">
        <v>95</v>
      </c>
      <c r="L457" s="18" t="s">
        <v>47</v>
      </c>
      <c r="M457" s="107" t="s">
        <v>2457</v>
      </c>
      <c r="N457" s="107" t="s">
        <v>48</v>
      </c>
      <c r="O457" s="108" t="s">
        <v>49</v>
      </c>
      <c r="P457" s="107" t="s">
        <v>50</v>
      </c>
      <c r="Q457" s="108">
        <v>1</v>
      </c>
      <c r="R457" s="108" t="s">
        <v>51</v>
      </c>
      <c r="S457" s="107" t="s">
        <v>52</v>
      </c>
      <c r="T457" s="109">
        <v>513298.61</v>
      </c>
      <c r="U457" s="18" t="s">
        <v>132</v>
      </c>
      <c r="V457" s="18" t="s">
        <v>129</v>
      </c>
      <c r="W457" s="110" t="s">
        <v>53</v>
      </c>
      <c r="X457" s="18">
        <v>1</v>
      </c>
      <c r="Y457" s="18"/>
      <c r="Z457" s="18"/>
      <c r="AA457" s="18"/>
      <c r="AB457" s="18"/>
      <c r="AC457" s="18"/>
      <c r="AD457" s="18"/>
      <c r="AE457" s="18"/>
      <c r="AF457" s="18">
        <v>200608</v>
      </c>
      <c r="AG457" s="18" t="s">
        <v>54</v>
      </c>
      <c r="AH457" s="18">
        <v>1</v>
      </c>
      <c r="AI457" s="18">
        <v>0</v>
      </c>
      <c r="AJ457" s="18"/>
      <c r="AK457" s="18"/>
      <c r="AL457" s="18"/>
      <c r="AM457" s="18">
        <v>0</v>
      </c>
      <c r="AN457" s="18"/>
      <c r="AO457" s="18"/>
      <c r="AP457" s="18" t="s">
        <v>738</v>
      </c>
      <c r="AQ457" s="18"/>
      <c r="AR457" s="18"/>
      <c r="AS457" s="169"/>
      <c r="AT457" s="169"/>
      <c r="AU457" s="18" t="s">
        <v>55</v>
      </c>
    </row>
    <row r="458" spans="2:47" ht="153" x14ac:dyDescent="0.25">
      <c r="B458" s="215" t="s">
        <v>2506</v>
      </c>
      <c r="C458" s="19" t="s">
        <v>2529</v>
      </c>
      <c r="D458" s="165" t="s">
        <v>2485</v>
      </c>
      <c r="E458" s="168">
        <v>1560785.88</v>
      </c>
      <c r="F458" s="32">
        <f t="shared" si="12"/>
        <v>0</v>
      </c>
      <c r="G458" s="167" t="s">
        <v>230</v>
      </c>
      <c r="H458" s="166" t="s">
        <v>723</v>
      </c>
      <c r="I458" s="36">
        <v>740</v>
      </c>
      <c r="J458" s="18" t="s">
        <v>65</v>
      </c>
      <c r="K458" s="18" t="s">
        <v>253</v>
      </c>
      <c r="L458" s="18" t="s">
        <v>59</v>
      </c>
      <c r="M458" s="107" t="s">
        <v>2458</v>
      </c>
      <c r="N458" s="107" t="s">
        <v>48</v>
      </c>
      <c r="O458" s="108" t="s">
        <v>49</v>
      </c>
      <c r="P458" s="107" t="s">
        <v>50</v>
      </c>
      <c r="Q458" s="108">
        <v>2</v>
      </c>
      <c r="R458" s="108" t="s">
        <v>51</v>
      </c>
      <c r="S458" s="107" t="s">
        <v>52</v>
      </c>
      <c r="T458" s="109">
        <v>1560785.88</v>
      </c>
      <c r="U458" s="18" t="s">
        <v>247</v>
      </c>
      <c r="V458" s="18" t="s">
        <v>2476</v>
      </c>
      <c r="W458" s="110" t="s">
        <v>135</v>
      </c>
      <c r="X458" s="18">
        <v>0</v>
      </c>
      <c r="Y458" s="18"/>
      <c r="Z458" s="18"/>
      <c r="AA458" s="18"/>
      <c r="AB458" s="18"/>
      <c r="AC458" s="18"/>
      <c r="AD458" s="18"/>
      <c r="AE458" s="18"/>
      <c r="AF458" s="18" t="s">
        <v>1175</v>
      </c>
      <c r="AG458" s="18" t="s">
        <v>54</v>
      </c>
      <c r="AH458" s="18">
        <v>0</v>
      </c>
      <c r="AI458" s="18">
        <v>11</v>
      </c>
      <c r="AJ458" s="18"/>
      <c r="AK458" s="18"/>
      <c r="AL458" s="18"/>
      <c r="AM458" s="18">
        <v>0</v>
      </c>
      <c r="AN458" s="18"/>
      <c r="AO458" s="18"/>
      <c r="AP458" s="18" t="s">
        <v>738</v>
      </c>
      <c r="AQ458" s="18"/>
      <c r="AR458" s="18">
        <v>1</v>
      </c>
      <c r="AS458" s="169" t="s">
        <v>2480</v>
      </c>
      <c r="AT458" s="169" t="s">
        <v>1421</v>
      </c>
      <c r="AU458" s="18" t="s">
        <v>55</v>
      </c>
    </row>
    <row r="459" spans="2:47" ht="38.25" x14ac:dyDescent="0.25">
      <c r="B459" s="215" t="s">
        <v>2507</v>
      </c>
      <c r="C459" s="19" t="s">
        <v>2530</v>
      </c>
      <c r="D459" s="165" t="s">
        <v>2459</v>
      </c>
      <c r="E459" s="168">
        <v>576000</v>
      </c>
      <c r="F459" s="32">
        <f t="shared" si="12"/>
        <v>0</v>
      </c>
      <c r="G459" s="167" t="s">
        <v>2547</v>
      </c>
      <c r="H459" s="166" t="s">
        <v>723</v>
      </c>
      <c r="I459" s="36">
        <v>741</v>
      </c>
      <c r="J459" s="18">
        <v>27.9</v>
      </c>
      <c r="K459" s="18" t="s">
        <v>2452</v>
      </c>
      <c r="L459" s="18" t="s">
        <v>64</v>
      </c>
      <c r="M459" s="107" t="s">
        <v>2459</v>
      </c>
      <c r="N459" s="107" t="s">
        <v>48</v>
      </c>
      <c r="O459" s="108" t="s">
        <v>49</v>
      </c>
      <c r="P459" s="107" t="s">
        <v>50</v>
      </c>
      <c r="Q459" s="108">
        <v>2</v>
      </c>
      <c r="R459" s="108" t="s">
        <v>51</v>
      </c>
      <c r="S459" s="107" t="s">
        <v>52</v>
      </c>
      <c r="T459" s="109">
        <v>576000</v>
      </c>
      <c r="U459" s="18" t="s">
        <v>132</v>
      </c>
      <c r="V459" s="18" t="s">
        <v>127</v>
      </c>
      <c r="W459" s="110" t="s">
        <v>137</v>
      </c>
      <c r="X459" s="18">
        <v>1</v>
      </c>
      <c r="Y459" s="18"/>
      <c r="Z459" s="18"/>
      <c r="AA459" s="18"/>
      <c r="AB459" s="18"/>
      <c r="AC459" s="18"/>
      <c r="AD459" s="18"/>
      <c r="AE459" s="18"/>
      <c r="AF459" s="18" t="s">
        <v>1267</v>
      </c>
      <c r="AG459" s="18" t="s">
        <v>54</v>
      </c>
      <c r="AH459" s="18">
        <v>0</v>
      </c>
      <c r="AI459" s="18">
        <v>0</v>
      </c>
      <c r="AJ459" s="18"/>
      <c r="AK459" s="18"/>
      <c r="AL459" s="18"/>
      <c r="AM459" s="18">
        <v>0</v>
      </c>
      <c r="AN459" s="18"/>
      <c r="AO459" s="18"/>
      <c r="AP459" s="18" t="s">
        <v>738</v>
      </c>
      <c r="AQ459" s="18"/>
      <c r="AR459" s="18"/>
      <c r="AS459" s="169"/>
      <c r="AT459" s="169"/>
      <c r="AU459" s="18" t="s">
        <v>55</v>
      </c>
    </row>
    <row r="460" spans="2:47" ht="38.25" x14ac:dyDescent="0.25">
      <c r="B460" s="215" t="s">
        <v>2508</v>
      </c>
      <c r="C460" s="19" t="s">
        <v>2531</v>
      </c>
      <c r="D460" s="165" t="s">
        <v>2486</v>
      </c>
      <c r="E460" s="168">
        <v>3642000</v>
      </c>
      <c r="F460" s="32">
        <f t="shared" si="12"/>
        <v>0</v>
      </c>
      <c r="G460" s="167" t="s">
        <v>2547</v>
      </c>
      <c r="H460" s="166" t="s">
        <v>723</v>
      </c>
      <c r="I460" s="36">
        <v>742</v>
      </c>
      <c r="J460" s="18" t="s">
        <v>875</v>
      </c>
      <c r="K460" s="18" t="s">
        <v>876</v>
      </c>
      <c r="L460" s="18" t="s">
        <v>64</v>
      </c>
      <c r="M460" s="107" t="s">
        <v>2460</v>
      </c>
      <c r="N460" s="107" t="s">
        <v>48</v>
      </c>
      <c r="O460" s="108" t="s">
        <v>49</v>
      </c>
      <c r="P460" s="107" t="s">
        <v>50</v>
      </c>
      <c r="Q460" s="108">
        <v>2</v>
      </c>
      <c r="R460" s="108" t="s">
        <v>51</v>
      </c>
      <c r="S460" s="107" t="s">
        <v>52</v>
      </c>
      <c r="T460" s="109">
        <v>3642000</v>
      </c>
      <c r="U460" s="18" t="s">
        <v>132</v>
      </c>
      <c r="V460" s="18" t="s">
        <v>129</v>
      </c>
      <c r="W460" s="110" t="s">
        <v>136</v>
      </c>
      <c r="X460" s="18">
        <v>1</v>
      </c>
      <c r="Y460" s="18"/>
      <c r="Z460" s="18"/>
      <c r="AA460" s="18"/>
      <c r="AB460" s="18"/>
      <c r="AC460" s="18"/>
      <c r="AD460" s="18"/>
      <c r="AE460" s="18"/>
      <c r="AF460" s="18" t="s">
        <v>1465</v>
      </c>
      <c r="AG460" s="18" t="s">
        <v>54</v>
      </c>
      <c r="AH460" s="18">
        <v>0</v>
      </c>
      <c r="AI460" s="18">
        <v>0</v>
      </c>
      <c r="AJ460" s="18"/>
      <c r="AK460" s="18"/>
      <c r="AL460" s="18"/>
      <c r="AM460" s="18">
        <v>0</v>
      </c>
      <c r="AN460" s="18"/>
      <c r="AO460" s="18"/>
      <c r="AP460" s="18" t="s">
        <v>738</v>
      </c>
      <c r="AQ460" s="18"/>
      <c r="AR460" s="18"/>
      <c r="AS460" s="169"/>
      <c r="AT460" s="169"/>
      <c r="AU460" s="18" t="s">
        <v>55</v>
      </c>
    </row>
    <row r="461" spans="2:47" ht="63.75" x14ac:dyDescent="0.25">
      <c r="B461" s="215" t="s">
        <v>2509</v>
      </c>
      <c r="C461" s="19" t="s">
        <v>2532</v>
      </c>
      <c r="D461" s="165" t="s">
        <v>2487</v>
      </c>
      <c r="E461" s="168">
        <v>50000000</v>
      </c>
      <c r="F461" s="32">
        <f t="shared" si="12"/>
        <v>0</v>
      </c>
      <c r="G461" s="167" t="s">
        <v>2547</v>
      </c>
      <c r="H461" s="166" t="s">
        <v>1511</v>
      </c>
      <c r="I461" s="36">
        <v>743</v>
      </c>
      <c r="J461" s="18" t="s">
        <v>79</v>
      </c>
      <c r="K461" s="18" t="s">
        <v>268</v>
      </c>
      <c r="L461" s="18" t="s">
        <v>47</v>
      </c>
      <c r="M461" s="107" t="s">
        <v>2461</v>
      </c>
      <c r="N461" s="107" t="s">
        <v>48</v>
      </c>
      <c r="O461" s="108" t="s">
        <v>49</v>
      </c>
      <c r="P461" s="107" t="s">
        <v>50</v>
      </c>
      <c r="Q461" s="108">
        <v>1</v>
      </c>
      <c r="R461" s="108" t="s">
        <v>51</v>
      </c>
      <c r="S461" s="107" t="s">
        <v>52</v>
      </c>
      <c r="T461" s="109">
        <v>50000000</v>
      </c>
      <c r="U461" s="18" t="s">
        <v>132</v>
      </c>
      <c r="V461" s="18" t="s">
        <v>303</v>
      </c>
      <c r="W461" s="110" t="s">
        <v>226</v>
      </c>
      <c r="X461" s="18">
        <v>1</v>
      </c>
      <c r="Y461" s="18"/>
      <c r="Z461" s="18"/>
      <c r="AA461" s="18"/>
      <c r="AB461" s="18"/>
      <c r="AC461" s="18"/>
      <c r="AD461" s="18"/>
      <c r="AE461" s="18"/>
      <c r="AF461" s="18" t="s">
        <v>1415</v>
      </c>
      <c r="AG461" s="18" t="s">
        <v>54</v>
      </c>
      <c r="AH461" s="18">
        <v>1</v>
      </c>
      <c r="AI461" s="18">
        <v>0</v>
      </c>
      <c r="AJ461" s="18"/>
      <c r="AK461" s="18"/>
      <c r="AL461" s="18"/>
      <c r="AM461" s="18">
        <v>0</v>
      </c>
      <c r="AN461" s="18"/>
      <c r="AO461" s="18"/>
      <c r="AP461" s="18" t="s">
        <v>738</v>
      </c>
      <c r="AQ461" s="18"/>
      <c r="AR461" s="18">
        <v>1</v>
      </c>
      <c r="AS461" s="169" t="s">
        <v>1309</v>
      </c>
      <c r="AT461" s="169" t="s">
        <v>1309</v>
      </c>
      <c r="AU461" s="18" t="s">
        <v>55</v>
      </c>
    </row>
    <row r="462" spans="2:47" ht="63.75" x14ac:dyDescent="0.25">
      <c r="B462" s="215" t="s">
        <v>2510</v>
      </c>
      <c r="C462" s="19" t="s">
        <v>2533</v>
      </c>
      <c r="D462" s="165" t="s">
        <v>2488</v>
      </c>
      <c r="E462" s="168">
        <v>50000000</v>
      </c>
      <c r="F462" s="32">
        <f t="shared" si="12"/>
        <v>0</v>
      </c>
      <c r="G462" s="167" t="s">
        <v>2547</v>
      </c>
      <c r="H462" s="166" t="s">
        <v>1511</v>
      </c>
      <c r="I462" s="36">
        <v>744</v>
      </c>
      <c r="J462" s="18" t="s">
        <v>79</v>
      </c>
      <c r="K462" s="18" t="s">
        <v>268</v>
      </c>
      <c r="L462" s="18" t="s">
        <v>47</v>
      </c>
      <c r="M462" s="107" t="s">
        <v>2462</v>
      </c>
      <c r="N462" s="107" t="s">
        <v>48</v>
      </c>
      <c r="O462" s="108" t="s">
        <v>49</v>
      </c>
      <c r="P462" s="107" t="s">
        <v>50</v>
      </c>
      <c r="Q462" s="108">
        <v>1</v>
      </c>
      <c r="R462" s="108" t="s">
        <v>51</v>
      </c>
      <c r="S462" s="107" t="s">
        <v>52</v>
      </c>
      <c r="T462" s="109">
        <v>50000000</v>
      </c>
      <c r="U462" s="18" t="s">
        <v>132</v>
      </c>
      <c r="V462" s="18" t="s">
        <v>303</v>
      </c>
      <c r="W462" s="110" t="s">
        <v>226</v>
      </c>
      <c r="X462" s="18">
        <v>1</v>
      </c>
      <c r="Y462" s="18"/>
      <c r="Z462" s="18"/>
      <c r="AA462" s="18"/>
      <c r="AB462" s="18"/>
      <c r="AC462" s="18"/>
      <c r="AD462" s="18"/>
      <c r="AE462" s="18"/>
      <c r="AF462" s="18" t="s">
        <v>1415</v>
      </c>
      <c r="AG462" s="18" t="s">
        <v>54</v>
      </c>
      <c r="AH462" s="18">
        <v>1</v>
      </c>
      <c r="AI462" s="18">
        <v>0</v>
      </c>
      <c r="AJ462" s="18"/>
      <c r="AK462" s="18"/>
      <c r="AL462" s="18"/>
      <c r="AM462" s="18">
        <v>0</v>
      </c>
      <c r="AN462" s="18"/>
      <c r="AO462" s="18"/>
      <c r="AP462" s="18" t="s">
        <v>738</v>
      </c>
      <c r="AQ462" s="18"/>
      <c r="AR462" s="18">
        <v>1</v>
      </c>
      <c r="AS462" s="169" t="s">
        <v>1309</v>
      </c>
      <c r="AT462" s="169" t="s">
        <v>1309</v>
      </c>
      <c r="AU462" s="18" t="s">
        <v>55</v>
      </c>
    </row>
    <row r="463" spans="2:47" ht="63.75" x14ac:dyDescent="0.25">
      <c r="B463" s="215" t="s">
        <v>2511</v>
      </c>
      <c r="C463" s="19" t="s">
        <v>2534</v>
      </c>
      <c r="D463" s="165" t="s">
        <v>2489</v>
      </c>
      <c r="E463" s="168">
        <v>50000000</v>
      </c>
      <c r="F463" s="32">
        <f t="shared" si="12"/>
        <v>0</v>
      </c>
      <c r="G463" s="167" t="s">
        <v>2547</v>
      </c>
      <c r="H463" s="166" t="s">
        <v>1511</v>
      </c>
      <c r="I463" s="36">
        <v>745</v>
      </c>
      <c r="J463" s="18" t="s">
        <v>79</v>
      </c>
      <c r="K463" s="18" t="s">
        <v>268</v>
      </c>
      <c r="L463" s="18" t="s">
        <v>47</v>
      </c>
      <c r="M463" s="107" t="s">
        <v>2463</v>
      </c>
      <c r="N463" s="107" t="s">
        <v>48</v>
      </c>
      <c r="O463" s="108" t="s">
        <v>49</v>
      </c>
      <c r="P463" s="107" t="s">
        <v>50</v>
      </c>
      <c r="Q463" s="108">
        <v>1</v>
      </c>
      <c r="R463" s="108" t="s">
        <v>51</v>
      </c>
      <c r="S463" s="107" t="s">
        <v>52</v>
      </c>
      <c r="T463" s="109">
        <v>50000000</v>
      </c>
      <c r="U463" s="18" t="s">
        <v>132</v>
      </c>
      <c r="V463" s="18" t="s">
        <v>303</v>
      </c>
      <c r="W463" s="110" t="s">
        <v>226</v>
      </c>
      <c r="X463" s="18">
        <v>1</v>
      </c>
      <c r="Y463" s="18"/>
      <c r="Z463" s="18"/>
      <c r="AA463" s="18"/>
      <c r="AB463" s="18"/>
      <c r="AC463" s="18"/>
      <c r="AD463" s="18"/>
      <c r="AE463" s="18"/>
      <c r="AF463" s="18" t="s">
        <v>1415</v>
      </c>
      <c r="AG463" s="18" t="s">
        <v>54</v>
      </c>
      <c r="AH463" s="18">
        <v>1</v>
      </c>
      <c r="AI463" s="18">
        <v>0</v>
      </c>
      <c r="AJ463" s="18"/>
      <c r="AK463" s="18"/>
      <c r="AL463" s="18"/>
      <c r="AM463" s="18">
        <v>0</v>
      </c>
      <c r="AN463" s="18"/>
      <c r="AO463" s="18"/>
      <c r="AP463" s="18" t="s">
        <v>738</v>
      </c>
      <c r="AQ463" s="18"/>
      <c r="AR463" s="18">
        <v>1</v>
      </c>
      <c r="AS463" s="169" t="s">
        <v>1309</v>
      </c>
      <c r="AT463" s="169" t="s">
        <v>1309</v>
      </c>
      <c r="AU463" s="18" t="s">
        <v>55</v>
      </c>
    </row>
    <row r="464" spans="2:47" ht="63.75" x14ac:dyDescent="0.25">
      <c r="B464" s="215" t="s">
        <v>2512</v>
      </c>
      <c r="C464" s="19" t="s">
        <v>2535</v>
      </c>
      <c r="D464" s="165" t="s">
        <v>2490</v>
      </c>
      <c r="E464" s="168">
        <v>50000000</v>
      </c>
      <c r="F464" s="32">
        <f t="shared" si="12"/>
        <v>0</v>
      </c>
      <c r="G464" s="167" t="s">
        <v>2547</v>
      </c>
      <c r="H464" s="166" t="s">
        <v>1511</v>
      </c>
      <c r="I464" s="36">
        <v>746</v>
      </c>
      <c r="J464" s="18" t="s">
        <v>79</v>
      </c>
      <c r="K464" s="18" t="s">
        <v>268</v>
      </c>
      <c r="L464" s="18" t="s">
        <v>47</v>
      </c>
      <c r="M464" s="107" t="s">
        <v>2464</v>
      </c>
      <c r="N464" s="107" t="s">
        <v>48</v>
      </c>
      <c r="O464" s="108" t="s">
        <v>49</v>
      </c>
      <c r="P464" s="107" t="s">
        <v>50</v>
      </c>
      <c r="Q464" s="108">
        <v>1</v>
      </c>
      <c r="R464" s="108" t="s">
        <v>51</v>
      </c>
      <c r="S464" s="107" t="s">
        <v>52</v>
      </c>
      <c r="T464" s="109">
        <v>50000000</v>
      </c>
      <c r="U464" s="18" t="s">
        <v>132</v>
      </c>
      <c r="V464" s="18" t="s">
        <v>303</v>
      </c>
      <c r="W464" s="110" t="s">
        <v>53</v>
      </c>
      <c r="X464" s="18">
        <v>1</v>
      </c>
      <c r="Y464" s="18"/>
      <c r="Z464" s="18"/>
      <c r="AA464" s="18"/>
      <c r="AB464" s="18"/>
      <c r="AC464" s="18"/>
      <c r="AD464" s="18"/>
      <c r="AE464" s="18"/>
      <c r="AF464" s="18">
        <v>200608</v>
      </c>
      <c r="AG464" s="18" t="s">
        <v>54</v>
      </c>
      <c r="AH464" s="18">
        <v>1</v>
      </c>
      <c r="AI464" s="18">
        <v>0</v>
      </c>
      <c r="AJ464" s="18"/>
      <c r="AK464" s="18"/>
      <c r="AL464" s="18"/>
      <c r="AM464" s="18">
        <v>0</v>
      </c>
      <c r="AN464" s="18"/>
      <c r="AO464" s="18"/>
      <c r="AP464" s="18" t="s">
        <v>738</v>
      </c>
      <c r="AQ464" s="18"/>
      <c r="AR464" s="18">
        <v>1</v>
      </c>
      <c r="AS464" s="169" t="s">
        <v>1309</v>
      </c>
      <c r="AT464" s="169" t="s">
        <v>1309</v>
      </c>
      <c r="AU464" s="18" t="s">
        <v>55</v>
      </c>
    </row>
    <row r="465" spans="2:47" ht="63.75" x14ac:dyDescent="0.25">
      <c r="B465" s="215" t="s">
        <v>2513</v>
      </c>
      <c r="C465" s="19" t="s">
        <v>2536</v>
      </c>
      <c r="D465" s="165" t="s">
        <v>2491</v>
      </c>
      <c r="E465" s="168">
        <v>50000000</v>
      </c>
      <c r="F465" s="32">
        <f t="shared" si="12"/>
        <v>0</v>
      </c>
      <c r="G465" s="167" t="s">
        <v>2547</v>
      </c>
      <c r="H465" s="166" t="s">
        <v>1511</v>
      </c>
      <c r="I465" s="36">
        <v>747</v>
      </c>
      <c r="J465" s="18" t="s">
        <v>79</v>
      </c>
      <c r="K465" s="18" t="s">
        <v>268</v>
      </c>
      <c r="L465" s="18" t="s">
        <v>47</v>
      </c>
      <c r="M465" s="107" t="s">
        <v>2465</v>
      </c>
      <c r="N465" s="107" t="s">
        <v>48</v>
      </c>
      <c r="O465" s="108" t="s">
        <v>49</v>
      </c>
      <c r="P465" s="107" t="s">
        <v>50</v>
      </c>
      <c r="Q465" s="108">
        <v>1</v>
      </c>
      <c r="R465" s="108" t="s">
        <v>51</v>
      </c>
      <c r="S465" s="107" t="s">
        <v>52</v>
      </c>
      <c r="T465" s="109">
        <v>50000000</v>
      </c>
      <c r="U465" s="18" t="s">
        <v>132</v>
      </c>
      <c r="V465" s="18" t="s">
        <v>303</v>
      </c>
      <c r="W465" s="110" t="s">
        <v>53</v>
      </c>
      <c r="X465" s="18">
        <v>1</v>
      </c>
      <c r="Y465" s="18"/>
      <c r="Z465" s="18"/>
      <c r="AA465" s="18"/>
      <c r="AB465" s="18"/>
      <c r="AC465" s="18"/>
      <c r="AD465" s="18"/>
      <c r="AE465" s="18"/>
      <c r="AF465" s="18">
        <v>200608</v>
      </c>
      <c r="AG465" s="18" t="s">
        <v>54</v>
      </c>
      <c r="AH465" s="18">
        <v>1</v>
      </c>
      <c r="AI465" s="18">
        <v>0</v>
      </c>
      <c r="AJ465" s="18"/>
      <c r="AK465" s="18"/>
      <c r="AL465" s="18"/>
      <c r="AM465" s="18">
        <v>0</v>
      </c>
      <c r="AN465" s="18"/>
      <c r="AO465" s="18"/>
      <c r="AP465" s="18" t="s">
        <v>738</v>
      </c>
      <c r="AQ465" s="18"/>
      <c r="AR465" s="18">
        <v>1</v>
      </c>
      <c r="AS465" s="169" t="s">
        <v>1309</v>
      </c>
      <c r="AT465" s="169" t="s">
        <v>1309</v>
      </c>
      <c r="AU465" s="18" t="s">
        <v>55</v>
      </c>
    </row>
    <row r="466" spans="2:47" ht="63.75" x14ac:dyDescent="0.25">
      <c r="B466" s="215" t="s">
        <v>2514</v>
      </c>
      <c r="C466" s="19" t="s">
        <v>2537</v>
      </c>
      <c r="D466" s="165" t="s">
        <v>2492</v>
      </c>
      <c r="E466" s="168">
        <v>50000000</v>
      </c>
      <c r="F466" s="32">
        <f t="shared" si="12"/>
        <v>0</v>
      </c>
      <c r="G466" s="167" t="s">
        <v>2547</v>
      </c>
      <c r="H466" s="166" t="s">
        <v>1511</v>
      </c>
      <c r="I466" s="36">
        <v>748</v>
      </c>
      <c r="J466" s="18" t="s">
        <v>79</v>
      </c>
      <c r="K466" s="18" t="s">
        <v>268</v>
      </c>
      <c r="L466" s="18" t="s">
        <v>47</v>
      </c>
      <c r="M466" s="107" t="s">
        <v>2466</v>
      </c>
      <c r="N466" s="107" t="s">
        <v>48</v>
      </c>
      <c r="O466" s="108" t="s">
        <v>49</v>
      </c>
      <c r="P466" s="107" t="s">
        <v>50</v>
      </c>
      <c r="Q466" s="108">
        <v>1</v>
      </c>
      <c r="R466" s="108" t="s">
        <v>51</v>
      </c>
      <c r="S466" s="107" t="s">
        <v>52</v>
      </c>
      <c r="T466" s="109">
        <v>50000000</v>
      </c>
      <c r="U466" s="18" t="s">
        <v>132</v>
      </c>
      <c r="V466" s="18" t="s">
        <v>303</v>
      </c>
      <c r="W466" s="110" t="s">
        <v>53</v>
      </c>
      <c r="X466" s="18">
        <v>1</v>
      </c>
      <c r="Y466" s="18"/>
      <c r="Z466" s="18"/>
      <c r="AA466" s="18"/>
      <c r="AB466" s="18"/>
      <c r="AC466" s="18"/>
      <c r="AD466" s="18"/>
      <c r="AE466" s="18"/>
      <c r="AF466" s="18">
        <v>200608</v>
      </c>
      <c r="AG466" s="18" t="s">
        <v>54</v>
      </c>
      <c r="AH466" s="18">
        <v>1</v>
      </c>
      <c r="AI466" s="18">
        <v>0</v>
      </c>
      <c r="AJ466" s="18"/>
      <c r="AK466" s="18"/>
      <c r="AL466" s="18"/>
      <c r="AM466" s="18">
        <v>0</v>
      </c>
      <c r="AN466" s="18"/>
      <c r="AO466" s="18"/>
      <c r="AP466" s="18" t="s">
        <v>738</v>
      </c>
      <c r="AQ466" s="18"/>
      <c r="AR466" s="18">
        <v>1</v>
      </c>
      <c r="AS466" s="169" t="s">
        <v>1309</v>
      </c>
      <c r="AT466" s="169" t="s">
        <v>1309</v>
      </c>
      <c r="AU466" s="18" t="s">
        <v>55</v>
      </c>
    </row>
    <row r="467" spans="2:47" ht="63.75" x14ac:dyDescent="0.25">
      <c r="B467" s="215" t="s">
        <v>2515</v>
      </c>
      <c r="C467" s="19" t="s">
        <v>2538</v>
      </c>
      <c r="D467" s="165" t="s">
        <v>2493</v>
      </c>
      <c r="E467" s="168">
        <v>50000000</v>
      </c>
      <c r="F467" s="32">
        <f t="shared" si="12"/>
        <v>0</v>
      </c>
      <c r="G467" s="167" t="s">
        <v>2547</v>
      </c>
      <c r="H467" s="166" t="s">
        <v>1511</v>
      </c>
      <c r="I467" s="36">
        <v>750</v>
      </c>
      <c r="J467" s="18" t="s">
        <v>79</v>
      </c>
      <c r="K467" s="18" t="s">
        <v>268</v>
      </c>
      <c r="L467" s="18" t="s">
        <v>47</v>
      </c>
      <c r="M467" s="107" t="s">
        <v>2467</v>
      </c>
      <c r="N467" s="107" t="s">
        <v>48</v>
      </c>
      <c r="O467" s="108" t="s">
        <v>49</v>
      </c>
      <c r="P467" s="107" t="s">
        <v>50</v>
      </c>
      <c r="Q467" s="108">
        <v>1</v>
      </c>
      <c r="R467" s="108" t="s">
        <v>51</v>
      </c>
      <c r="S467" s="107" t="s">
        <v>52</v>
      </c>
      <c r="T467" s="109">
        <v>50000000</v>
      </c>
      <c r="U467" s="18" t="s">
        <v>132</v>
      </c>
      <c r="V467" s="18" t="s">
        <v>600</v>
      </c>
      <c r="W467" s="110" t="s">
        <v>226</v>
      </c>
      <c r="X467" s="18">
        <v>1</v>
      </c>
      <c r="Y467" s="18"/>
      <c r="Z467" s="18"/>
      <c r="AA467" s="18"/>
      <c r="AB467" s="18"/>
      <c r="AC467" s="18"/>
      <c r="AD467" s="18"/>
      <c r="AE467" s="18"/>
      <c r="AF467" s="18" t="s">
        <v>1415</v>
      </c>
      <c r="AG467" s="18" t="s">
        <v>54</v>
      </c>
      <c r="AH467" s="18">
        <v>1</v>
      </c>
      <c r="AI467" s="18">
        <v>0</v>
      </c>
      <c r="AJ467" s="18"/>
      <c r="AK467" s="18"/>
      <c r="AL467" s="18"/>
      <c r="AM467" s="18">
        <v>0</v>
      </c>
      <c r="AN467" s="18"/>
      <c r="AO467" s="18"/>
      <c r="AP467" s="18" t="s">
        <v>738</v>
      </c>
      <c r="AQ467" s="18"/>
      <c r="AR467" s="18">
        <v>1</v>
      </c>
      <c r="AS467" s="169" t="s">
        <v>1309</v>
      </c>
      <c r="AT467" s="169" t="s">
        <v>1309</v>
      </c>
      <c r="AU467" s="18" t="s">
        <v>55</v>
      </c>
    </row>
    <row r="468" spans="2:47" ht="63.75" x14ac:dyDescent="0.25">
      <c r="B468" s="215" t="s">
        <v>2516</v>
      </c>
      <c r="C468" s="19" t="s">
        <v>2539</v>
      </c>
      <c r="D468" s="165" t="s">
        <v>2494</v>
      </c>
      <c r="E468" s="168">
        <v>50000000</v>
      </c>
      <c r="F468" s="32">
        <f t="shared" si="12"/>
        <v>0</v>
      </c>
      <c r="G468" s="167" t="s">
        <v>2547</v>
      </c>
      <c r="H468" s="166" t="s">
        <v>1511</v>
      </c>
      <c r="I468" s="36">
        <v>751</v>
      </c>
      <c r="J468" s="18" t="s">
        <v>79</v>
      </c>
      <c r="K468" s="18" t="s">
        <v>268</v>
      </c>
      <c r="L468" s="18" t="s">
        <v>47</v>
      </c>
      <c r="M468" s="107" t="s">
        <v>2468</v>
      </c>
      <c r="N468" s="107" t="s">
        <v>48</v>
      </c>
      <c r="O468" s="108" t="s">
        <v>49</v>
      </c>
      <c r="P468" s="107" t="s">
        <v>50</v>
      </c>
      <c r="Q468" s="108">
        <v>1</v>
      </c>
      <c r="R468" s="108" t="s">
        <v>51</v>
      </c>
      <c r="S468" s="107" t="s">
        <v>52</v>
      </c>
      <c r="T468" s="109">
        <v>50000000</v>
      </c>
      <c r="U468" s="18" t="s">
        <v>132</v>
      </c>
      <c r="V468" s="18" t="s">
        <v>303</v>
      </c>
      <c r="W468" s="110" t="s">
        <v>226</v>
      </c>
      <c r="X468" s="18">
        <v>1</v>
      </c>
      <c r="Y468" s="18"/>
      <c r="Z468" s="18"/>
      <c r="AA468" s="18"/>
      <c r="AB468" s="18"/>
      <c r="AC468" s="18"/>
      <c r="AD468" s="18"/>
      <c r="AE468" s="18"/>
      <c r="AF468" s="18" t="s">
        <v>1415</v>
      </c>
      <c r="AG468" s="18" t="s">
        <v>54</v>
      </c>
      <c r="AH468" s="18">
        <v>1</v>
      </c>
      <c r="AI468" s="18">
        <v>0</v>
      </c>
      <c r="AJ468" s="18"/>
      <c r="AK468" s="18"/>
      <c r="AL468" s="18"/>
      <c r="AM468" s="18">
        <v>0</v>
      </c>
      <c r="AN468" s="18"/>
      <c r="AO468" s="18"/>
      <c r="AP468" s="18" t="s">
        <v>738</v>
      </c>
      <c r="AQ468" s="18"/>
      <c r="AR468" s="18">
        <v>1</v>
      </c>
      <c r="AS468" s="169" t="s">
        <v>1309</v>
      </c>
      <c r="AT468" s="169" t="s">
        <v>1309</v>
      </c>
      <c r="AU468" s="18" t="s">
        <v>55</v>
      </c>
    </row>
    <row r="469" spans="2:47" ht="63.75" x14ac:dyDescent="0.25">
      <c r="B469" s="215" t="s">
        <v>2517</v>
      </c>
      <c r="C469" s="19" t="s">
        <v>2540</v>
      </c>
      <c r="D469" s="165" t="s">
        <v>2495</v>
      </c>
      <c r="E469" s="168">
        <v>50000000</v>
      </c>
      <c r="F469" s="32">
        <f t="shared" si="12"/>
        <v>0</v>
      </c>
      <c r="G469" s="167" t="s">
        <v>2547</v>
      </c>
      <c r="H469" s="166" t="s">
        <v>1511</v>
      </c>
      <c r="I469" s="36">
        <v>752</v>
      </c>
      <c r="J469" s="18" t="s">
        <v>79</v>
      </c>
      <c r="K469" s="18" t="s">
        <v>268</v>
      </c>
      <c r="L469" s="18" t="s">
        <v>47</v>
      </c>
      <c r="M469" s="107" t="s">
        <v>2469</v>
      </c>
      <c r="N469" s="107" t="s">
        <v>48</v>
      </c>
      <c r="O469" s="108" t="s">
        <v>49</v>
      </c>
      <c r="P469" s="107" t="s">
        <v>50</v>
      </c>
      <c r="Q469" s="108">
        <v>1</v>
      </c>
      <c r="R469" s="108" t="s">
        <v>51</v>
      </c>
      <c r="S469" s="107" t="s">
        <v>52</v>
      </c>
      <c r="T469" s="109">
        <v>50000000</v>
      </c>
      <c r="U469" s="18" t="s">
        <v>132</v>
      </c>
      <c r="V469" s="18" t="s">
        <v>600</v>
      </c>
      <c r="W469" s="110" t="s">
        <v>226</v>
      </c>
      <c r="X469" s="18">
        <v>1</v>
      </c>
      <c r="Y469" s="18"/>
      <c r="Z469" s="18"/>
      <c r="AA469" s="18"/>
      <c r="AB469" s="18"/>
      <c r="AC469" s="18"/>
      <c r="AD469" s="18"/>
      <c r="AE469" s="18"/>
      <c r="AF469" s="18" t="s">
        <v>1415</v>
      </c>
      <c r="AG469" s="18" t="s">
        <v>54</v>
      </c>
      <c r="AH469" s="18">
        <v>1</v>
      </c>
      <c r="AI469" s="18">
        <v>0</v>
      </c>
      <c r="AJ469" s="18"/>
      <c r="AK469" s="18"/>
      <c r="AL469" s="18"/>
      <c r="AM469" s="18">
        <v>0</v>
      </c>
      <c r="AN469" s="18"/>
      <c r="AO469" s="18"/>
      <c r="AP469" s="18" t="s">
        <v>738</v>
      </c>
      <c r="AQ469" s="18"/>
      <c r="AR469" s="18">
        <v>1</v>
      </c>
      <c r="AS469" s="169" t="s">
        <v>1309</v>
      </c>
      <c r="AT469" s="169" t="s">
        <v>1309</v>
      </c>
      <c r="AU469" s="18" t="s">
        <v>55</v>
      </c>
    </row>
    <row r="470" spans="2:47" ht="63.75" x14ac:dyDescent="0.25">
      <c r="B470" s="215" t="s">
        <v>2518</v>
      </c>
      <c r="C470" s="19" t="s">
        <v>2541</v>
      </c>
      <c r="D470" s="165" t="s">
        <v>2496</v>
      </c>
      <c r="E470" s="168">
        <v>50000000</v>
      </c>
      <c r="F470" s="32">
        <f t="shared" si="12"/>
        <v>0</v>
      </c>
      <c r="G470" s="167" t="s">
        <v>2547</v>
      </c>
      <c r="H470" s="166" t="s">
        <v>1511</v>
      </c>
      <c r="I470" s="36">
        <v>754</v>
      </c>
      <c r="J470" s="18" t="s">
        <v>79</v>
      </c>
      <c r="K470" s="18" t="s">
        <v>268</v>
      </c>
      <c r="L470" s="18" t="s">
        <v>47</v>
      </c>
      <c r="M470" s="107" t="s">
        <v>2470</v>
      </c>
      <c r="N470" s="107" t="s">
        <v>48</v>
      </c>
      <c r="O470" s="108" t="s">
        <v>49</v>
      </c>
      <c r="P470" s="107" t="s">
        <v>50</v>
      </c>
      <c r="Q470" s="108">
        <v>1</v>
      </c>
      <c r="R470" s="108" t="s">
        <v>51</v>
      </c>
      <c r="S470" s="107" t="s">
        <v>52</v>
      </c>
      <c r="T470" s="109">
        <v>50000000</v>
      </c>
      <c r="U470" s="18" t="s">
        <v>132</v>
      </c>
      <c r="V470" s="18" t="s">
        <v>303</v>
      </c>
      <c r="W470" s="110" t="s">
        <v>226</v>
      </c>
      <c r="X470" s="18">
        <v>1</v>
      </c>
      <c r="Y470" s="18"/>
      <c r="Z470" s="18"/>
      <c r="AA470" s="18"/>
      <c r="AB470" s="18"/>
      <c r="AC470" s="18"/>
      <c r="AD470" s="18"/>
      <c r="AE470" s="18"/>
      <c r="AF470" s="18" t="s">
        <v>1415</v>
      </c>
      <c r="AG470" s="18" t="s">
        <v>54</v>
      </c>
      <c r="AH470" s="18">
        <v>1</v>
      </c>
      <c r="AI470" s="18">
        <v>0</v>
      </c>
      <c r="AJ470" s="18"/>
      <c r="AK470" s="18"/>
      <c r="AL470" s="18"/>
      <c r="AM470" s="18">
        <v>0</v>
      </c>
      <c r="AN470" s="18"/>
      <c r="AO470" s="18"/>
      <c r="AP470" s="18" t="s">
        <v>738</v>
      </c>
      <c r="AQ470" s="18"/>
      <c r="AR470" s="18">
        <v>1</v>
      </c>
      <c r="AS470" s="169" t="s">
        <v>1309</v>
      </c>
      <c r="AT470" s="169" t="s">
        <v>1309</v>
      </c>
      <c r="AU470" s="18" t="s">
        <v>55</v>
      </c>
    </row>
    <row r="471" spans="2:47" ht="63.75" x14ac:dyDescent="0.25">
      <c r="B471" s="215" t="s">
        <v>2519</v>
      </c>
      <c r="C471" s="19" t="s">
        <v>2542</v>
      </c>
      <c r="D471" s="165" t="s">
        <v>2497</v>
      </c>
      <c r="E471" s="168">
        <v>50000000</v>
      </c>
      <c r="F471" s="32">
        <f t="shared" si="12"/>
        <v>0</v>
      </c>
      <c r="G471" s="167" t="s">
        <v>2547</v>
      </c>
      <c r="H471" s="166" t="s">
        <v>1511</v>
      </c>
      <c r="I471" s="36">
        <v>755</v>
      </c>
      <c r="J471" s="18" t="s">
        <v>79</v>
      </c>
      <c r="K471" s="18" t="s">
        <v>268</v>
      </c>
      <c r="L471" s="18" t="s">
        <v>47</v>
      </c>
      <c r="M471" s="107" t="s">
        <v>2471</v>
      </c>
      <c r="N471" s="107" t="s">
        <v>48</v>
      </c>
      <c r="O471" s="108" t="s">
        <v>49</v>
      </c>
      <c r="P471" s="107" t="s">
        <v>50</v>
      </c>
      <c r="Q471" s="108">
        <v>1</v>
      </c>
      <c r="R471" s="108" t="s">
        <v>51</v>
      </c>
      <c r="S471" s="107" t="s">
        <v>52</v>
      </c>
      <c r="T471" s="109">
        <v>50000000</v>
      </c>
      <c r="U471" s="18" t="s">
        <v>132</v>
      </c>
      <c r="V471" s="18" t="s">
        <v>303</v>
      </c>
      <c r="W471" s="110" t="s">
        <v>226</v>
      </c>
      <c r="X471" s="18">
        <v>1</v>
      </c>
      <c r="Y471" s="18"/>
      <c r="Z471" s="18"/>
      <c r="AA471" s="18"/>
      <c r="AB471" s="18"/>
      <c r="AC471" s="18"/>
      <c r="AD471" s="18"/>
      <c r="AE471" s="18"/>
      <c r="AF471" s="18" t="s">
        <v>1415</v>
      </c>
      <c r="AG471" s="18" t="s">
        <v>54</v>
      </c>
      <c r="AH471" s="18">
        <v>1</v>
      </c>
      <c r="AI471" s="18">
        <v>0</v>
      </c>
      <c r="AJ471" s="18"/>
      <c r="AK471" s="18"/>
      <c r="AL471" s="18"/>
      <c r="AM471" s="18">
        <v>0</v>
      </c>
      <c r="AN471" s="18"/>
      <c r="AO471" s="18"/>
      <c r="AP471" s="18" t="s">
        <v>738</v>
      </c>
      <c r="AQ471" s="18"/>
      <c r="AR471" s="18">
        <v>1</v>
      </c>
      <c r="AS471" s="169" t="s">
        <v>1309</v>
      </c>
      <c r="AT471" s="169" t="s">
        <v>1309</v>
      </c>
      <c r="AU471" s="18" t="s">
        <v>55</v>
      </c>
    </row>
    <row r="472" spans="2:47" ht="63.75" x14ac:dyDescent="0.25">
      <c r="B472" s="215" t="s">
        <v>2520</v>
      </c>
      <c r="C472" s="19" t="s">
        <v>2543</v>
      </c>
      <c r="D472" s="165" t="s">
        <v>2498</v>
      </c>
      <c r="E472" s="168">
        <v>50000000</v>
      </c>
      <c r="F472" s="32">
        <f t="shared" si="12"/>
        <v>0</v>
      </c>
      <c r="G472" s="167" t="s">
        <v>2547</v>
      </c>
      <c r="H472" s="166" t="s">
        <v>1511</v>
      </c>
      <c r="I472" s="36">
        <v>756</v>
      </c>
      <c r="J472" s="18" t="s">
        <v>79</v>
      </c>
      <c r="K472" s="18" t="s">
        <v>268</v>
      </c>
      <c r="L472" s="18" t="s">
        <v>47</v>
      </c>
      <c r="M472" s="107" t="s">
        <v>2472</v>
      </c>
      <c r="N472" s="107" t="s">
        <v>48</v>
      </c>
      <c r="O472" s="108" t="s">
        <v>49</v>
      </c>
      <c r="P472" s="107" t="s">
        <v>50</v>
      </c>
      <c r="Q472" s="108">
        <v>1</v>
      </c>
      <c r="R472" s="108" t="s">
        <v>51</v>
      </c>
      <c r="S472" s="107" t="s">
        <v>52</v>
      </c>
      <c r="T472" s="109">
        <v>50000000</v>
      </c>
      <c r="U472" s="18" t="s">
        <v>132</v>
      </c>
      <c r="V472" s="18" t="s">
        <v>303</v>
      </c>
      <c r="W472" s="110" t="s">
        <v>226</v>
      </c>
      <c r="X472" s="18">
        <v>1</v>
      </c>
      <c r="Y472" s="18"/>
      <c r="Z472" s="18"/>
      <c r="AA472" s="18"/>
      <c r="AB472" s="18"/>
      <c r="AC472" s="18"/>
      <c r="AD472" s="18"/>
      <c r="AE472" s="18"/>
      <c r="AF472" s="18" t="s">
        <v>1415</v>
      </c>
      <c r="AG472" s="18" t="s">
        <v>54</v>
      </c>
      <c r="AH472" s="18">
        <v>1</v>
      </c>
      <c r="AI472" s="18">
        <v>0</v>
      </c>
      <c r="AJ472" s="18"/>
      <c r="AK472" s="18"/>
      <c r="AL472" s="18"/>
      <c r="AM472" s="18">
        <v>0</v>
      </c>
      <c r="AN472" s="18"/>
      <c r="AO472" s="18"/>
      <c r="AP472" s="18" t="s">
        <v>738</v>
      </c>
      <c r="AQ472" s="18"/>
      <c r="AR472" s="18">
        <v>1</v>
      </c>
      <c r="AS472" s="169" t="s">
        <v>1309</v>
      </c>
      <c r="AT472" s="169" t="s">
        <v>1309</v>
      </c>
      <c r="AU472" s="18" t="s">
        <v>55</v>
      </c>
    </row>
    <row r="473" spans="2:47" ht="63.75" x14ac:dyDescent="0.25">
      <c r="B473" s="215" t="s">
        <v>2521</v>
      </c>
      <c r="C473" s="19" t="s">
        <v>2544</v>
      </c>
      <c r="D473" s="165" t="s">
        <v>2499</v>
      </c>
      <c r="E473" s="168">
        <v>50000000</v>
      </c>
      <c r="F473" s="32">
        <f t="shared" si="12"/>
        <v>0</v>
      </c>
      <c r="G473" s="167" t="s">
        <v>2547</v>
      </c>
      <c r="H473" s="166" t="s">
        <v>1511</v>
      </c>
      <c r="I473" s="36">
        <v>757</v>
      </c>
      <c r="J473" s="18">
        <v>43.29</v>
      </c>
      <c r="K473" s="18" t="s">
        <v>81</v>
      </c>
      <c r="L473" s="18" t="s">
        <v>47</v>
      </c>
      <c r="M473" s="107" t="s">
        <v>2473</v>
      </c>
      <c r="N473" s="107" t="s">
        <v>48</v>
      </c>
      <c r="O473" s="108" t="s">
        <v>49</v>
      </c>
      <c r="P473" s="107" t="s">
        <v>50</v>
      </c>
      <c r="Q473" s="108">
        <v>1</v>
      </c>
      <c r="R473" s="108" t="s">
        <v>51</v>
      </c>
      <c r="S473" s="107" t="s">
        <v>52</v>
      </c>
      <c r="T473" s="109">
        <v>50000000</v>
      </c>
      <c r="U473" s="18" t="s">
        <v>132</v>
      </c>
      <c r="V473" s="18" t="s">
        <v>314</v>
      </c>
      <c r="W473" s="110" t="s">
        <v>53</v>
      </c>
      <c r="X473" s="18">
        <v>1</v>
      </c>
      <c r="Y473" s="18"/>
      <c r="Z473" s="18"/>
      <c r="AA473" s="18"/>
      <c r="AB473" s="18"/>
      <c r="AC473" s="18"/>
      <c r="AD473" s="18"/>
      <c r="AE473" s="18"/>
      <c r="AF473" s="18">
        <v>200608</v>
      </c>
      <c r="AG473" s="18" t="s">
        <v>54</v>
      </c>
      <c r="AH473" s="18">
        <v>1</v>
      </c>
      <c r="AI473" s="18">
        <v>0</v>
      </c>
      <c r="AJ473" s="18"/>
      <c r="AK473" s="18"/>
      <c r="AL473" s="18"/>
      <c r="AM473" s="18">
        <v>0</v>
      </c>
      <c r="AN473" s="18"/>
      <c r="AO473" s="18"/>
      <c r="AP473" s="18" t="s">
        <v>738</v>
      </c>
      <c r="AQ473" s="18"/>
      <c r="AR473" s="18">
        <v>1</v>
      </c>
      <c r="AS473" s="169" t="s">
        <v>1309</v>
      </c>
      <c r="AT473" s="169" t="s">
        <v>1309</v>
      </c>
      <c r="AU473" s="18" t="s">
        <v>55</v>
      </c>
    </row>
    <row r="474" spans="2:47" ht="63.75" x14ac:dyDescent="0.25">
      <c r="B474" s="215" t="s">
        <v>2522</v>
      </c>
      <c r="C474" s="19" t="s">
        <v>2545</v>
      </c>
      <c r="D474" s="165" t="s">
        <v>2500</v>
      </c>
      <c r="E474" s="168">
        <v>50000000</v>
      </c>
      <c r="F474" s="32">
        <f t="shared" si="12"/>
        <v>0</v>
      </c>
      <c r="G474" s="167" t="s">
        <v>2547</v>
      </c>
      <c r="H474" s="166" t="s">
        <v>1511</v>
      </c>
      <c r="I474" s="36">
        <v>758</v>
      </c>
      <c r="J474" s="18" t="s">
        <v>79</v>
      </c>
      <c r="K474" s="18" t="s">
        <v>268</v>
      </c>
      <c r="L474" s="18" t="s">
        <v>47</v>
      </c>
      <c r="M474" s="107" t="s">
        <v>2474</v>
      </c>
      <c r="N474" s="107" t="s">
        <v>48</v>
      </c>
      <c r="O474" s="108" t="s">
        <v>49</v>
      </c>
      <c r="P474" s="107" t="s">
        <v>50</v>
      </c>
      <c r="Q474" s="108">
        <v>1</v>
      </c>
      <c r="R474" s="108" t="s">
        <v>51</v>
      </c>
      <c r="S474" s="107" t="s">
        <v>52</v>
      </c>
      <c r="T474" s="109">
        <v>50000000</v>
      </c>
      <c r="U474" s="18" t="s">
        <v>132</v>
      </c>
      <c r="V474" s="18" t="s">
        <v>303</v>
      </c>
      <c r="W474" s="110" t="s">
        <v>53</v>
      </c>
      <c r="X474" s="18">
        <v>1</v>
      </c>
      <c r="Y474" s="18"/>
      <c r="Z474" s="18"/>
      <c r="AA474" s="18"/>
      <c r="AB474" s="18"/>
      <c r="AC474" s="18"/>
      <c r="AD474" s="18"/>
      <c r="AE474" s="18"/>
      <c r="AF474" s="18">
        <v>200608</v>
      </c>
      <c r="AG474" s="18" t="s">
        <v>54</v>
      </c>
      <c r="AH474" s="18">
        <v>1</v>
      </c>
      <c r="AI474" s="18">
        <v>0</v>
      </c>
      <c r="AJ474" s="18"/>
      <c r="AK474" s="18"/>
      <c r="AL474" s="18"/>
      <c r="AM474" s="18">
        <v>0</v>
      </c>
      <c r="AN474" s="18"/>
      <c r="AO474" s="18"/>
      <c r="AP474" s="18" t="s">
        <v>738</v>
      </c>
      <c r="AQ474" s="18"/>
      <c r="AR474" s="18">
        <v>1</v>
      </c>
      <c r="AS474" s="169" t="s">
        <v>1309</v>
      </c>
      <c r="AT474" s="169" t="s">
        <v>1309</v>
      </c>
      <c r="AU474" s="18" t="s">
        <v>55</v>
      </c>
    </row>
    <row r="475" spans="2:47" ht="38.25" x14ac:dyDescent="0.25">
      <c r="B475" s="215" t="s">
        <v>2523</v>
      </c>
      <c r="C475" s="19" t="s">
        <v>2546</v>
      </c>
      <c r="D475" s="165" t="s">
        <v>2475</v>
      </c>
      <c r="E475" s="168">
        <v>730987990.89999998</v>
      </c>
      <c r="F475" s="32">
        <f t="shared" si="12"/>
        <v>0</v>
      </c>
      <c r="G475" s="167" t="s">
        <v>2547</v>
      </c>
      <c r="H475" s="166" t="s">
        <v>723</v>
      </c>
      <c r="I475" s="36">
        <v>759</v>
      </c>
      <c r="J475" s="18" t="s">
        <v>79</v>
      </c>
      <c r="K475" s="18" t="s">
        <v>777</v>
      </c>
      <c r="L475" s="18" t="s">
        <v>47</v>
      </c>
      <c r="M475" s="107" t="s">
        <v>2475</v>
      </c>
      <c r="N475" s="107" t="s">
        <v>48</v>
      </c>
      <c r="O475" s="108" t="s">
        <v>49</v>
      </c>
      <c r="P475" s="107" t="s">
        <v>50</v>
      </c>
      <c r="Q475" s="108">
        <v>1</v>
      </c>
      <c r="R475" s="108" t="s">
        <v>51</v>
      </c>
      <c r="S475" s="107" t="s">
        <v>52</v>
      </c>
      <c r="T475" s="109">
        <v>730987990.89999998</v>
      </c>
      <c r="U475" s="18" t="s">
        <v>132</v>
      </c>
      <c r="V475" s="18" t="s">
        <v>129</v>
      </c>
      <c r="W475" s="110" t="s">
        <v>226</v>
      </c>
      <c r="X475" s="18">
        <v>1</v>
      </c>
      <c r="Y475" s="18"/>
      <c r="Z475" s="18"/>
      <c r="AA475" s="18"/>
      <c r="AB475" s="18"/>
      <c r="AC475" s="18"/>
      <c r="AD475" s="18"/>
      <c r="AE475" s="18"/>
      <c r="AF475" s="18" t="s">
        <v>1415</v>
      </c>
      <c r="AG475" s="18" t="s">
        <v>54</v>
      </c>
      <c r="AH475" s="18">
        <v>0</v>
      </c>
      <c r="AI475" s="18">
        <v>0</v>
      </c>
      <c r="AJ475" s="18"/>
      <c r="AK475" s="18"/>
      <c r="AL475" s="18"/>
      <c r="AM475" s="18">
        <v>0</v>
      </c>
      <c r="AN475" s="18"/>
      <c r="AO475" s="18"/>
      <c r="AP475" s="18" t="s">
        <v>738</v>
      </c>
      <c r="AQ475" s="18"/>
      <c r="AR475" s="18"/>
      <c r="AS475" s="169"/>
      <c r="AT475" s="169"/>
      <c r="AU475" s="18" t="s">
        <v>55</v>
      </c>
    </row>
    <row r="476" spans="2:47" ht="38.25" x14ac:dyDescent="0.25">
      <c r="B476" s="215" t="s">
        <v>2631</v>
      </c>
      <c r="C476" s="19" t="s">
        <v>2594</v>
      </c>
      <c r="D476" s="165" t="s">
        <v>2551</v>
      </c>
      <c r="E476" s="168">
        <v>1290166.44</v>
      </c>
      <c r="F476" s="32">
        <f t="shared" si="12"/>
        <v>0</v>
      </c>
      <c r="G476" s="167"/>
      <c r="H476" s="166" t="s">
        <v>1511</v>
      </c>
      <c r="I476" s="36">
        <v>760</v>
      </c>
      <c r="J476" s="18">
        <v>43.22</v>
      </c>
      <c r="K476" s="18" t="s">
        <v>92</v>
      </c>
      <c r="L476" s="18" t="s">
        <v>47</v>
      </c>
      <c r="M476" s="107" t="s">
        <v>2551</v>
      </c>
      <c r="N476" s="107" t="s">
        <v>48</v>
      </c>
      <c r="O476" s="108" t="s">
        <v>49</v>
      </c>
      <c r="P476" s="107" t="s">
        <v>50</v>
      </c>
      <c r="Q476" s="108">
        <v>1</v>
      </c>
      <c r="R476" s="108" t="s">
        <v>51</v>
      </c>
      <c r="S476" s="107" t="s">
        <v>52</v>
      </c>
      <c r="T476" s="109">
        <v>1290166.44</v>
      </c>
      <c r="U476" s="18" t="s">
        <v>132</v>
      </c>
      <c r="V476" s="18" t="s">
        <v>132</v>
      </c>
      <c r="W476" s="110" t="s">
        <v>135</v>
      </c>
      <c r="X476" s="18">
        <v>0</v>
      </c>
      <c r="Y476" s="18"/>
      <c r="Z476" s="18"/>
      <c r="AA476" s="18"/>
      <c r="AB476" s="18"/>
      <c r="AC476" s="18"/>
      <c r="AD476" s="18"/>
      <c r="AE476" s="18"/>
      <c r="AF476" s="18" t="s">
        <v>1175</v>
      </c>
      <c r="AG476" s="18" t="s">
        <v>54</v>
      </c>
      <c r="AH476" s="18">
        <v>1</v>
      </c>
      <c r="AI476" s="18" t="s">
        <v>55</v>
      </c>
      <c r="AJ476" s="18"/>
      <c r="AK476" s="18"/>
      <c r="AL476" s="18"/>
      <c r="AM476" s="18">
        <v>0</v>
      </c>
      <c r="AN476" s="18"/>
      <c r="AO476" s="18"/>
      <c r="AP476" s="18" t="s">
        <v>738</v>
      </c>
      <c r="AQ476" s="18"/>
      <c r="AR476" s="18"/>
      <c r="AS476" s="169"/>
      <c r="AT476" s="169"/>
      <c r="AU476" s="18" t="s">
        <v>55</v>
      </c>
    </row>
    <row r="477" spans="2:47" ht="191.25" x14ac:dyDescent="0.25">
      <c r="B477" s="215" t="s">
        <v>2632</v>
      </c>
      <c r="C477" s="19" t="s">
        <v>2595</v>
      </c>
      <c r="D477" s="165" t="s">
        <v>2668</v>
      </c>
      <c r="E477" s="168">
        <v>23779008</v>
      </c>
      <c r="F477" s="32">
        <f t="shared" si="12"/>
        <v>0</v>
      </c>
      <c r="G477" s="167"/>
      <c r="H477" s="166" t="s">
        <v>723</v>
      </c>
      <c r="I477" s="36">
        <v>761</v>
      </c>
      <c r="J477" s="18" t="s">
        <v>2548</v>
      </c>
      <c r="K477" s="18" t="s">
        <v>725</v>
      </c>
      <c r="L477" s="18" t="s">
        <v>47</v>
      </c>
      <c r="M477" s="107" t="s">
        <v>2552</v>
      </c>
      <c r="N477" s="107" t="s">
        <v>48</v>
      </c>
      <c r="O477" s="108" t="s">
        <v>49</v>
      </c>
      <c r="P477" s="107" t="s">
        <v>50</v>
      </c>
      <c r="Q477" s="108">
        <v>27</v>
      </c>
      <c r="R477" s="108" t="s">
        <v>51</v>
      </c>
      <c r="S477" s="107" t="s">
        <v>52</v>
      </c>
      <c r="T477" s="109">
        <v>23779008</v>
      </c>
      <c r="U477" s="18" t="s">
        <v>132</v>
      </c>
      <c r="V477" s="18" t="s">
        <v>2588</v>
      </c>
      <c r="W477" s="110" t="s">
        <v>53</v>
      </c>
      <c r="X477" s="18">
        <v>1</v>
      </c>
      <c r="Y477" s="18"/>
      <c r="Z477" s="18"/>
      <c r="AA477" s="18"/>
      <c r="AB477" s="18"/>
      <c r="AC477" s="18"/>
      <c r="AD477" s="18"/>
      <c r="AE477" s="18"/>
      <c r="AF477" s="18" t="s">
        <v>1094</v>
      </c>
      <c r="AG477" s="18" t="s">
        <v>54</v>
      </c>
      <c r="AH477" s="18">
        <v>0</v>
      </c>
      <c r="AI477" s="18" t="s">
        <v>55</v>
      </c>
      <c r="AJ477" s="18"/>
      <c r="AK477" s="18"/>
      <c r="AL477" s="18"/>
      <c r="AM477" s="18">
        <v>0</v>
      </c>
      <c r="AN477" s="18"/>
      <c r="AO477" s="18"/>
      <c r="AP477" s="18" t="s">
        <v>738</v>
      </c>
      <c r="AQ477" s="18"/>
      <c r="AR477" s="18">
        <v>1</v>
      </c>
      <c r="AS477" s="169" t="s">
        <v>2591</v>
      </c>
      <c r="AT477" s="169" t="s">
        <v>619</v>
      </c>
      <c r="AU477" s="18" t="s">
        <v>55</v>
      </c>
    </row>
    <row r="478" spans="2:47" ht="127.5" x14ac:dyDescent="0.25">
      <c r="B478" s="215" t="s">
        <v>2633</v>
      </c>
      <c r="C478" s="19" t="s">
        <v>2596</v>
      </c>
      <c r="D478" s="165" t="s">
        <v>2669</v>
      </c>
      <c r="E478" s="168">
        <v>3448280</v>
      </c>
      <c r="F478" s="32">
        <f t="shared" si="12"/>
        <v>0</v>
      </c>
      <c r="G478" s="167"/>
      <c r="H478" s="166" t="s">
        <v>723</v>
      </c>
      <c r="I478" s="36">
        <v>762</v>
      </c>
      <c r="J478" s="18" t="s">
        <v>65</v>
      </c>
      <c r="K478" s="18" t="s">
        <v>1882</v>
      </c>
      <c r="L478" s="18" t="s">
        <v>59</v>
      </c>
      <c r="M478" s="107" t="s">
        <v>2553</v>
      </c>
      <c r="N478" s="107" t="s">
        <v>48</v>
      </c>
      <c r="O478" s="108" t="s">
        <v>49</v>
      </c>
      <c r="P478" s="107" t="s">
        <v>50</v>
      </c>
      <c r="Q478" s="108">
        <v>1</v>
      </c>
      <c r="R478" s="108" t="s">
        <v>51</v>
      </c>
      <c r="S478" s="107" t="s">
        <v>52</v>
      </c>
      <c r="T478" s="109">
        <v>3448280</v>
      </c>
      <c r="U478" s="18" t="s">
        <v>129</v>
      </c>
      <c r="V478" s="18" t="s">
        <v>2589</v>
      </c>
      <c r="W478" s="110" t="s">
        <v>135</v>
      </c>
      <c r="X478" s="18">
        <v>0</v>
      </c>
      <c r="Y478" s="18"/>
      <c r="Z478" s="18"/>
      <c r="AA478" s="18"/>
      <c r="AB478" s="18"/>
      <c r="AC478" s="18"/>
      <c r="AD478" s="18"/>
      <c r="AE478" s="18"/>
      <c r="AF478" s="18" t="s">
        <v>1175</v>
      </c>
      <c r="AG478" s="18" t="s">
        <v>54</v>
      </c>
      <c r="AH478" s="18">
        <v>0</v>
      </c>
      <c r="AI478" s="18">
        <v>11</v>
      </c>
      <c r="AJ478" s="18"/>
      <c r="AK478" s="18"/>
      <c r="AL478" s="18"/>
      <c r="AM478" s="18">
        <v>0</v>
      </c>
      <c r="AN478" s="18"/>
      <c r="AO478" s="18"/>
      <c r="AP478" s="18" t="s">
        <v>738</v>
      </c>
      <c r="AQ478" s="18"/>
      <c r="AR478" s="18">
        <v>1</v>
      </c>
      <c r="AS478" s="169" t="s">
        <v>2592</v>
      </c>
      <c r="AT478" s="169" t="s">
        <v>2593</v>
      </c>
      <c r="AU478" s="18" t="s">
        <v>55</v>
      </c>
    </row>
    <row r="479" spans="2:47" ht="51" x14ac:dyDescent="0.25">
      <c r="B479" s="215" t="s">
        <v>2634</v>
      </c>
      <c r="C479" s="19" t="s">
        <v>2597</v>
      </c>
      <c r="D479" s="165" t="s">
        <v>2670</v>
      </c>
      <c r="E479" s="168">
        <v>1278968.6599999999</v>
      </c>
      <c r="F479" s="32">
        <f t="shared" si="12"/>
        <v>0</v>
      </c>
      <c r="G479" s="167"/>
      <c r="H479" s="166" t="s">
        <v>723</v>
      </c>
      <c r="I479" s="36">
        <v>763</v>
      </c>
      <c r="J479" s="18">
        <v>93.2</v>
      </c>
      <c r="K479" s="18" t="s">
        <v>255</v>
      </c>
      <c r="L479" s="18" t="s">
        <v>59</v>
      </c>
      <c r="M479" s="107" t="s">
        <v>2554</v>
      </c>
      <c r="N479" s="107" t="s">
        <v>48</v>
      </c>
      <c r="O479" s="108" t="s">
        <v>49</v>
      </c>
      <c r="P479" s="107" t="s">
        <v>50</v>
      </c>
      <c r="Q479" s="108">
        <v>1</v>
      </c>
      <c r="R479" s="108" t="s">
        <v>51</v>
      </c>
      <c r="S479" s="107" t="s">
        <v>52</v>
      </c>
      <c r="T479" s="109">
        <v>1278968.6599999999</v>
      </c>
      <c r="U479" s="18" t="s">
        <v>132</v>
      </c>
      <c r="V479" s="18" t="s">
        <v>247</v>
      </c>
      <c r="W479" s="110" t="s">
        <v>137</v>
      </c>
      <c r="X479" s="18">
        <v>1</v>
      </c>
      <c r="Y479" s="18"/>
      <c r="Z479" s="18"/>
      <c r="AA479" s="18"/>
      <c r="AB479" s="18"/>
      <c r="AC479" s="18"/>
      <c r="AD479" s="18"/>
      <c r="AE479" s="18"/>
      <c r="AF479" s="18" t="s">
        <v>1267</v>
      </c>
      <c r="AG479" s="18" t="s">
        <v>54</v>
      </c>
      <c r="AH479" s="18">
        <v>0</v>
      </c>
      <c r="AI479" s="18" t="s">
        <v>55</v>
      </c>
      <c r="AJ479" s="18"/>
      <c r="AK479" s="18"/>
      <c r="AL479" s="18"/>
      <c r="AM479" s="18">
        <v>0</v>
      </c>
      <c r="AN479" s="18"/>
      <c r="AO479" s="18"/>
      <c r="AP479" s="18" t="s">
        <v>738</v>
      </c>
      <c r="AQ479" s="18"/>
      <c r="AR479" s="18"/>
      <c r="AS479" s="169"/>
      <c r="AT479" s="169"/>
      <c r="AU479" s="18" t="s">
        <v>55</v>
      </c>
    </row>
    <row r="480" spans="2:47" ht="38.25" x14ac:dyDescent="0.25">
      <c r="B480" s="215" t="s">
        <v>2635</v>
      </c>
      <c r="C480" s="19" t="s">
        <v>2598</v>
      </c>
      <c r="D480" s="165" t="s">
        <v>2555</v>
      </c>
      <c r="E480" s="168">
        <v>733440</v>
      </c>
      <c r="F480" s="32">
        <f t="shared" si="12"/>
        <v>0</v>
      </c>
      <c r="G480" s="167"/>
      <c r="H480" s="166" t="s">
        <v>723</v>
      </c>
      <c r="I480" s="36">
        <v>764</v>
      </c>
      <c r="J480" s="18">
        <v>27.11</v>
      </c>
      <c r="K480" s="18" t="s">
        <v>776</v>
      </c>
      <c r="L480" s="18" t="s">
        <v>64</v>
      </c>
      <c r="M480" s="107" t="s">
        <v>2555</v>
      </c>
      <c r="N480" s="107" t="s">
        <v>48</v>
      </c>
      <c r="O480" s="108" t="s">
        <v>49</v>
      </c>
      <c r="P480" s="107" t="s">
        <v>50</v>
      </c>
      <c r="Q480" s="108">
        <v>1</v>
      </c>
      <c r="R480" s="108" t="s">
        <v>51</v>
      </c>
      <c r="S480" s="107" t="s">
        <v>52</v>
      </c>
      <c r="T480" s="109">
        <v>733440</v>
      </c>
      <c r="U480" s="18" t="s">
        <v>132</v>
      </c>
      <c r="V480" s="18" t="s">
        <v>247</v>
      </c>
      <c r="W480" s="110" t="s">
        <v>137</v>
      </c>
      <c r="X480" s="18">
        <v>1</v>
      </c>
      <c r="Y480" s="18"/>
      <c r="Z480" s="18"/>
      <c r="AA480" s="18"/>
      <c r="AB480" s="18"/>
      <c r="AC480" s="18"/>
      <c r="AD480" s="18"/>
      <c r="AE480" s="18"/>
      <c r="AF480" s="18" t="s">
        <v>1267</v>
      </c>
      <c r="AG480" s="18" t="s">
        <v>54</v>
      </c>
      <c r="AH480" s="18">
        <v>0</v>
      </c>
      <c r="AI480" s="18" t="s">
        <v>55</v>
      </c>
      <c r="AJ480" s="18"/>
      <c r="AK480" s="18"/>
      <c r="AL480" s="18"/>
      <c r="AM480" s="18">
        <v>0</v>
      </c>
      <c r="AN480" s="18"/>
      <c r="AO480" s="18"/>
      <c r="AP480" s="18" t="s">
        <v>738</v>
      </c>
      <c r="AQ480" s="18"/>
      <c r="AR480" s="18"/>
      <c r="AS480" s="169"/>
      <c r="AT480" s="169"/>
      <c r="AU480" s="18" t="s">
        <v>55</v>
      </c>
    </row>
    <row r="481" spans="2:47" ht="63.75" x14ac:dyDescent="0.25">
      <c r="B481" s="215" t="s">
        <v>2636</v>
      </c>
      <c r="C481" s="19" t="s">
        <v>2599</v>
      </c>
      <c r="D481" s="165" t="s">
        <v>2671</v>
      </c>
      <c r="E481" s="168">
        <v>3260081.38</v>
      </c>
      <c r="F481" s="32">
        <f t="shared" si="12"/>
        <v>0</v>
      </c>
      <c r="G481" s="167"/>
      <c r="H481" s="166" t="s">
        <v>1511</v>
      </c>
      <c r="I481" s="36">
        <v>765</v>
      </c>
      <c r="J481" s="18">
        <v>43.29</v>
      </c>
      <c r="K481" s="18" t="s">
        <v>81</v>
      </c>
      <c r="L481" s="18" t="s">
        <v>47</v>
      </c>
      <c r="M481" s="107" t="s">
        <v>2556</v>
      </c>
      <c r="N481" s="107" t="s">
        <v>48</v>
      </c>
      <c r="O481" s="108" t="s">
        <v>49</v>
      </c>
      <c r="P481" s="107" t="s">
        <v>50</v>
      </c>
      <c r="Q481" s="108">
        <v>8</v>
      </c>
      <c r="R481" s="108" t="s">
        <v>51</v>
      </c>
      <c r="S481" s="107" t="s">
        <v>52</v>
      </c>
      <c r="T481" s="109">
        <v>3260081.38</v>
      </c>
      <c r="U481" s="18" t="s">
        <v>132</v>
      </c>
      <c r="V481" s="18" t="s">
        <v>247</v>
      </c>
      <c r="W481" s="110" t="s">
        <v>53</v>
      </c>
      <c r="X481" s="18">
        <v>1</v>
      </c>
      <c r="Y481" s="18"/>
      <c r="Z481" s="18"/>
      <c r="AA481" s="18"/>
      <c r="AB481" s="18"/>
      <c r="AC481" s="18"/>
      <c r="AD481" s="18"/>
      <c r="AE481" s="18"/>
      <c r="AF481" s="18" t="s">
        <v>945</v>
      </c>
      <c r="AG481" s="18" t="s">
        <v>54</v>
      </c>
      <c r="AH481" s="18">
        <v>1</v>
      </c>
      <c r="AI481" s="18" t="s">
        <v>55</v>
      </c>
      <c r="AJ481" s="18"/>
      <c r="AK481" s="18"/>
      <c r="AL481" s="18"/>
      <c r="AM481" s="18">
        <v>0</v>
      </c>
      <c r="AN481" s="18"/>
      <c r="AO481" s="18"/>
      <c r="AP481" s="18" t="s">
        <v>738</v>
      </c>
      <c r="AQ481" s="18"/>
      <c r="AR481" s="18"/>
      <c r="AS481" s="169"/>
      <c r="AT481" s="169"/>
      <c r="AU481" s="18" t="s">
        <v>55</v>
      </c>
    </row>
    <row r="482" spans="2:47" ht="140.25" x14ac:dyDescent="0.25">
      <c r="B482" s="215" t="s">
        <v>2637</v>
      </c>
      <c r="C482" s="19" t="s">
        <v>2600</v>
      </c>
      <c r="D482" s="165" t="s">
        <v>2672</v>
      </c>
      <c r="E482" s="168">
        <v>1384491.26</v>
      </c>
      <c r="F482" s="32">
        <f t="shared" si="12"/>
        <v>0</v>
      </c>
      <c r="G482" s="167" t="s">
        <v>270</v>
      </c>
      <c r="H482" s="166" t="s">
        <v>723</v>
      </c>
      <c r="I482" s="36">
        <v>766</v>
      </c>
      <c r="J482" s="18" t="s">
        <v>779</v>
      </c>
      <c r="K482" s="18" t="s">
        <v>780</v>
      </c>
      <c r="L482" s="18" t="s">
        <v>59</v>
      </c>
      <c r="M482" s="107" t="s">
        <v>2557</v>
      </c>
      <c r="N482" s="107" t="s">
        <v>48</v>
      </c>
      <c r="O482" s="108" t="s">
        <v>49</v>
      </c>
      <c r="P482" s="107" t="s">
        <v>50</v>
      </c>
      <c r="Q482" s="108">
        <v>1</v>
      </c>
      <c r="R482" s="108" t="s">
        <v>51</v>
      </c>
      <c r="S482" s="107" t="s">
        <v>52</v>
      </c>
      <c r="T482" s="109">
        <v>1384491.26</v>
      </c>
      <c r="U482" s="18" t="s">
        <v>132</v>
      </c>
      <c r="V482" s="18" t="s">
        <v>247</v>
      </c>
      <c r="W482" s="110" t="s">
        <v>135</v>
      </c>
      <c r="X482" s="18">
        <v>0</v>
      </c>
      <c r="Y482" s="18"/>
      <c r="Z482" s="18"/>
      <c r="AA482" s="18"/>
      <c r="AB482" s="18"/>
      <c r="AC482" s="18"/>
      <c r="AD482" s="18"/>
      <c r="AE482" s="18"/>
      <c r="AF482" s="18" t="s">
        <v>1175</v>
      </c>
      <c r="AG482" s="18" t="s">
        <v>54</v>
      </c>
      <c r="AH482" s="18">
        <v>0</v>
      </c>
      <c r="AI482" s="18">
        <v>9</v>
      </c>
      <c r="AJ482" s="18"/>
      <c r="AK482" s="18"/>
      <c r="AL482" s="18"/>
      <c r="AM482" s="18">
        <v>0</v>
      </c>
      <c r="AN482" s="18"/>
      <c r="AO482" s="18"/>
      <c r="AP482" s="18" t="s">
        <v>738</v>
      </c>
      <c r="AQ482" s="18"/>
      <c r="AR482" s="18"/>
      <c r="AS482" s="169"/>
      <c r="AT482" s="169"/>
      <c r="AU482" s="18" t="s">
        <v>55</v>
      </c>
    </row>
    <row r="483" spans="2:47" ht="38.25" x14ac:dyDescent="0.25">
      <c r="B483" s="215" t="s">
        <v>2638</v>
      </c>
      <c r="C483" s="19" t="s">
        <v>2601</v>
      </c>
      <c r="D483" s="165" t="s">
        <v>2558</v>
      </c>
      <c r="E483" s="168">
        <v>7725120</v>
      </c>
      <c r="F483" s="32">
        <f t="shared" si="12"/>
        <v>0</v>
      </c>
      <c r="G483" s="167"/>
      <c r="H483" s="166" t="s">
        <v>723</v>
      </c>
      <c r="I483" s="36">
        <v>767</v>
      </c>
      <c r="J483" s="18" t="s">
        <v>2549</v>
      </c>
      <c r="K483" s="18" t="s">
        <v>2550</v>
      </c>
      <c r="L483" s="18" t="s">
        <v>59</v>
      </c>
      <c r="M483" s="107" t="s">
        <v>2558</v>
      </c>
      <c r="N483" s="107" t="s">
        <v>48</v>
      </c>
      <c r="O483" s="108" t="s">
        <v>49</v>
      </c>
      <c r="P483" s="107" t="s">
        <v>50</v>
      </c>
      <c r="Q483" s="108">
        <v>1</v>
      </c>
      <c r="R483" s="108" t="s">
        <v>51</v>
      </c>
      <c r="S483" s="107" t="s">
        <v>52</v>
      </c>
      <c r="T483" s="109">
        <v>7725120</v>
      </c>
      <c r="U483" s="18" t="s">
        <v>128</v>
      </c>
      <c r="V483" s="18" t="s">
        <v>129</v>
      </c>
      <c r="W483" s="110" t="s">
        <v>135</v>
      </c>
      <c r="X483" s="18">
        <v>0</v>
      </c>
      <c r="Y483" s="18"/>
      <c r="Z483" s="18"/>
      <c r="AA483" s="18"/>
      <c r="AB483" s="18"/>
      <c r="AC483" s="18"/>
      <c r="AD483" s="18"/>
      <c r="AE483" s="18"/>
      <c r="AF483" s="18" t="s">
        <v>1175</v>
      </c>
      <c r="AG483" s="18" t="s">
        <v>54</v>
      </c>
      <c r="AH483" s="18">
        <v>0</v>
      </c>
      <c r="AI483" s="18" t="s">
        <v>55</v>
      </c>
      <c r="AJ483" s="18"/>
      <c r="AK483" s="18"/>
      <c r="AL483" s="18"/>
      <c r="AM483" s="18">
        <v>0</v>
      </c>
      <c r="AN483" s="18"/>
      <c r="AO483" s="18"/>
      <c r="AP483" s="18" t="s">
        <v>738</v>
      </c>
      <c r="AQ483" s="18"/>
      <c r="AR483" s="18"/>
      <c r="AS483" s="169"/>
      <c r="AT483" s="169"/>
      <c r="AU483" s="18" t="s">
        <v>55</v>
      </c>
    </row>
    <row r="484" spans="2:47" ht="89.25" x14ac:dyDescent="0.25">
      <c r="B484" s="215" t="s">
        <v>2640</v>
      </c>
      <c r="C484" s="19" t="s">
        <v>2603</v>
      </c>
      <c r="D484" s="165" t="s">
        <v>2674</v>
      </c>
      <c r="E484" s="168">
        <v>0</v>
      </c>
      <c r="F484" s="32">
        <f t="shared" si="12"/>
        <v>0</v>
      </c>
      <c r="G484" s="167"/>
      <c r="H484" s="166" t="s">
        <v>723</v>
      </c>
      <c r="I484" s="36">
        <v>769</v>
      </c>
      <c r="J484" s="18" t="s">
        <v>1248</v>
      </c>
      <c r="K484" s="18" t="s">
        <v>69</v>
      </c>
      <c r="L484" s="18" t="s">
        <v>47</v>
      </c>
      <c r="M484" s="107" t="s">
        <v>2560</v>
      </c>
      <c r="N484" s="107" t="s">
        <v>48</v>
      </c>
      <c r="O484" s="108" t="s">
        <v>49</v>
      </c>
      <c r="P484" s="107" t="s">
        <v>50</v>
      </c>
      <c r="Q484" s="108">
        <v>1</v>
      </c>
      <c r="R484" s="108" t="s">
        <v>51</v>
      </c>
      <c r="S484" s="107" t="s">
        <v>52</v>
      </c>
      <c r="T484" s="109">
        <v>0</v>
      </c>
      <c r="U484" s="18" t="s">
        <v>132</v>
      </c>
      <c r="V484" s="18" t="s">
        <v>2284</v>
      </c>
      <c r="W484" s="110" t="s">
        <v>224</v>
      </c>
      <c r="X484" s="18">
        <v>1</v>
      </c>
      <c r="Y484" s="18"/>
      <c r="Z484" s="18"/>
      <c r="AA484" s="18"/>
      <c r="AB484" s="18"/>
      <c r="AC484" s="18"/>
      <c r="AD484" s="18"/>
      <c r="AE484" s="18"/>
      <c r="AF484" s="18" t="s">
        <v>2590</v>
      </c>
      <c r="AG484" s="18" t="s">
        <v>54</v>
      </c>
      <c r="AH484" s="18">
        <v>0</v>
      </c>
      <c r="AI484" s="18" t="s">
        <v>55</v>
      </c>
      <c r="AJ484" s="18"/>
      <c r="AK484" s="18"/>
      <c r="AL484" s="18"/>
      <c r="AM484" s="18">
        <v>0</v>
      </c>
      <c r="AN484" s="18"/>
      <c r="AO484" s="18"/>
      <c r="AP484" s="18" t="s">
        <v>738</v>
      </c>
      <c r="AQ484" s="18"/>
      <c r="AR484" s="18">
        <v>1</v>
      </c>
      <c r="AS484" s="169" t="s">
        <v>619</v>
      </c>
      <c r="AT484" s="169" t="s">
        <v>619</v>
      </c>
      <c r="AU484" s="18" t="s">
        <v>55</v>
      </c>
    </row>
    <row r="485" spans="2:47" ht="63.75" x14ac:dyDescent="0.25">
      <c r="B485" s="215" t="s">
        <v>2642</v>
      </c>
      <c r="C485" s="19" t="s">
        <v>2605</v>
      </c>
      <c r="D485" s="165" t="s">
        <v>2676</v>
      </c>
      <c r="E485" s="168">
        <v>50000000</v>
      </c>
      <c r="F485" s="32">
        <f t="shared" si="12"/>
        <v>0</v>
      </c>
      <c r="G485" s="167"/>
      <c r="H485" s="166" t="s">
        <v>1511</v>
      </c>
      <c r="I485" s="36">
        <v>771</v>
      </c>
      <c r="J485" s="18" t="s">
        <v>79</v>
      </c>
      <c r="K485" s="18" t="s">
        <v>268</v>
      </c>
      <c r="L485" s="18" t="s">
        <v>47</v>
      </c>
      <c r="M485" s="107" t="s">
        <v>2562</v>
      </c>
      <c r="N485" s="107" t="s">
        <v>48</v>
      </c>
      <c r="O485" s="108" t="s">
        <v>49</v>
      </c>
      <c r="P485" s="107" t="s">
        <v>50</v>
      </c>
      <c r="Q485" s="108">
        <v>1</v>
      </c>
      <c r="R485" s="108" t="s">
        <v>51</v>
      </c>
      <c r="S485" s="107" t="s">
        <v>52</v>
      </c>
      <c r="T485" s="109">
        <v>50000000</v>
      </c>
      <c r="U485" s="18" t="s">
        <v>132</v>
      </c>
      <c r="V485" s="18" t="s">
        <v>303</v>
      </c>
      <c r="W485" s="110" t="s">
        <v>53</v>
      </c>
      <c r="X485" s="18">
        <v>1</v>
      </c>
      <c r="Y485" s="18"/>
      <c r="Z485" s="18"/>
      <c r="AA485" s="18"/>
      <c r="AB485" s="18"/>
      <c r="AC485" s="18"/>
      <c r="AD485" s="18"/>
      <c r="AE485" s="18"/>
      <c r="AF485" s="18" t="s">
        <v>945</v>
      </c>
      <c r="AG485" s="18" t="s">
        <v>54</v>
      </c>
      <c r="AH485" s="18">
        <v>1</v>
      </c>
      <c r="AI485" s="18" t="s">
        <v>55</v>
      </c>
      <c r="AJ485" s="18"/>
      <c r="AK485" s="18"/>
      <c r="AL485" s="18"/>
      <c r="AM485" s="18">
        <v>0</v>
      </c>
      <c r="AN485" s="18"/>
      <c r="AO485" s="18"/>
      <c r="AP485" s="18" t="s">
        <v>738</v>
      </c>
      <c r="AQ485" s="18"/>
      <c r="AR485" s="18">
        <v>1</v>
      </c>
      <c r="AS485" s="169" t="s">
        <v>1309</v>
      </c>
      <c r="AT485" s="169" t="s">
        <v>1309</v>
      </c>
      <c r="AU485" s="18" t="s">
        <v>55</v>
      </c>
    </row>
    <row r="486" spans="2:47" ht="63.75" x14ac:dyDescent="0.25">
      <c r="B486" s="215" t="s">
        <v>2643</v>
      </c>
      <c r="C486" s="19" t="s">
        <v>2606</v>
      </c>
      <c r="D486" s="165" t="s">
        <v>2677</v>
      </c>
      <c r="E486" s="168">
        <v>50000000</v>
      </c>
      <c r="F486" s="32">
        <f t="shared" si="12"/>
        <v>0</v>
      </c>
      <c r="G486" s="167"/>
      <c r="H486" s="166" t="s">
        <v>1511</v>
      </c>
      <c r="I486" s="36">
        <v>772</v>
      </c>
      <c r="J486" s="18" t="s">
        <v>79</v>
      </c>
      <c r="K486" s="18" t="s">
        <v>268</v>
      </c>
      <c r="L486" s="18" t="s">
        <v>47</v>
      </c>
      <c r="M486" s="107" t="s">
        <v>2563</v>
      </c>
      <c r="N486" s="107" t="s">
        <v>48</v>
      </c>
      <c r="O486" s="108" t="s">
        <v>49</v>
      </c>
      <c r="P486" s="107" t="s">
        <v>50</v>
      </c>
      <c r="Q486" s="108">
        <v>1</v>
      </c>
      <c r="R486" s="108" t="s">
        <v>51</v>
      </c>
      <c r="S486" s="107" t="s">
        <v>52</v>
      </c>
      <c r="T486" s="109">
        <v>50000000</v>
      </c>
      <c r="U486" s="18" t="s">
        <v>132</v>
      </c>
      <c r="V486" s="18" t="s">
        <v>303</v>
      </c>
      <c r="W486" s="110" t="s">
        <v>53</v>
      </c>
      <c r="X486" s="18">
        <v>1</v>
      </c>
      <c r="Y486" s="18"/>
      <c r="Z486" s="18"/>
      <c r="AA486" s="18"/>
      <c r="AB486" s="18"/>
      <c r="AC486" s="18"/>
      <c r="AD486" s="18"/>
      <c r="AE486" s="18"/>
      <c r="AF486" s="18" t="s">
        <v>945</v>
      </c>
      <c r="AG486" s="18" t="s">
        <v>54</v>
      </c>
      <c r="AH486" s="18">
        <v>1</v>
      </c>
      <c r="AI486" s="18" t="s">
        <v>55</v>
      </c>
      <c r="AJ486" s="18"/>
      <c r="AK486" s="18"/>
      <c r="AL486" s="18"/>
      <c r="AM486" s="18">
        <v>0</v>
      </c>
      <c r="AN486" s="18"/>
      <c r="AO486" s="18"/>
      <c r="AP486" s="18" t="s">
        <v>738</v>
      </c>
      <c r="AQ486" s="18"/>
      <c r="AR486" s="18">
        <v>1</v>
      </c>
      <c r="AS486" s="169" t="s">
        <v>1309</v>
      </c>
      <c r="AT486" s="169" t="s">
        <v>1309</v>
      </c>
      <c r="AU486" s="18" t="s">
        <v>55</v>
      </c>
    </row>
    <row r="487" spans="2:47" ht="63.75" x14ac:dyDescent="0.25">
      <c r="B487" s="215" t="s">
        <v>2644</v>
      </c>
      <c r="C487" s="19" t="s">
        <v>2607</v>
      </c>
      <c r="D487" s="165" t="s">
        <v>2678</v>
      </c>
      <c r="E487" s="168">
        <v>50000000</v>
      </c>
      <c r="F487" s="32">
        <f t="shared" si="12"/>
        <v>0</v>
      </c>
      <c r="G487" s="167"/>
      <c r="H487" s="166" t="s">
        <v>1511</v>
      </c>
      <c r="I487" s="36">
        <v>773</v>
      </c>
      <c r="J487" s="18" t="s">
        <v>79</v>
      </c>
      <c r="K487" s="18" t="s">
        <v>268</v>
      </c>
      <c r="L487" s="18" t="s">
        <v>47</v>
      </c>
      <c r="M487" s="107" t="s">
        <v>2564</v>
      </c>
      <c r="N487" s="107" t="s">
        <v>48</v>
      </c>
      <c r="O487" s="108" t="s">
        <v>49</v>
      </c>
      <c r="P487" s="107" t="s">
        <v>50</v>
      </c>
      <c r="Q487" s="108">
        <v>1</v>
      </c>
      <c r="R487" s="108" t="s">
        <v>51</v>
      </c>
      <c r="S487" s="107" t="s">
        <v>52</v>
      </c>
      <c r="T487" s="109">
        <v>50000000</v>
      </c>
      <c r="U487" s="18" t="s">
        <v>132</v>
      </c>
      <c r="V487" s="18" t="s">
        <v>303</v>
      </c>
      <c r="W487" s="110" t="s">
        <v>53</v>
      </c>
      <c r="X487" s="18">
        <v>1</v>
      </c>
      <c r="Y487" s="18"/>
      <c r="Z487" s="18"/>
      <c r="AA487" s="18"/>
      <c r="AB487" s="18"/>
      <c r="AC487" s="18"/>
      <c r="AD487" s="18"/>
      <c r="AE487" s="18"/>
      <c r="AF487" s="18" t="s">
        <v>945</v>
      </c>
      <c r="AG487" s="18" t="s">
        <v>54</v>
      </c>
      <c r="AH487" s="18">
        <v>1</v>
      </c>
      <c r="AI487" s="18" t="s">
        <v>55</v>
      </c>
      <c r="AJ487" s="18"/>
      <c r="AK487" s="18"/>
      <c r="AL487" s="18"/>
      <c r="AM487" s="18">
        <v>0</v>
      </c>
      <c r="AN487" s="18"/>
      <c r="AO487" s="18"/>
      <c r="AP487" s="18" t="s">
        <v>738</v>
      </c>
      <c r="AQ487" s="18"/>
      <c r="AR487" s="18">
        <v>1</v>
      </c>
      <c r="AS487" s="169" t="s">
        <v>1309</v>
      </c>
      <c r="AT487" s="169" t="s">
        <v>1309</v>
      </c>
      <c r="AU487" s="18" t="s">
        <v>55</v>
      </c>
    </row>
    <row r="488" spans="2:47" ht="63.75" x14ac:dyDescent="0.25">
      <c r="B488" s="215" t="s">
        <v>2645</v>
      </c>
      <c r="C488" s="19" t="s">
        <v>2608</v>
      </c>
      <c r="D488" s="165" t="s">
        <v>2679</v>
      </c>
      <c r="E488" s="168">
        <v>50000000</v>
      </c>
      <c r="F488" s="32">
        <f t="shared" si="12"/>
        <v>0</v>
      </c>
      <c r="G488" s="167"/>
      <c r="H488" s="166" t="s">
        <v>1511</v>
      </c>
      <c r="I488" s="36">
        <v>774</v>
      </c>
      <c r="J488" s="18" t="s">
        <v>79</v>
      </c>
      <c r="K488" s="18" t="s">
        <v>268</v>
      </c>
      <c r="L488" s="18" t="s">
        <v>47</v>
      </c>
      <c r="M488" s="107" t="s">
        <v>2565</v>
      </c>
      <c r="N488" s="107" t="s">
        <v>48</v>
      </c>
      <c r="O488" s="108" t="s">
        <v>49</v>
      </c>
      <c r="P488" s="107" t="s">
        <v>50</v>
      </c>
      <c r="Q488" s="108">
        <v>1</v>
      </c>
      <c r="R488" s="108" t="s">
        <v>51</v>
      </c>
      <c r="S488" s="107" t="s">
        <v>52</v>
      </c>
      <c r="T488" s="109">
        <v>50000000</v>
      </c>
      <c r="U488" s="18" t="s">
        <v>132</v>
      </c>
      <c r="V488" s="18" t="s">
        <v>303</v>
      </c>
      <c r="W488" s="110" t="s">
        <v>53</v>
      </c>
      <c r="X488" s="18">
        <v>1</v>
      </c>
      <c r="Y488" s="18"/>
      <c r="Z488" s="18"/>
      <c r="AA488" s="18"/>
      <c r="AB488" s="18"/>
      <c r="AC488" s="18"/>
      <c r="AD488" s="18"/>
      <c r="AE488" s="18"/>
      <c r="AF488" s="18" t="s">
        <v>945</v>
      </c>
      <c r="AG488" s="18" t="s">
        <v>54</v>
      </c>
      <c r="AH488" s="18">
        <v>1</v>
      </c>
      <c r="AI488" s="18" t="s">
        <v>55</v>
      </c>
      <c r="AJ488" s="18"/>
      <c r="AK488" s="18"/>
      <c r="AL488" s="18"/>
      <c r="AM488" s="18">
        <v>0</v>
      </c>
      <c r="AN488" s="18"/>
      <c r="AO488" s="18"/>
      <c r="AP488" s="18" t="s">
        <v>738</v>
      </c>
      <c r="AQ488" s="18"/>
      <c r="AR488" s="18">
        <v>1</v>
      </c>
      <c r="AS488" s="169" t="s">
        <v>1309</v>
      </c>
      <c r="AT488" s="169" t="s">
        <v>1309</v>
      </c>
      <c r="AU488" s="18" t="s">
        <v>55</v>
      </c>
    </row>
    <row r="489" spans="2:47" ht="63.75" x14ac:dyDescent="0.25">
      <c r="B489" s="215" t="s">
        <v>2646</v>
      </c>
      <c r="C489" s="19" t="s">
        <v>2609</v>
      </c>
      <c r="D489" s="165" t="s">
        <v>2680</v>
      </c>
      <c r="E489" s="168">
        <v>50000000</v>
      </c>
      <c r="F489" s="32">
        <f t="shared" si="12"/>
        <v>0</v>
      </c>
      <c r="G489" s="167"/>
      <c r="H489" s="166" t="s">
        <v>1511</v>
      </c>
      <c r="I489" s="36">
        <v>775</v>
      </c>
      <c r="J489" s="18" t="s">
        <v>79</v>
      </c>
      <c r="K489" s="18" t="s">
        <v>268</v>
      </c>
      <c r="L489" s="18" t="s">
        <v>47</v>
      </c>
      <c r="M489" s="107" t="s">
        <v>2566</v>
      </c>
      <c r="N489" s="107" t="s">
        <v>48</v>
      </c>
      <c r="O489" s="108" t="s">
        <v>49</v>
      </c>
      <c r="P489" s="107" t="s">
        <v>50</v>
      </c>
      <c r="Q489" s="108">
        <v>1</v>
      </c>
      <c r="R489" s="108" t="s">
        <v>51</v>
      </c>
      <c r="S489" s="107" t="s">
        <v>52</v>
      </c>
      <c r="T489" s="109">
        <v>50000000</v>
      </c>
      <c r="U489" s="18" t="s">
        <v>132</v>
      </c>
      <c r="V489" s="18" t="s">
        <v>303</v>
      </c>
      <c r="W489" s="110" t="s">
        <v>53</v>
      </c>
      <c r="X489" s="18">
        <v>1</v>
      </c>
      <c r="Y489" s="18"/>
      <c r="Z489" s="18"/>
      <c r="AA489" s="18"/>
      <c r="AB489" s="18"/>
      <c r="AC489" s="18"/>
      <c r="AD489" s="18"/>
      <c r="AE489" s="18"/>
      <c r="AF489" s="18" t="s">
        <v>945</v>
      </c>
      <c r="AG489" s="18" t="s">
        <v>54</v>
      </c>
      <c r="AH489" s="18">
        <v>1</v>
      </c>
      <c r="AI489" s="18" t="s">
        <v>55</v>
      </c>
      <c r="AJ489" s="18"/>
      <c r="AK489" s="18"/>
      <c r="AL489" s="18"/>
      <c r="AM489" s="18">
        <v>0</v>
      </c>
      <c r="AN489" s="18"/>
      <c r="AO489" s="18"/>
      <c r="AP489" s="18" t="s">
        <v>738</v>
      </c>
      <c r="AQ489" s="18"/>
      <c r="AR489" s="18">
        <v>1</v>
      </c>
      <c r="AS489" s="169" t="s">
        <v>1309</v>
      </c>
      <c r="AT489" s="169" t="s">
        <v>1309</v>
      </c>
      <c r="AU489" s="18" t="s">
        <v>55</v>
      </c>
    </row>
    <row r="490" spans="2:47" ht="63.75" x14ac:dyDescent="0.25">
      <c r="B490" s="215" t="s">
        <v>2647</v>
      </c>
      <c r="C490" s="19" t="s">
        <v>2610</v>
      </c>
      <c r="D490" s="165" t="s">
        <v>2681</v>
      </c>
      <c r="E490" s="168">
        <v>50000000</v>
      </c>
      <c r="F490" s="32">
        <f t="shared" si="12"/>
        <v>0</v>
      </c>
      <c r="G490" s="167"/>
      <c r="H490" s="166" t="s">
        <v>1511</v>
      </c>
      <c r="I490" s="36">
        <v>776</v>
      </c>
      <c r="J490" s="18" t="s">
        <v>79</v>
      </c>
      <c r="K490" s="18" t="s">
        <v>268</v>
      </c>
      <c r="L490" s="18" t="s">
        <v>47</v>
      </c>
      <c r="M490" s="107" t="s">
        <v>2567</v>
      </c>
      <c r="N490" s="107" t="s">
        <v>48</v>
      </c>
      <c r="O490" s="108" t="s">
        <v>49</v>
      </c>
      <c r="P490" s="107" t="s">
        <v>50</v>
      </c>
      <c r="Q490" s="108">
        <v>1</v>
      </c>
      <c r="R490" s="108" t="s">
        <v>51</v>
      </c>
      <c r="S490" s="107" t="s">
        <v>52</v>
      </c>
      <c r="T490" s="109">
        <v>50000000</v>
      </c>
      <c r="U490" s="18" t="s">
        <v>132</v>
      </c>
      <c r="V490" s="18" t="s">
        <v>303</v>
      </c>
      <c r="W490" s="110" t="s">
        <v>53</v>
      </c>
      <c r="X490" s="18">
        <v>1</v>
      </c>
      <c r="Y490" s="18"/>
      <c r="Z490" s="18"/>
      <c r="AA490" s="18"/>
      <c r="AB490" s="18"/>
      <c r="AC490" s="18"/>
      <c r="AD490" s="18"/>
      <c r="AE490" s="18"/>
      <c r="AF490" s="18" t="s">
        <v>945</v>
      </c>
      <c r="AG490" s="18" t="s">
        <v>54</v>
      </c>
      <c r="AH490" s="18">
        <v>1</v>
      </c>
      <c r="AI490" s="18" t="s">
        <v>55</v>
      </c>
      <c r="AJ490" s="18"/>
      <c r="AK490" s="18"/>
      <c r="AL490" s="18"/>
      <c r="AM490" s="18">
        <v>0</v>
      </c>
      <c r="AN490" s="18"/>
      <c r="AO490" s="18"/>
      <c r="AP490" s="18" t="s">
        <v>738</v>
      </c>
      <c r="AQ490" s="18"/>
      <c r="AR490" s="18">
        <v>1</v>
      </c>
      <c r="AS490" s="169" t="s">
        <v>1309</v>
      </c>
      <c r="AT490" s="169" t="s">
        <v>1309</v>
      </c>
      <c r="AU490" s="18" t="s">
        <v>55</v>
      </c>
    </row>
    <row r="491" spans="2:47" ht="76.5" x14ac:dyDescent="0.25">
      <c r="B491" s="215" t="s">
        <v>2648</v>
      </c>
      <c r="C491" s="19" t="s">
        <v>2611</v>
      </c>
      <c r="D491" s="165" t="s">
        <v>2682</v>
      </c>
      <c r="E491" s="168">
        <v>0</v>
      </c>
      <c r="F491" s="32">
        <f t="shared" si="12"/>
        <v>0</v>
      </c>
      <c r="G491" s="167"/>
      <c r="H491" s="166" t="s">
        <v>1511</v>
      </c>
      <c r="I491" s="36">
        <v>777</v>
      </c>
      <c r="J491" s="18" t="s">
        <v>79</v>
      </c>
      <c r="K491" s="18" t="s">
        <v>240</v>
      </c>
      <c r="L491" s="18" t="s">
        <v>47</v>
      </c>
      <c r="M491" s="107" t="s">
        <v>2568</v>
      </c>
      <c r="N491" s="107" t="s">
        <v>48</v>
      </c>
      <c r="O491" s="108" t="s">
        <v>49</v>
      </c>
      <c r="P491" s="107" t="s">
        <v>50</v>
      </c>
      <c r="Q491" s="108">
        <v>1</v>
      </c>
      <c r="R491" s="108" t="s">
        <v>51</v>
      </c>
      <c r="S491" s="107" t="s">
        <v>52</v>
      </c>
      <c r="T491" s="109">
        <v>0</v>
      </c>
      <c r="U491" s="18" t="s">
        <v>128</v>
      </c>
      <c r="V491" s="18" t="s">
        <v>2284</v>
      </c>
      <c r="W491" s="110" t="s">
        <v>224</v>
      </c>
      <c r="X491" s="18">
        <v>1</v>
      </c>
      <c r="Y491" s="18"/>
      <c r="Z491" s="18"/>
      <c r="AA491" s="18"/>
      <c r="AB491" s="18"/>
      <c r="AC491" s="18"/>
      <c r="AD491" s="18"/>
      <c r="AE491" s="18"/>
      <c r="AF491" s="18" t="s">
        <v>2590</v>
      </c>
      <c r="AG491" s="18" t="s">
        <v>54</v>
      </c>
      <c r="AH491" s="18">
        <v>1</v>
      </c>
      <c r="AI491" s="18" t="s">
        <v>55</v>
      </c>
      <c r="AJ491" s="18"/>
      <c r="AK491" s="18"/>
      <c r="AL491" s="18"/>
      <c r="AM491" s="18">
        <v>0</v>
      </c>
      <c r="AN491" s="18"/>
      <c r="AO491" s="18"/>
      <c r="AP491" s="18" t="s">
        <v>738</v>
      </c>
      <c r="AQ491" s="18"/>
      <c r="AR491" s="18">
        <v>1</v>
      </c>
      <c r="AS491" s="169" t="s">
        <v>619</v>
      </c>
      <c r="AT491" s="169" t="s">
        <v>619</v>
      </c>
      <c r="AU491" s="18" t="s">
        <v>55</v>
      </c>
    </row>
    <row r="492" spans="2:47" ht="63.75" x14ac:dyDescent="0.25">
      <c r="B492" s="215" t="s">
        <v>2649</v>
      </c>
      <c r="C492" s="19" t="s">
        <v>2612</v>
      </c>
      <c r="D492" s="165" t="s">
        <v>2683</v>
      </c>
      <c r="E492" s="168">
        <v>0</v>
      </c>
      <c r="F492" s="32">
        <f t="shared" si="12"/>
        <v>0</v>
      </c>
      <c r="G492" s="167"/>
      <c r="H492" s="166" t="s">
        <v>723</v>
      </c>
      <c r="I492" s="36">
        <v>778</v>
      </c>
      <c r="J492" s="18" t="s">
        <v>1248</v>
      </c>
      <c r="K492" s="18" t="s">
        <v>69</v>
      </c>
      <c r="L492" s="18" t="s">
        <v>47</v>
      </c>
      <c r="M492" s="107" t="s">
        <v>2569</v>
      </c>
      <c r="N492" s="107" t="s">
        <v>48</v>
      </c>
      <c r="O492" s="108" t="s">
        <v>49</v>
      </c>
      <c r="P492" s="107" t="s">
        <v>50</v>
      </c>
      <c r="Q492" s="108">
        <v>1</v>
      </c>
      <c r="R492" s="108" t="s">
        <v>51</v>
      </c>
      <c r="S492" s="107" t="s">
        <v>52</v>
      </c>
      <c r="T492" s="109">
        <v>0</v>
      </c>
      <c r="U492" s="18" t="s">
        <v>128</v>
      </c>
      <c r="V492" s="18" t="s">
        <v>2284</v>
      </c>
      <c r="W492" s="110" t="s">
        <v>224</v>
      </c>
      <c r="X492" s="18">
        <v>1</v>
      </c>
      <c r="Y492" s="18"/>
      <c r="Z492" s="18"/>
      <c r="AA492" s="18"/>
      <c r="AB492" s="18"/>
      <c r="AC492" s="18"/>
      <c r="AD492" s="18"/>
      <c r="AE492" s="18"/>
      <c r="AF492" s="18" t="s">
        <v>2590</v>
      </c>
      <c r="AG492" s="18" t="s">
        <v>54</v>
      </c>
      <c r="AH492" s="18">
        <v>0</v>
      </c>
      <c r="AI492" s="18" t="s">
        <v>55</v>
      </c>
      <c r="AJ492" s="18"/>
      <c r="AK492" s="18"/>
      <c r="AL492" s="18"/>
      <c r="AM492" s="18">
        <v>0</v>
      </c>
      <c r="AN492" s="18"/>
      <c r="AO492" s="18"/>
      <c r="AP492" s="18" t="s">
        <v>738</v>
      </c>
      <c r="AQ492" s="18"/>
      <c r="AR492" s="18">
        <v>1</v>
      </c>
      <c r="AS492" s="169" t="s">
        <v>619</v>
      </c>
      <c r="AT492" s="169" t="s">
        <v>619</v>
      </c>
      <c r="AU492" s="18" t="s">
        <v>55</v>
      </c>
    </row>
    <row r="493" spans="2:47" ht="63.75" x14ac:dyDescent="0.25">
      <c r="B493" s="215" t="s">
        <v>2650</v>
      </c>
      <c r="C493" s="19" t="s">
        <v>2613</v>
      </c>
      <c r="D493" s="165" t="s">
        <v>2684</v>
      </c>
      <c r="E493" s="168">
        <v>0</v>
      </c>
      <c r="F493" s="32">
        <f t="shared" si="12"/>
        <v>0</v>
      </c>
      <c r="G493" s="167"/>
      <c r="H493" s="166" t="s">
        <v>1511</v>
      </c>
      <c r="I493" s="36">
        <v>779</v>
      </c>
      <c r="J493" s="18" t="s">
        <v>79</v>
      </c>
      <c r="K493" s="18" t="s">
        <v>240</v>
      </c>
      <c r="L493" s="18" t="s">
        <v>47</v>
      </c>
      <c r="M493" s="107" t="s">
        <v>2570</v>
      </c>
      <c r="N493" s="107" t="s">
        <v>48</v>
      </c>
      <c r="O493" s="108" t="s">
        <v>49</v>
      </c>
      <c r="P493" s="107" t="s">
        <v>50</v>
      </c>
      <c r="Q493" s="108">
        <v>1</v>
      </c>
      <c r="R493" s="108" t="s">
        <v>51</v>
      </c>
      <c r="S493" s="107" t="s">
        <v>52</v>
      </c>
      <c r="T493" s="109">
        <v>0</v>
      </c>
      <c r="U493" s="18" t="s">
        <v>128</v>
      </c>
      <c r="V493" s="18" t="s">
        <v>2284</v>
      </c>
      <c r="W493" s="110" t="s">
        <v>224</v>
      </c>
      <c r="X493" s="18">
        <v>1</v>
      </c>
      <c r="Y493" s="18"/>
      <c r="Z493" s="18"/>
      <c r="AA493" s="18"/>
      <c r="AB493" s="18"/>
      <c r="AC493" s="18"/>
      <c r="AD493" s="18"/>
      <c r="AE493" s="18"/>
      <c r="AF493" s="18" t="s">
        <v>2590</v>
      </c>
      <c r="AG493" s="18" t="s">
        <v>54</v>
      </c>
      <c r="AH493" s="18">
        <v>1</v>
      </c>
      <c r="AI493" s="18" t="s">
        <v>55</v>
      </c>
      <c r="AJ493" s="18"/>
      <c r="AK493" s="18"/>
      <c r="AL493" s="18"/>
      <c r="AM493" s="18">
        <v>0</v>
      </c>
      <c r="AN493" s="18"/>
      <c r="AO493" s="18"/>
      <c r="AP493" s="18" t="s">
        <v>738</v>
      </c>
      <c r="AQ493" s="18"/>
      <c r="AR493" s="18">
        <v>1</v>
      </c>
      <c r="AS493" s="169" t="s">
        <v>619</v>
      </c>
      <c r="AT493" s="169" t="s">
        <v>619</v>
      </c>
      <c r="AU493" s="18" t="s">
        <v>55</v>
      </c>
    </row>
    <row r="494" spans="2:47" ht="63.75" x14ac:dyDescent="0.25">
      <c r="B494" s="215" t="s">
        <v>2651</v>
      </c>
      <c r="C494" s="19" t="s">
        <v>2614</v>
      </c>
      <c r="D494" s="165" t="s">
        <v>2685</v>
      </c>
      <c r="E494" s="168">
        <v>50000000</v>
      </c>
      <c r="F494" s="32">
        <f t="shared" si="12"/>
        <v>0</v>
      </c>
      <c r="G494" s="167"/>
      <c r="H494" s="166" t="s">
        <v>1511</v>
      </c>
      <c r="I494" s="36">
        <v>780</v>
      </c>
      <c r="J494" s="18" t="s">
        <v>79</v>
      </c>
      <c r="K494" s="18" t="s">
        <v>268</v>
      </c>
      <c r="L494" s="18" t="s">
        <v>47</v>
      </c>
      <c r="M494" s="107" t="s">
        <v>2571</v>
      </c>
      <c r="N494" s="107" t="s">
        <v>48</v>
      </c>
      <c r="O494" s="108" t="s">
        <v>49</v>
      </c>
      <c r="P494" s="107" t="s">
        <v>50</v>
      </c>
      <c r="Q494" s="108">
        <v>1</v>
      </c>
      <c r="R494" s="108" t="s">
        <v>51</v>
      </c>
      <c r="S494" s="107" t="s">
        <v>52</v>
      </c>
      <c r="T494" s="109">
        <v>50000000</v>
      </c>
      <c r="U494" s="18" t="s">
        <v>132</v>
      </c>
      <c r="V494" s="18" t="s">
        <v>303</v>
      </c>
      <c r="W494" s="110" t="s">
        <v>53</v>
      </c>
      <c r="X494" s="18">
        <v>1</v>
      </c>
      <c r="Y494" s="18"/>
      <c r="Z494" s="18"/>
      <c r="AA494" s="18"/>
      <c r="AB494" s="18"/>
      <c r="AC494" s="18"/>
      <c r="AD494" s="18"/>
      <c r="AE494" s="18"/>
      <c r="AF494" s="18" t="s">
        <v>945</v>
      </c>
      <c r="AG494" s="18" t="s">
        <v>54</v>
      </c>
      <c r="AH494" s="18">
        <v>1</v>
      </c>
      <c r="AI494" s="18" t="s">
        <v>55</v>
      </c>
      <c r="AJ494" s="18"/>
      <c r="AK494" s="18"/>
      <c r="AL494" s="18"/>
      <c r="AM494" s="18">
        <v>0</v>
      </c>
      <c r="AN494" s="18"/>
      <c r="AO494" s="18"/>
      <c r="AP494" s="18" t="s">
        <v>738</v>
      </c>
      <c r="AQ494" s="18"/>
      <c r="AR494" s="18">
        <v>1</v>
      </c>
      <c r="AS494" s="169" t="s">
        <v>1309</v>
      </c>
      <c r="AT494" s="169" t="s">
        <v>1309</v>
      </c>
      <c r="AU494" s="18" t="s">
        <v>55</v>
      </c>
    </row>
    <row r="495" spans="2:47" ht="63.75" x14ac:dyDescent="0.25">
      <c r="B495" s="215" t="s">
        <v>2652</v>
      </c>
      <c r="C495" s="19" t="s">
        <v>2615</v>
      </c>
      <c r="D495" s="165" t="s">
        <v>2686</v>
      </c>
      <c r="E495" s="168">
        <v>50000000</v>
      </c>
      <c r="F495" s="32">
        <f t="shared" si="12"/>
        <v>0</v>
      </c>
      <c r="G495" s="167"/>
      <c r="H495" s="166" t="s">
        <v>1511</v>
      </c>
      <c r="I495" s="36">
        <v>781</v>
      </c>
      <c r="J495" s="18" t="s">
        <v>79</v>
      </c>
      <c r="K495" s="18" t="s">
        <v>268</v>
      </c>
      <c r="L495" s="18" t="s">
        <v>47</v>
      </c>
      <c r="M495" s="107" t="s">
        <v>2572</v>
      </c>
      <c r="N495" s="107" t="s">
        <v>48</v>
      </c>
      <c r="O495" s="108" t="s">
        <v>49</v>
      </c>
      <c r="P495" s="107" t="s">
        <v>50</v>
      </c>
      <c r="Q495" s="108">
        <v>1</v>
      </c>
      <c r="R495" s="108" t="s">
        <v>51</v>
      </c>
      <c r="S495" s="107" t="s">
        <v>52</v>
      </c>
      <c r="T495" s="109">
        <v>50000000</v>
      </c>
      <c r="U495" s="18" t="s">
        <v>132</v>
      </c>
      <c r="V495" s="18" t="s">
        <v>303</v>
      </c>
      <c r="W495" s="110" t="s">
        <v>53</v>
      </c>
      <c r="X495" s="18">
        <v>1</v>
      </c>
      <c r="Y495" s="18"/>
      <c r="Z495" s="18"/>
      <c r="AA495" s="18"/>
      <c r="AB495" s="18"/>
      <c r="AC495" s="18"/>
      <c r="AD495" s="18"/>
      <c r="AE495" s="18"/>
      <c r="AF495" s="18" t="s">
        <v>945</v>
      </c>
      <c r="AG495" s="18" t="s">
        <v>54</v>
      </c>
      <c r="AH495" s="18">
        <v>1</v>
      </c>
      <c r="AI495" s="18" t="s">
        <v>55</v>
      </c>
      <c r="AJ495" s="18"/>
      <c r="AK495" s="18"/>
      <c r="AL495" s="18"/>
      <c r="AM495" s="18">
        <v>0</v>
      </c>
      <c r="AN495" s="18"/>
      <c r="AO495" s="18"/>
      <c r="AP495" s="18" t="s">
        <v>738</v>
      </c>
      <c r="AQ495" s="18"/>
      <c r="AR495" s="18">
        <v>1</v>
      </c>
      <c r="AS495" s="169" t="s">
        <v>1309</v>
      </c>
      <c r="AT495" s="169" t="s">
        <v>1309</v>
      </c>
      <c r="AU495" s="18" t="s">
        <v>55</v>
      </c>
    </row>
    <row r="496" spans="2:47" ht="63.75" x14ac:dyDescent="0.25">
      <c r="B496" s="215" t="s">
        <v>2653</v>
      </c>
      <c r="C496" s="19" t="s">
        <v>2616</v>
      </c>
      <c r="D496" s="165" t="s">
        <v>2687</v>
      </c>
      <c r="E496" s="168">
        <v>50000000</v>
      </c>
      <c r="F496" s="32">
        <f t="shared" si="12"/>
        <v>0</v>
      </c>
      <c r="G496" s="167"/>
      <c r="H496" s="166" t="s">
        <v>1511</v>
      </c>
      <c r="I496" s="36">
        <v>782</v>
      </c>
      <c r="J496" s="18" t="s">
        <v>79</v>
      </c>
      <c r="K496" s="18" t="s">
        <v>268</v>
      </c>
      <c r="L496" s="18" t="s">
        <v>47</v>
      </c>
      <c r="M496" s="107" t="s">
        <v>2573</v>
      </c>
      <c r="N496" s="107" t="s">
        <v>48</v>
      </c>
      <c r="O496" s="108" t="s">
        <v>49</v>
      </c>
      <c r="P496" s="107" t="s">
        <v>50</v>
      </c>
      <c r="Q496" s="108">
        <v>1</v>
      </c>
      <c r="R496" s="108" t="s">
        <v>51</v>
      </c>
      <c r="S496" s="107" t="s">
        <v>52</v>
      </c>
      <c r="T496" s="109">
        <v>50000000</v>
      </c>
      <c r="U496" s="18" t="s">
        <v>132</v>
      </c>
      <c r="V496" s="18" t="s">
        <v>303</v>
      </c>
      <c r="W496" s="110" t="s">
        <v>226</v>
      </c>
      <c r="X496" s="18">
        <v>1</v>
      </c>
      <c r="Y496" s="18"/>
      <c r="Z496" s="18"/>
      <c r="AA496" s="18"/>
      <c r="AB496" s="18"/>
      <c r="AC496" s="18"/>
      <c r="AD496" s="18"/>
      <c r="AE496" s="18"/>
      <c r="AF496" s="18" t="s">
        <v>1415</v>
      </c>
      <c r="AG496" s="18" t="s">
        <v>54</v>
      </c>
      <c r="AH496" s="18">
        <v>1</v>
      </c>
      <c r="AI496" s="18" t="s">
        <v>55</v>
      </c>
      <c r="AJ496" s="18"/>
      <c r="AK496" s="18"/>
      <c r="AL496" s="18"/>
      <c r="AM496" s="18">
        <v>0</v>
      </c>
      <c r="AN496" s="18"/>
      <c r="AO496" s="18"/>
      <c r="AP496" s="18" t="s">
        <v>738</v>
      </c>
      <c r="AQ496" s="18"/>
      <c r="AR496" s="18">
        <v>1</v>
      </c>
      <c r="AS496" s="169" t="s">
        <v>1309</v>
      </c>
      <c r="AT496" s="169" t="s">
        <v>1309</v>
      </c>
      <c r="AU496" s="18" t="s">
        <v>55</v>
      </c>
    </row>
    <row r="497" spans="2:47" ht="63.75" x14ac:dyDescent="0.25">
      <c r="B497" s="215" t="s">
        <v>2654</v>
      </c>
      <c r="C497" s="19" t="s">
        <v>2617</v>
      </c>
      <c r="D497" s="165" t="s">
        <v>2688</v>
      </c>
      <c r="E497" s="168">
        <v>50000000</v>
      </c>
      <c r="F497" s="32">
        <f t="shared" si="12"/>
        <v>0</v>
      </c>
      <c r="G497" s="167"/>
      <c r="H497" s="166" t="s">
        <v>1511</v>
      </c>
      <c r="I497" s="36">
        <v>783</v>
      </c>
      <c r="J497" s="18" t="s">
        <v>79</v>
      </c>
      <c r="K497" s="18" t="s">
        <v>268</v>
      </c>
      <c r="L497" s="18" t="s">
        <v>47</v>
      </c>
      <c r="M497" s="107" t="s">
        <v>2574</v>
      </c>
      <c r="N497" s="107" t="s">
        <v>48</v>
      </c>
      <c r="O497" s="108" t="s">
        <v>49</v>
      </c>
      <c r="P497" s="107" t="s">
        <v>50</v>
      </c>
      <c r="Q497" s="108">
        <v>1</v>
      </c>
      <c r="R497" s="108" t="s">
        <v>51</v>
      </c>
      <c r="S497" s="107" t="s">
        <v>52</v>
      </c>
      <c r="T497" s="109">
        <v>50000000</v>
      </c>
      <c r="U497" s="18" t="s">
        <v>132</v>
      </c>
      <c r="V497" s="18" t="s">
        <v>303</v>
      </c>
      <c r="W497" s="110" t="s">
        <v>226</v>
      </c>
      <c r="X497" s="18">
        <v>1</v>
      </c>
      <c r="Y497" s="18"/>
      <c r="Z497" s="18"/>
      <c r="AA497" s="18"/>
      <c r="AB497" s="18"/>
      <c r="AC497" s="18"/>
      <c r="AD497" s="18"/>
      <c r="AE497" s="18"/>
      <c r="AF497" s="18" t="s">
        <v>1415</v>
      </c>
      <c r="AG497" s="18" t="s">
        <v>54</v>
      </c>
      <c r="AH497" s="18">
        <v>1</v>
      </c>
      <c r="AI497" s="18" t="s">
        <v>55</v>
      </c>
      <c r="AJ497" s="18"/>
      <c r="AK497" s="18"/>
      <c r="AL497" s="18"/>
      <c r="AM497" s="18">
        <v>0</v>
      </c>
      <c r="AN497" s="18"/>
      <c r="AO497" s="18"/>
      <c r="AP497" s="18" t="s">
        <v>738</v>
      </c>
      <c r="AQ497" s="18"/>
      <c r="AR497" s="18">
        <v>1</v>
      </c>
      <c r="AS497" s="169" t="s">
        <v>1309</v>
      </c>
      <c r="AT497" s="169" t="s">
        <v>1309</v>
      </c>
      <c r="AU497" s="18" t="s">
        <v>55</v>
      </c>
    </row>
    <row r="498" spans="2:47" ht="102" x14ac:dyDescent="0.25">
      <c r="B498" s="215" t="s">
        <v>2655</v>
      </c>
      <c r="C498" s="19" t="s">
        <v>2618</v>
      </c>
      <c r="D498" s="165" t="s">
        <v>2689</v>
      </c>
      <c r="E498" s="168">
        <v>0</v>
      </c>
      <c r="F498" s="32">
        <f t="shared" si="12"/>
        <v>0</v>
      </c>
      <c r="G498" s="167"/>
      <c r="H498" s="166" t="s">
        <v>723</v>
      </c>
      <c r="I498" s="36">
        <v>784</v>
      </c>
      <c r="J498" s="18">
        <v>71.12</v>
      </c>
      <c r="K498" s="18" t="s">
        <v>70</v>
      </c>
      <c r="L498" s="18" t="s">
        <v>47</v>
      </c>
      <c r="M498" s="107" t="s">
        <v>2575</v>
      </c>
      <c r="N498" s="107" t="s">
        <v>48</v>
      </c>
      <c r="O498" s="108" t="s">
        <v>49</v>
      </c>
      <c r="P498" s="107" t="s">
        <v>50</v>
      </c>
      <c r="Q498" s="108">
        <v>1</v>
      </c>
      <c r="R498" s="108" t="s">
        <v>51</v>
      </c>
      <c r="S498" s="107" t="s">
        <v>52</v>
      </c>
      <c r="T498" s="109">
        <v>0</v>
      </c>
      <c r="U498" s="18" t="s">
        <v>132</v>
      </c>
      <c r="V498" s="18" t="s">
        <v>2284</v>
      </c>
      <c r="W498" s="110" t="s">
        <v>224</v>
      </c>
      <c r="X498" s="18">
        <v>1</v>
      </c>
      <c r="Y498" s="18"/>
      <c r="Z498" s="18"/>
      <c r="AA498" s="18"/>
      <c r="AB498" s="18"/>
      <c r="AC498" s="18"/>
      <c r="AD498" s="18"/>
      <c r="AE498" s="18"/>
      <c r="AF498" s="18" t="s">
        <v>2590</v>
      </c>
      <c r="AG498" s="18" t="s">
        <v>54</v>
      </c>
      <c r="AH498" s="18">
        <v>0</v>
      </c>
      <c r="AI498" s="18" t="s">
        <v>55</v>
      </c>
      <c r="AJ498" s="18"/>
      <c r="AK498" s="18"/>
      <c r="AL498" s="18"/>
      <c r="AM498" s="18">
        <v>0</v>
      </c>
      <c r="AN498" s="18"/>
      <c r="AO498" s="18"/>
      <c r="AP498" s="18" t="s">
        <v>738</v>
      </c>
      <c r="AQ498" s="18"/>
      <c r="AR498" s="18">
        <v>1</v>
      </c>
      <c r="AS498" s="169" t="s">
        <v>619</v>
      </c>
      <c r="AT498" s="169" t="s">
        <v>619</v>
      </c>
      <c r="AU498" s="18" t="s">
        <v>55</v>
      </c>
    </row>
    <row r="499" spans="2:47" ht="102" x14ac:dyDescent="0.25">
      <c r="B499" s="215" t="s">
        <v>2656</v>
      </c>
      <c r="C499" s="19" t="s">
        <v>2619</v>
      </c>
      <c r="D499" s="165" t="s">
        <v>2690</v>
      </c>
      <c r="E499" s="168">
        <v>0</v>
      </c>
      <c r="F499" s="32">
        <f t="shared" si="12"/>
        <v>0</v>
      </c>
      <c r="G499" s="167"/>
      <c r="H499" s="166" t="s">
        <v>1511</v>
      </c>
      <c r="I499" s="36">
        <v>785</v>
      </c>
      <c r="J499" s="18">
        <v>43.21</v>
      </c>
      <c r="K499" s="18" t="s">
        <v>67</v>
      </c>
      <c r="L499" s="18" t="s">
        <v>47</v>
      </c>
      <c r="M499" s="107" t="s">
        <v>2576</v>
      </c>
      <c r="N499" s="107" t="s">
        <v>48</v>
      </c>
      <c r="O499" s="108" t="s">
        <v>49</v>
      </c>
      <c r="P499" s="107" t="s">
        <v>50</v>
      </c>
      <c r="Q499" s="108">
        <v>1</v>
      </c>
      <c r="R499" s="108" t="s">
        <v>51</v>
      </c>
      <c r="S499" s="107" t="s">
        <v>52</v>
      </c>
      <c r="T499" s="109">
        <v>0</v>
      </c>
      <c r="U499" s="18" t="s">
        <v>128</v>
      </c>
      <c r="V499" s="18" t="s">
        <v>2284</v>
      </c>
      <c r="W499" s="110" t="s">
        <v>224</v>
      </c>
      <c r="X499" s="18">
        <v>1</v>
      </c>
      <c r="Y499" s="18"/>
      <c r="Z499" s="18"/>
      <c r="AA499" s="18"/>
      <c r="AB499" s="18"/>
      <c r="AC499" s="18"/>
      <c r="AD499" s="18"/>
      <c r="AE499" s="18"/>
      <c r="AF499" s="18" t="s">
        <v>2590</v>
      </c>
      <c r="AG499" s="18" t="s">
        <v>54</v>
      </c>
      <c r="AH499" s="18">
        <v>1</v>
      </c>
      <c r="AI499" s="18" t="s">
        <v>55</v>
      </c>
      <c r="AJ499" s="18"/>
      <c r="AK499" s="18"/>
      <c r="AL499" s="18"/>
      <c r="AM499" s="18">
        <v>0</v>
      </c>
      <c r="AN499" s="18"/>
      <c r="AO499" s="18"/>
      <c r="AP499" s="18" t="s">
        <v>738</v>
      </c>
      <c r="AQ499" s="18"/>
      <c r="AR499" s="18">
        <v>1</v>
      </c>
      <c r="AS499" s="169" t="s">
        <v>619</v>
      </c>
      <c r="AT499" s="169" t="s">
        <v>619</v>
      </c>
      <c r="AU499" s="18" t="s">
        <v>55</v>
      </c>
    </row>
    <row r="500" spans="2:47" ht="63.75" x14ac:dyDescent="0.25">
      <c r="B500" s="215" t="s">
        <v>2657</v>
      </c>
      <c r="C500" s="19" t="s">
        <v>2620</v>
      </c>
      <c r="D500" s="165" t="s">
        <v>2691</v>
      </c>
      <c r="E500" s="168">
        <v>50000000</v>
      </c>
      <c r="F500" s="32">
        <f t="shared" si="12"/>
        <v>0</v>
      </c>
      <c r="G500" s="167"/>
      <c r="H500" s="166" t="s">
        <v>1511</v>
      </c>
      <c r="I500" s="36">
        <v>786</v>
      </c>
      <c r="J500" s="18" t="s">
        <v>79</v>
      </c>
      <c r="K500" s="18" t="s">
        <v>268</v>
      </c>
      <c r="L500" s="18" t="s">
        <v>47</v>
      </c>
      <c r="M500" s="107" t="s">
        <v>2577</v>
      </c>
      <c r="N500" s="107" t="s">
        <v>48</v>
      </c>
      <c r="O500" s="108" t="s">
        <v>49</v>
      </c>
      <c r="P500" s="107" t="s">
        <v>50</v>
      </c>
      <c r="Q500" s="108">
        <v>1</v>
      </c>
      <c r="R500" s="108" t="s">
        <v>51</v>
      </c>
      <c r="S500" s="107" t="s">
        <v>52</v>
      </c>
      <c r="T500" s="109">
        <v>50000000</v>
      </c>
      <c r="U500" s="18" t="s">
        <v>132</v>
      </c>
      <c r="V500" s="18" t="s">
        <v>303</v>
      </c>
      <c r="W500" s="110" t="s">
        <v>226</v>
      </c>
      <c r="X500" s="18">
        <v>1</v>
      </c>
      <c r="Y500" s="18"/>
      <c r="Z500" s="18"/>
      <c r="AA500" s="18"/>
      <c r="AB500" s="18"/>
      <c r="AC500" s="18"/>
      <c r="AD500" s="18"/>
      <c r="AE500" s="18"/>
      <c r="AF500" s="18" t="s">
        <v>1415</v>
      </c>
      <c r="AG500" s="18" t="s">
        <v>54</v>
      </c>
      <c r="AH500" s="18">
        <v>1</v>
      </c>
      <c r="AI500" s="18" t="s">
        <v>55</v>
      </c>
      <c r="AJ500" s="18"/>
      <c r="AK500" s="18"/>
      <c r="AL500" s="18"/>
      <c r="AM500" s="18">
        <v>0</v>
      </c>
      <c r="AN500" s="18"/>
      <c r="AO500" s="18"/>
      <c r="AP500" s="18" t="s">
        <v>738</v>
      </c>
      <c r="AQ500" s="18"/>
      <c r="AR500" s="18">
        <v>1</v>
      </c>
      <c r="AS500" s="169" t="s">
        <v>1309</v>
      </c>
      <c r="AT500" s="169" t="s">
        <v>1309</v>
      </c>
      <c r="AU500" s="18" t="s">
        <v>55</v>
      </c>
    </row>
    <row r="501" spans="2:47" ht="63.75" x14ac:dyDescent="0.25">
      <c r="B501" s="215" t="s">
        <v>2658</v>
      </c>
      <c r="C501" s="19" t="s">
        <v>2621</v>
      </c>
      <c r="D501" s="165" t="s">
        <v>2692</v>
      </c>
      <c r="E501" s="168">
        <v>50000000</v>
      </c>
      <c r="F501" s="32">
        <f t="shared" si="12"/>
        <v>0</v>
      </c>
      <c r="G501" s="167"/>
      <c r="H501" s="166" t="s">
        <v>1511</v>
      </c>
      <c r="I501" s="36">
        <v>787</v>
      </c>
      <c r="J501" s="18" t="s">
        <v>79</v>
      </c>
      <c r="K501" s="18" t="s">
        <v>268</v>
      </c>
      <c r="L501" s="18" t="s">
        <v>47</v>
      </c>
      <c r="M501" s="107" t="s">
        <v>2578</v>
      </c>
      <c r="N501" s="107" t="s">
        <v>48</v>
      </c>
      <c r="O501" s="108" t="s">
        <v>49</v>
      </c>
      <c r="P501" s="107" t="s">
        <v>50</v>
      </c>
      <c r="Q501" s="108">
        <v>1</v>
      </c>
      <c r="R501" s="108" t="s">
        <v>51</v>
      </c>
      <c r="S501" s="107" t="s">
        <v>52</v>
      </c>
      <c r="T501" s="109">
        <v>50000000</v>
      </c>
      <c r="U501" s="18" t="s">
        <v>132</v>
      </c>
      <c r="V501" s="18" t="s">
        <v>303</v>
      </c>
      <c r="W501" s="110" t="s">
        <v>226</v>
      </c>
      <c r="X501" s="18">
        <v>1</v>
      </c>
      <c r="Y501" s="18"/>
      <c r="Z501" s="18"/>
      <c r="AA501" s="18"/>
      <c r="AB501" s="18"/>
      <c r="AC501" s="18"/>
      <c r="AD501" s="18"/>
      <c r="AE501" s="18"/>
      <c r="AF501" s="18" t="s">
        <v>1415</v>
      </c>
      <c r="AG501" s="18" t="s">
        <v>54</v>
      </c>
      <c r="AH501" s="18">
        <v>1</v>
      </c>
      <c r="AI501" s="18" t="s">
        <v>55</v>
      </c>
      <c r="AJ501" s="18"/>
      <c r="AK501" s="18"/>
      <c r="AL501" s="18"/>
      <c r="AM501" s="18">
        <v>0</v>
      </c>
      <c r="AN501" s="18"/>
      <c r="AO501" s="18"/>
      <c r="AP501" s="18" t="s">
        <v>738</v>
      </c>
      <c r="AQ501" s="18"/>
      <c r="AR501" s="18">
        <v>1</v>
      </c>
      <c r="AS501" s="169" t="s">
        <v>1309</v>
      </c>
      <c r="AT501" s="169" t="s">
        <v>1309</v>
      </c>
      <c r="AU501" s="18" t="s">
        <v>55</v>
      </c>
    </row>
    <row r="502" spans="2:47" ht="63.75" x14ac:dyDescent="0.25">
      <c r="B502" s="215" t="s">
        <v>2659</v>
      </c>
      <c r="C502" s="19" t="s">
        <v>2622</v>
      </c>
      <c r="D502" s="165" t="s">
        <v>2693</v>
      </c>
      <c r="E502" s="168">
        <v>50000000</v>
      </c>
      <c r="F502" s="32">
        <f t="shared" si="12"/>
        <v>0</v>
      </c>
      <c r="G502" s="167"/>
      <c r="H502" s="166" t="s">
        <v>1511</v>
      </c>
      <c r="I502" s="36">
        <v>788</v>
      </c>
      <c r="J502" s="18" t="s">
        <v>79</v>
      </c>
      <c r="K502" s="18" t="s">
        <v>268</v>
      </c>
      <c r="L502" s="18" t="s">
        <v>47</v>
      </c>
      <c r="M502" s="107" t="s">
        <v>2579</v>
      </c>
      <c r="N502" s="107" t="s">
        <v>48</v>
      </c>
      <c r="O502" s="108" t="s">
        <v>49</v>
      </c>
      <c r="P502" s="107" t="s">
        <v>50</v>
      </c>
      <c r="Q502" s="108">
        <v>1</v>
      </c>
      <c r="R502" s="108" t="s">
        <v>51</v>
      </c>
      <c r="S502" s="107" t="s">
        <v>52</v>
      </c>
      <c r="T502" s="109">
        <v>50000000</v>
      </c>
      <c r="U502" s="18" t="s">
        <v>132</v>
      </c>
      <c r="V502" s="18" t="s">
        <v>303</v>
      </c>
      <c r="W502" s="110" t="s">
        <v>226</v>
      </c>
      <c r="X502" s="18">
        <v>1</v>
      </c>
      <c r="Y502" s="18"/>
      <c r="Z502" s="18"/>
      <c r="AA502" s="18"/>
      <c r="AB502" s="18"/>
      <c r="AC502" s="18"/>
      <c r="AD502" s="18"/>
      <c r="AE502" s="18"/>
      <c r="AF502" s="18" t="s">
        <v>1415</v>
      </c>
      <c r="AG502" s="18" t="s">
        <v>54</v>
      </c>
      <c r="AH502" s="18">
        <v>1</v>
      </c>
      <c r="AI502" s="18" t="s">
        <v>55</v>
      </c>
      <c r="AJ502" s="18"/>
      <c r="AK502" s="18"/>
      <c r="AL502" s="18"/>
      <c r="AM502" s="18">
        <v>0</v>
      </c>
      <c r="AN502" s="18"/>
      <c r="AO502" s="18"/>
      <c r="AP502" s="18" t="s">
        <v>738</v>
      </c>
      <c r="AQ502" s="18"/>
      <c r="AR502" s="18">
        <v>1</v>
      </c>
      <c r="AS502" s="169" t="s">
        <v>1309</v>
      </c>
      <c r="AT502" s="169" t="s">
        <v>1309</v>
      </c>
      <c r="AU502" s="18" t="s">
        <v>55</v>
      </c>
    </row>
    <row r="503" spans="2:47" ht="63.75" x14ac:dyDescent="0.25">
      <c r="B503" s="215" t="s">
        <v>2660</v>
      </c>
      <c r="C503" s="19" t="s">
        <v>2623</v>
      </c>
      <c r="D503" s="165" t="s">
        <v>2694</v>
      </c>
      <c r="E503" s="168">
        <v>50000000</v>
      </c>
      <c r="F503" s="32">
        <f t="shared" si="12"/>
        <v>0</v>
      </c>
      <c r="G503" s="167"/>
      <c r="H503" s="166" t="s">
        <v>1511</v>
      </c>
      <c r="I503" s="36">
        <v>789</v>
      </c>
      <c r="J503" s="18" t="s">
        <v>79</v>
      </c>
      <c r="K503" s="18" t="s">
        <v>268</v>
      </c>
      <c r="L503" s="18" t="s">
        <v>47</v>
      </c>
      <c r="M503" s="107" t="s">
        <v>2580</v>
      </c>
      <c r="N503" s="107" t="s">
        <v>48</v>
      </c>
      <c r="O503" s="108" t="s">
        <v>49</v>
      </c>
      <c r="P503" s="107" t="s">
        <v>50</v>
      </c>
      <c r="Q503" s="108">
        <v>1</v>
      </c>
      <c r="R503" s="108" t="s">
        <v>51</v>
      </c>
      <c r="S503" s="107" t="s">
        <v>52</v>
      </c>
      <c r="T503" s="109">
        <v>50000000</v>
      </c>
      <c r="U503" s="18" t="s">
        <v>132</v>
      </c>
      <c r="V503" s="18" t="s">
        <v>303</v>
      </c>
      <c r="W503" s="110" t="s">
        <v>226</v>
      </c>
      <c r="X503" s="18">
        <v>1</v>
      </c>
      <c r="Y503" s="18"/>
      <c r="Z503" s="18"/>
      <c r="AA503" s="18"/>
      <c r="AB503" s="18"/>
      <c r="AC503" s="18"/>
      <c r="AD503" s="18"/>
      <c r="AE503" s="18"/>
      <c r="AF503" s="18" t="s">
        <v>1415</v>
      </c>
      <c r="AG503" s="18" t="s">
        <v>54</v>
      </c>
      <c r="AH503" s="18">
        <v>1</v>
      </c>
      <c r="AI503" s="18" t="s">
        <v>55</v>
      </c>
      <c r="AJ503" s="18"/>
      <c r="AK503" s="18"/>
      <c r="AL503" s="18"/>
      <c r="AM503" s="18">
        <v>0</v>
      </c>
      <c r="AN503" s="18"/>
      <c r="AO503" s="18"/>
      <c r="AP503" s="18" t="s">
        <v>738</v>
      </c>
      <c r="AQ503" s="18"/>
      <c r="AR503" s="18">
        <v>1</v>
      </c>
      <c r="AS503" s="169" t="s">
        <v>1309</v>
      </c>
      <c r="AT503" s="169" t="s">
        <v>1309</v>
      </c>
      <c r="AU503" s="18" t="s">
        <v>55</v>
      </c>
    </row>
    <row r="504" spans="2:47" ht="63.75" x14ac:dyDescent="0.25">
      <c r="B504" s="215" t="s">
        <v>2661</v>
      </c>
      <c r="C504" s="19" t="s">
        <v>2624</v>
      </c>
      <c r="D504" s="165" t="s">
        <v>2695</v>
      </c>
      <c r="E504" s="168">
        <v>50000000</v>
      </c>
      <c r="F504" s="32">
        <f t="shared" si="12"/>
        <v>0</v>
      </c>
      <c r="G504" s="167"/>
      <c r="H504" s="166" t="s">
        <v>1511</v>
      </c>
      <c r="I504" s="36">
        <v>790</v>
      </c>
      <c r="J504" s="18" t="s">
        <v>79</v>
      </c>
      <c r="K504" s="18" t="s">
        <v>268</v>
      </c>
      <c r="L504" s="18" t="s">
        <v>47</v>
      </c>
      <c r="M504" s="107" t="s">
        <v>2581</v>
      </c>
      <c r="N504" s="107" t="s">
        <v>48</v>
      </c>
      <c r="O504" s="108" t="s">
        <v>49</v>
      </c>
      <c r="P504" s="107" t="s">
        <v>50</v>
      </c>
      <c r="Q504" s="108">
        <v>1</v>
      </c>
      <c r="R504" s="108" t="s">
        <v>51</v>
      </c>
      <c r="S504" s="107" t="s">
        <v>52</v>
      </c>
      <c r="T504" s="109">
        <v>50000000</v>
      </c>
      <c r="U504" s="18" t="s">
        <v>132</v>
      </c>
      <c r="V504" s="18" t="s">
        <v>303</v>
      </c>
      <c r="W504" s="110" t="s">
        <v>226</v>
      </c>
      <c r="X504" s="18">
        <v>1</v>
      </c>
      <c r="Y504" s="18"/>
      <c r="Z504" s="18"/>
      <c r="AA504" s="18"/>
      <c r="AB504" s="18"/>
      <c r="AC504" s="18"/>
      <c r="AD504" s="18"/>
      <c r="AE504" s="18"/>
      <c r="AF504" s="18" t="s">
        <v>1415</v>
      </c>
      <c r="AG504" s="18" t="s">
        <v>54</v>
      </c>
      <c r="AH504" s="18">
        <v>1</v>
      </c>
      <c r="AI504" s="18" t="s">
        <v>55</v>
      </c>
      <c r="AJ504" s="18"/>
      <c r="AK504" s="18"/>
      <c r="AL504" s="18"/>
      <c r="AM504" s="18">
        <v>0</v>
      </c>
      <c r="AN504" s="18"/>
      <c r="AO504" s="18"/>
      <c r="AP504" s="18" t="s">
        <v>738</v>
      </c>
      <c r="AQ504" s="18"/>
      <c r="AR504" s="18">
        <v>1</v>
      </c>
      <c r="AS504" s="169" t="s">
        <v>1309</v>
      </c>
      <c r="AT504" s="169" t="s">
        <v>1309</v>
      </c>
      <c r="AU504" s="18" t="s">
        <v>55</v>
      </c>
    </row>
    <row r="505" spans="2:47" ht="63.75" x14ac:dyDescent="0.25">
      <c r="B505" s="215" t="s">
        <v>2662</v>
      </c>
      <c r="C505" s="19" t="s">
        <v>2625</v>
      </c>
      <c r="D505" s="165" t="s">
        <v>2696</v>
      </c>
      <c r="E505" s="168">
        <v>50000000</v>
      </c>
      <c r="F505" s="32">
        <f t="shared" si="12"/>
        <v>0</v>
      </c>
      <c r="G505" s="167"/>
      <c r="H505" s="166" t="s">
        <v>1511</v>
      </c>
      <c r="I505" s="36">
        <v>791</v>
      </c>
      <c r="J505" s="18">
        <v>43.29</v>
      </c>
      <c r="K505" s="18" t="s">
        <v>81</v>
      </c>
      <c r="L505" s="18" t="s">
        <v>47</v>
      </c>
      <c r="M505" s="107" t="s">
        <v>2582</v>
      </c>
      <c r="N505" s="107" t="s">
        <v>48</v>
      </c>
      <c r="O505" s="108" t="s">
        <v>49</v>
      </c>
      <c r="P505" s="107" t="s">
        <v>50</v>
      </c>
      <c r="Q505" s="108">
        <v>1</v>
      </c>
      <c r="R505" s="108" t="s">
        <v>51</v>
      </c>
      <c r="S505" s="107" t="s">
        <v>52</v>
      </c>
      <c r="T505" s="109">
        <v>50000000</v>
      </c>
      <c r="U505" s="18" t="s">
        <v>128</v>
      </c>
      <c r="V505" s="18" t="s">
        <v>314</v>
      </c>
      <c r="W505" s="110" t="s">
        <v>53</v>
      </c>
      <c r="X505" s="18">
        <v>1</v>
      </c>
      <c r="Y505" s="18"/>
      <c r="Z505" s="18"/>
      <c r="AA505" s="18"/>
      <c r="AB505" s="18"/>
      <c r="AC505" s="18"/>
      <c r="AD505" s="18"/>
      <c r="AE505" s="18"/>
      <c r="AF505" s="18" t="s">
        <v>945</v>
      </c>
      <c r="AG505" s="18" t="s">
        <v>54</v>
      </c>
      <c r="AH505" s="18">
        <v>1</v>
      </c>
      <c r="AI505" s="18" t="s">
        <v>55</v>
      </c>
      <c r="AJ505" s="18"/>
      <c r="AK505" s="18"/>
      <c r="AL505" s="18"/>
      <c r="AM505" s="18">
        <v>0</v>
      </c>
      <c r="AN505" s="18"/>
      <c r="AO505" s="18"/>
      <c r="AP505" s="18" t="s">
        <v>738</v>
      </c>
      <c r="AQ505" s="18"/>
      <c r="AR505" s="18">
        <v>1</v>
      </c>
      <c r="AS505" s="169" t="s">
        <v>1309</v>
      </c>
      <c r="AT505" s="169" t="s">
        <v>1309</v>
      </c>
      <c r="AU505" s="18" t="s">
        <v>55</v>
      </c>
    </row>
    <row r="506" spans="2:47" ht="63.75" x14ac:dyDescent="0.25">
      <c r="B506" s="215" t="s">
        <v>2663</v>
      </c>
      <c r="C506" s="19" t="s">
        <v>2626</v>
      </c>
      <c r="D506" s="165" t="s">
        <v>2697</v>
      </c>
      <c r="E506" s="168">
        <v>50000000</v>
      </c>
      <c r="F506" s="32">
        <f t="shared" si="12"/>
        <v>0</v>
      </c>
      <c r="G506" s="167"/>
      <c r="H506" s="166" t="s">
        <v>1511</v>
      </c>
      <c r="I506" s="36">
        <v>792</v>
      </c>
      <c r="J506" s="18" t="s">
        <v>79</v>
      </c>
      <c r="K506" s="18" t="s">
        <v>268</v>
      </c>
      <c r="L506" s="18" t="s">
        <v>47</v>
      </c>
      <c r="M506" s="107" t="s">
        <v>2583</v>
      </c>
      <c r="N506" s="107" t="s">
        <v>48</v>
      </c>
      <c r="O506" s="108" t="s">
        <v>49</v>
      </c>
      <c r="P506" s="107" t="s">
        <v>50</v>
      </c>
      <c r="Q506" s="108">
        <v>1</v>
      </c>
      <c r="R506" s="108" t="s">
        <v>51</v>
      </c>
      <c r="S506" s="107" t="s">
        <v>52</v>
      </c>
      <c r="T506" s="109">
        <v>50000000</v>
      </c>
      <c r="U506" s="18" t="s">
        <v>132</v>
      </c>
      <c r="V506" s="18" t="s">
        <v>303</v>
      </c>
      <c r="W506" s="110" t="s">
        <v>226</v>
      </c>
      <c r="X506" s="18">
        <v>1</v>
      </c>
      <c r="Y506" s="18"/>
      <c r="Z506" s="18"/>
      <c r="AA506" s="18"/>
      <c r="AB506" s="18"/>
      <c r="AC506" s="18"/>
      <c r="AD506" s="18"/>
      <c r="AE506" s="18"/>
      <c r="AF506" s="18" t="s">
        <v>1415</v>
      </c>
      <c r="AG506" s="18" t="s">
        <v>54</v>
      </c>
      <c r="AH506" s="18">
        <v>1</v>
      </c>
      <c r="AI506" s="18" t="s">
        <v>55</v>
      </c>
      <c r="AJ506" s="18"/>
      <c r="AK506" s="18"/>
      <c r="AL506" s="18"/>
      <c r="AM506" s="18">
        <v>0</v>
      </c>
      <c r="AN506" s="18"/>
      <c r="AO506" s="18"/>
      <c r="AP506" s="18" t="s">
        <v>738</v>
      </c>
      <c r="AQ506" s="18"/>
      <c r="AR506" s="18">
        <v>1</v>
      </c>
      <c r="AS506" s="169" t="s">
        <v>1309</v>
      </c>
      <c r="AT506" s="169" t="s">
        <v>1309</v>
      </c>
      <c r="AU506" s="18" t="s">
        <v>55</v>
      </c>
    </row>
    <row r="507" spans="2:47" ht="63.75" x14ac:dyDescent="0.25">
      <c r="B507" s="215" t="s">
        <v>2664</v>
      </c>
      <c r="C507" s="19" t="s">
        <v>2627</v>
      </c>
      <c r="D507" s="165" t="s">
        <v>2698</v>
      </c>
      <c r="E507" s="168">
        <v>50000000</v>
      </c>
      <c r="F507" s="32">
        <f t="shared" si="12"/>
        <v>0</v>
      </c>
      <c r="G507" s="167"/>
      <c r="H507" s="166" t="s">
        <v>1511</v>
      </c>
      <c r="I507" s="36">
        <v>793</v>
      </c>
      <c r="J507" s="18">
        <v>43.29</v>
      </c>
      <c r="K507" s="18" t="s">
        <v>81</v>
      </c>
      <c r="L507" s="18" t="s">
        <v>47</v>
      </c>
      <c r="M507" s="107" t="s">
        <v>2584</v>
      </c>
      <c r="N507" s="107" t="s">
        <v>48</v>
      </c>
      <c r="O507" s="108" t="s">
        <v>49</v>
      </c>
      <c r="P507" s="107" t="s">
        <v>50</v>
      </c>
      <c r="Q507" s="108">
        <v>1</v>
      </c>
      <c r="R507" s="108" t="s">
        <v>51</v>
      </c>
      <c r="S507" s="107" t="s">
        <v>52</v>
      </c>
      <c r="T507" s="109">
        <v>50000000</v>
      </c>
      <c r="U507" s="18" t="s">
        <v>132</v>
      </c>
      <c r="V507" s="18" t="s">
        <v>314</v>
      </c>
      <c r="W507" s="110" t="s">
        <v>53</v>
      </c>
      <c r="X507" s="18">
        <v>1</v>
      </c>
      <c r="Y507" s="18"/>
      <c r="Z507" s="18"/>
      <c r="AA507" s="18"/>
      <c r="AB507" s="18"/>
      <c r="AC507" s="18"/>
      <c r="AD507" s="18"/>
      <c r="AE507" s="18"/>
      <c r="AF507" s="18" t="s">
        <v>945</v>
      </c>
      <c r="AG507" s="18" t="s">
        <v>54</v>
      </c>
      <c r="AH507" s="18">
        <v>1</v>
      </c>
      <c r="AI507" s="18" t="s">
        <v>55</v>
      </c>
      <c r="AJ507" s="18"/>
      <c r="AK507" s="18"/>
      <c r="AL507" s="18"/>
      <c r="AM507" s="18">
        <v>0</v>
      </c>
      <c r="AN507" s="18"/>
      <c r="AO507" s="18"/>
      <c r="AP507" s="18" t="s">
        <v>738</v>
      </c>
      <c r="AQ507" s="18"/>
      <c r="AR507" s="18">
        <v>1</v>
      </c>
      <c r="AS507" s="169" t="s">
        <v>1309</v>
      </c>
      <c r="AT507" s="169" t="s">
        <v>1309</v>
      </c>
      <c r="AU507" s="18" t="s">
        <v>55</v>
      </c>
    </row>
    <row r="508" spans="2:47" ht="89.25" x14ac:dyDescent="0.25">
      <c r="B508" s="215" t="s">
        <v>2665</v>
      </c>
      <c r="C508" s="19" t="s">
        <v>2628</v>
      </c>
      <c r="D508" s="165" t="s">
        <v>2699</v>
      </c>
      <c r="E508" s="168">
        <v>0</v>
      </c>
      <c r="F508" s="32">
        <f t="shared" si="12"/>
        <v>0</v>
      </c>
      <c r="G508" s="167"/>
      <c r="H508" s="166" t="s">
        <v>723</v>
      </c>
      <c r="I508" s="36">
        <v>794</v>
      </c>
      <c r="J508" s="18" t="s">
        <v>1248</v>
      </c>
      <c r="K508" s="18" t="s">
        <v>69</v>
      </c>
      <c r="L508" s="18" t="s">
        <v>47</v>
      </c>
      <c r="M508" s="107" t="s">
        <v>2585</v>
      </c>
      <c r="N508" s="107" t="s">
        <v>48</v>
      </c>
      <c r="O508" s="108" t="s">
        <v>49</v>
      </c>
      <c r="P508" s="107" t="s">
        <v>50</v>
      </c>
      <c r="Q508" s="108">
        <v>1</v>
      </c>
      <c r="R508" s="108" t="s">
        <v>51</v>
      </c>
      <c r="S508" s="107" t="s">
        <v>52</v>
      </c>
      <c r="T508" s="109">
        <v>0</v>
      </c>
      <c r="U508" s="18" t="s">
        <v>128</v>
      </c>
      <c r="V508" s="18" t="s">
        <v>2284</v>
      </c>
      <c r="W508" s="110" t="s">
        <v>224</v>
      </c>
      <c r="X508" s="18">
        <v>1</v>
      </c>
      <c r="Y508" s="18"/>
      <c r="Z508" s="18"/>
      <c r="AA508" s="18"/>
      <c r="AB508" s="18"/>
      <c r="AC508" s="18"/>
      <c r="AD508" s="18"/>
      <c r="AE508" s="18"/>
      <c r="AF508" s="18" t="s">
        <v>2590</v>
      </c>
      <c r="AG508" s="18" t="s">
        <v>54</v>
      </c>
      <c r="AH508" s="18">
        <v>0</v>
      </c>
      <c r="AI508" s="18" t="s">
        <v>55</v>
      </c>
      <c r="AJ508" s="18"/>
      <c r="AK508" s="18"/>
      <c r="AL508" s="18"/>
      <c r="AM508" s="18">
        <v>0</v>
      </c>
      <c r="AN508" s="18"/>
      <c r="AO508" s="18"/>
      <c r="AP508" s="18" t="s">
        <v>738</v>
      </c>
      <c r="AQ508" s="18"/>
      <c r="AR508" s="18">
        <v>1</v>
      </c>
      <c r="AS508" s="169" t="s">
        <v>619</v>
      </c>
      <c r="AT508" s="169" t="s">
        <v>619</v>
      </c>
      <c r="AU508" s="18" t="s">
        <v>55</v>
      </c>
    </row>
    <row r="509" spans="2:47" ht="89.25" x14ac:dyDescent="0.25">
      <c r="B509" s="215" t="s">
        <v>2666</v>
      </c>
      <c r="C509" s="19" t="s">
        <v>2629</v>
      </c>
      <c r="D509" s="165" t="s">
        <v>2700</v>
      </c>
      <c r="E509" s="168">
        <v>0</v>
      </c>
      <c r="F509" s="32">
        <f t="shared" si="12"/>
        <v>0</v>
      </c>
      <c r="G509" s="167"/>
      <c r="H509" s="166" t="s">
        <v>1511</v>
      </c>
      <c r="I509" s="36">
        <v>795</v>
      </c>
      <c r="J509" s="18" t="s">
        <v>79</v>
      </c>
      <c r="K509" s="18" t="s">
        <v>240</v>
      </c>
      <c r="L509" s="18" t="s">
        <v>47</v>
      </c>
      <c r="M509" s="107" t="s">
        <v>2586</v>
      </c>
      <c r="N509" s="107" t="s">
        <v>48</v>
      </c>
      <c r="O509" s="108" t="s">
        <v>49</v>
      </c>
      <c r="P509" s="107" t="s">
        <v>50</v>
      </c>
      <c r="Q509" s="108">
        <v>1</v>
      </c>
      <c r="R509" s="108" t="s">
        <v>51</v>
      </c>
      <c r="S509" s="107" t="s">
        <v>52</v>
      </c>
      <c r="T509" s="109">
        <v>0</v>
      </c>
      <c r="U509" s="18" t="s">
        <v>128</v>
      </c>
      <c r="V509" s="18" t="s">
        <v>2284</v>
      </c>
      <c r="W509" s="110" t="s">
        <v>224</v>
      </c>
      <c r="X509" s="18">
        <v>1</v>
      </c>
      <c r="Y509" s="18"/>
      <c r="Z509" s="18"/>
      <c r="AA509" s="18"/>
      <c r="AB509" s="18"/>
      <c r="AC509" s="18"/>
      <c r="AD509" s="18"/>
      <c r="AE509" s="18"/>
      <c r="AF509" s="18" t="s">
        <v>2590</v>
      </c>
      <c r="AG509" s="18" t="s">
        <v>54</v>
      </c>
      <c r="AH509" s="18">
        <v>1</v>
      </c>
      <c r="AI509" s="18" t="s">
        <v>55</v>
      </c>
      <c r="AJ509" s="18"/>
      <c r="AK509" s="18"/>
      <c r="AL509" s="18"/>
      <c r="AM509" s="18">
        <v>0</v>
      </c>
      <c r="AN509" s="18"/>
      <c r="AO509" s="18"/>
      <c r="AP509" s="18" t="s">
        <v>738</v>
      </c>
      <c r="AQ509" s="18"/>
      <c r="AR509" s="18">
        <v>1</v>
      </c>
      <c r="AS509" s="169" t="s">
        <v>619</v>
      </c>
      <c r="AT509" s="169" t="s">
        <v>619</v>
      </c>
      <c r="AU509" s="18" t="s">
        <v>55</v>
      </c>
    </row>
    <row r="510" spans="2:47" ht="102" x14ac:dyDescent="0.25">
      <c r="B510" s="215" t="s">
        <v>2667</v>
      </c>
      <c r="C510" s="19" t="s">
        <v>2630</v>
      </c>
      <c r="D510" s="165" t="s">
        <v>2701</v>
      </c>
      <c r="E510" s="168">
        <v>1822677.9</v>
      </c>
      <c r="F510" s="32">
        <f t="shared" si="12"/>
        <v>0</v>
      </c>
      <c r="G510" s="167"/>
      <c r="H510" s="166" t="s">
        <v>723</v>
      </c>
      <c r="I510" s="36">
        <v>796</v>
      </c>
      <c r="J510" s="18" t="s">
        <v>779</v>
      </c>
      <c r="K510" s="18" t="s">
        <v>780</v>
      </c>
      <c r="L510" s="18" t="s">
        <v>59</v>
      </c>
      <c r="M510" s="107" t="s">
        <v>2587</v>
      </c>
      <c r="N510" s="107" t="s">
        <v>48</v>
      </c>
      <c r="O510" s="108" t="s">
        <v>49</v>
      </c>
      <c r="P510" s="107" t="s">
        <v>50</v>
      </c>
      <c r="Q510" s="108">
        <v>1</v>
      </c>
      <c r="R510" s="108" t="s">
        <v>51</v>
      </c>
      <c r="S510" s="107" t="s">
        <v>52</v>
      </c>
      <c r="T510" s="109">
        <v>1822677.9</v>
      </c>
      <c r="U510" s="18" t="s">
        <v>132</v>
      </c>
      <c r="V510" s="18" t="s">
        <v>247</v>
      </c>
      <c r="W510" s="110" t="s">
        <v>135</v>
      </c>
      <c r="X510" s="18">
        <v>0</v>
      </c>
      <c r="Y510" s="18"/>
      <c r="Z510" s="18"/>
      <c r="AA510" s="18"/>
      <c r="AB510" s="18"/>
      <c r="AC510" s="18"/>
      <c r="AD510" s="18"/>
      <c r="AE510" s="18"/>
      <c r="AF510" s="18" t="s">
        <v>1175</v>
      </c>
      <c r="AG510" s="18" t="s">
        <v>54</v>
      </c>
      <c r="AH510" s="18">
        <v>0</v>
      </c>
      <c r="AI510" s="18">
        <v>9</v>
      </c>
      <c r="AJ510" s="18"/>
      <c r="AK510" s="18"/>
      <c r="AL510" s="18"/>
      <c r="AM510" s="18">
        <v>0</v>
      </c>
      <c r="AN510" s="18"/>
      <c r="AO510" s="18"/>
      <c r="AP510" s="18" t="s">
        <v>738</v>
      </c>
      <c r="AQ510" s="18"/>
      <c r="AR510" s="18"/>
      <c r="AS510" s="169"/>
      <c r="AT510" s="169"/>
      <c r="AU510" s="18" t="s">
        <v>55</v>
      </c>
    </row>
    <row r="511" spans="2:47" ht="63.75" x14ac:dyDescent="0.25">
      <c r="B511" s="215" t="s">
        <v>2704</v>
      </c>
      <c r="C511" s="19">
        <v>7000036823</v>
      </c>
      <c r="D511" s="165" t="s">
        <v>2703</v>
      </c>
      <c r="E511" s="168">
        <v>500000000</v>
      </c>
      <c r="F511" s="32">
        <f t="shared" si="12"/>
        <v>0</v>
      </c>
      <c r="G511" s="167"/>
      <c r="H511" s="166" t="s">
        <v>1511</v>
      </c>
      <c r="I511" s="36">
        <v>797</v>
      </c>
      <c r="J511" s="18" t="s">
        <v>79</v>
      </c>
      <c r="K511" s="18" t="s">
        <v>268</v>
      </c>
      <c r="L511" s="18" t="s">
        <v>47</v>
      </c>
      <c r="M511" s="107" t="s">
        <v>2702</v>
      </c>
      <c r="N511" s="107" t="s">
        <v>48</v>
      </c>
      <c r="O511" s="108" t="s">
        <v>49</v>
      </c>
      <c r="P511" s="107" t="s">
        <v>50</v>
      </c>
      <c r="Q511" s="108" t="s">
        <v>304</v>
      </c>
      <c r="R511" s="108" t="s">
        <v>51</v>
      </c>
      <c r="S511" s="107" t="s">
        <v>52</v>
      </c>
      <c r="T511" s="109">
        <v>500000000</v>
      </c>
      <c r="U511" s="18" t="s">
        <v>132</v>
      </c>
      <c r="V511" s="18" t="s">
        <v>303</v>
      </c>
      <c r="W511" s="110" t="s">
        <v>226</v>
      </c>
      <c r="X511" s="18" t="s">
        <v>56</v>
      </c>
      <c r="Y511" s="18"/>
      <c r="Z511" s="18"/>
      <c r="AA511" s="18"/>
      <c r="AB511" s="18"/>
      <c r="AC511" s="18"/>
      <c r="AD511" s="18"/>
      <c r="AE511" s="18"/>
      <c r="AF511" s="18" t="s">
        <v>1415</v>
      </c>
      <c r="AG511" s="18" t="s">
        <v>54</v>
      </c>
      <c r="AH511" s="18" t="s">
        <v>56</v>
      </c>
      <c r="AI511" s="18" t="s">
        <v>55</v>
      </c>
      <c r="AJ511" s="18"/>
      <c r="AK511" s="18"/>
      <c r="AL511" s="18"/>
      <c r="AM511" s="18">
        <v>0</v>
      </c>
      <c r="AN511" s="18"/>
      <c r="AO511" s="18"/>
      <c r="AP511" s="18" t="s">
        <v>738</v>
      </c>
      <c r="AQ511" s="18"/>
      <c r="AR511" s="18" t="s">
        <v>56</v>
      </c>
      <c r="AS511" s="169" t="s">
        <v>1592</v>
      </c>
      <c r="AT511" s="169" t="s">
        <v>1592</v>
      </c>
      <c r="AU511" s="18">
        <v>0</v>
      </c>
    </row>
    <row r="512" spans="2:47" ht="76.5" x14ac:dyDescent="0.25">
      <c r="B512" s="212" t="s">
        <v>2065</v>
      </c>
      <c r="C512" s="19" t="s">
        <v>2047</v>
      </c>
      <c r="D512" s="142" t="s">
        <v>2027</v>
      </c>
      <c r="E512" s="143">
        <v>11830794.949999999</v>
      </c>
      <c r="F512" s="32">
        <f t="shared" si="12"/>
        <v>0</v>
      </c>
      <c r="G512" s="31"/>
      <c r="H512" s="144" t="s">
        <v>723</v>
      </c>
      <c r="I512" s="36" t="s">
        <v>2706</v>
      </c>
      <c r="J512" s="18" t="s">
        <v>1248</v>
      </c>
      <c r="K512" s="18" t="s">
        <v>70</v>
      </c>
      <c r="L512" s="18" t="s">
        <v>47</v>
      </c>
      <c r="M512" s="107" t="s">
        <v>2027</v>
      </c>
      <c r="N512" s="107" t="s">
        <v>48</v>
      </c>
      <c r="O512" s="108" t="s">
        <v>49</v>
      </c>
      <c r="P512" s="107" t="s">
        <v>50</v>
      </c>
      <c r="Q512" s="108" t="s">
        <v>56</v>
      </c>
      <c r="R512" s="108" t="s">
        <v>51</v>
      </c>
      <c r="S512" s="107" t="s">
        <v>52</v>
      </c>
      <c r="T512" s="109">
        <v>11830794.949999999</v>
      </c>
      <c r="U512" s="18" t="s">
        <v>132</v>
      </c>
      <c r="V512" s="18" t="s">
        <v>269</v>
      </c>
      <c r="W512" s="110" t="s">
        <v>226</v>
      </c>
      <c r="X512" s="18">
        <v>1</v>
      </c>
      <c r="Y512" s="18"/>
      <c r="Z512" s="18"/>
      <c r="AA512" s="18"/>
      <c r="AB512" s="18"/>
      <c r="AC512" s="18"/>
      <c r="AD512" s="18"/>
      <c r="AE512" s="18"/>
      <c r="AF512" s="18" t="s">
        <v>1415</v>
      </c>
      <c r="AG512" s="18" t="s">
        <v>54</v>
      </c>
      <c r="AH512" s="18" t="s">
        <v>55</v>
      </c>
      <c r="AI512" s="18" t="s">
        <v>55</v>
      </c>
      <c r="AJ512" s="18"/>
      <c r="AK512" s="18"/>
      <c r="AL512" s="18"/>
      <c r="AM512" s="18"/>
      <c r="AN512" s="18"/>
      <c r="AO512" s="18"/>
      <c r="AP512" s="18" t="s">
        <v>738</v>
      </c>
      <c r="AQ512" s="18"/>
      <c r="AR512" s="18" t="s">
        <v>56</v>
      </c>
      <c r="AS512" s="111" t="s">
        <v>2705</v>
      </c>
      <c r="AT512" s="111" t="s">
        <v>602</v>
      </c>
      <c r="AU512" s="18" t="s">
        <v>55</v>
      </c>
    </row>
    <row r="513" spans="2:47" ht="38.25" x14ac:dyDescent="0.25">
      <c r="B513" s="161" t="s">
        <v>2323</v>
      </c>
      <c r="C513" s="19" t="s">
        <v>2296</v>
      </c>
      <c r="D513" s="157" t="s">
        <v>2256</v>
      </c>
      <c r="E513" s="160">
        <v>4215447</v>
      </c>
      <c r="F513" s="32">
        <f t="shared" si="12"/>
        <v>0</v>
      </c>
      <c r="G513" s="159"/>
      <c r="H513" s="158" t="s">
        <v>723</v>
      </c>
      <c r="I513" s="36" t="s">
        <v>2707</v>
      </c>
      <c r="J513" s="18" t="s">
        <v>2245</v>
      </c>
      <c r="K513" s="18" t="s">
        <v>2246</v>
      </c>
      <c r="L513" s="18" t="s">
        <v>64</v>
      </c>
      <c r="M513" s="107" t="s">
        <v>2256</v>
      </c>
      <c r="N513" s="107" t="s">
        <v>48</v>
      </c>
      <c r="O513" s="108" t="s">
        <v>49</v>
      </c>
      <c r="P513" s="107" t="s">
        <v>50</v>
      </c>
      <c r="Q513" s="108" t="s">
        <v>56</v>
      </c>
      <c r="R513" s="108" t="s">
        <v>51</v>
      </c>
      <c r="S513" s="107" t="s">
        <v>52</v>
      </c>
      <c r="T513" s="134">
        <v>4215447</v>
      </c>
      <c r="U513" s="18" t="s">
        <v>132</v>
      </c>
      <c r="V513" s="18" t="s">
        <v>129</v>
      </c>
      <c r="W513" s="110" t="s">
        <v>136</v>
      </c>
      <c r="X513" s="18">
        <v>1</v>
      </c>
      <c r="Y513" s="18"/>
      <c r="Z513" s="18"/>
      <c r="AA513" s="18"/>
      <c r="AB513" s="18"/>
      <c r="AC513" s="18"/>
      <c r="AD513" s="18"/>
      <c r="AE513" s="18"/>
      <c r="AF513" s="18" t="s">
        <v>1465</v>
      </c>
      <c r="AG513" s="18" t="s">
        <v>54</v>
      </c>
      <c r="AH513" s="18" t="s">
        <v>55</v>
      </c>
      <c r="AI513" s="18" t="s">
        <v>55</v>
      </c>
      <c r="AJ513" s="18"/>
      <c r="AK513" s="18"/>
      <c r="AL513" s="18"/>
      <c r="AM513" s="18"/>
      <c r="AN513" s="18"/>
      <c r="AO513" s="18"/>
      <c r="AP513" s="18" t="s">
        <v>738</v>
      </c>
      <c r="AQ513" s="18"/>
      <c r="AR513" s="18" t="s">
        <v>55</v>
      </c>
      <c r="AS513" s="111"/>
      <c r="AT513" s="111"/>
      <c r="AU513" s="18" t="s">
        <v>55</v>
      </c>
    </row>
    <row r="514" spans="2:47" ht="38.25" x14ac:dyDescent="0.25">
      <c r="B514" s="161" t="s">
        <v>2749</v>
      </c>
      <c r="C514" s="19" t="s">
        <v>2775</v>
      </c>
      <c r="D514" s="157" t="s">
        <v>2718</v>
      </c>
      <c r="E514" s="160">
        <v>513605995.31</v>
      </c>
      <c r="F514" s="32">
        <f t="shared" ref="F514:F566" si="13">E514-T514</f>
        <v>0</v>
      </c>
      <c r="G514" s="159"/>
      <c r="H514" s="158" t="s">
        <v>723</v>
      </c>
      <c r="I514" s="36">
        <v>803</v>
      </c>
      <c r="J514" s="18" t="s">
        <v>2708</v>
      </c>
      <c r="K514" s="18" t="s">
        <v>2709</v>
      </c>
      <c r="L514" s="18" t="s">
        <v>64</v>
      </c>
      <c r="M514" s="107" t="s">
        <v>2718</v>
      </c>
      <c r="N514" s="107" t="s">
        <v>48</v>
      </c>
      <c r="O514" s="108" t="s">
        <v>892</v>
      </c>
      <c r="P514" s="107" t="s">
        <v>752</v>
      </c>
      <c r="Q514" s="108">
        <v>3</v>
      </c>
      <c r="R514" s="108" t="s">
        <v>51</v>
      </c>
      <c r="S514" s="107" t="s">
        <v>52</v>
      </c>
      <c r="T514" s="134">
        <v>513605995.31</v>
      </c>
      <c r="U514" s="18" t="s">
        <v>132</v>
      </c>
      <c r="V514" s="18" t="s">
        <v>248</v>
      </c>
      <c r="W514" s="110" t="s">
        <v>770</v>
      </c>
      <c r="X514" s="18">
        <v>1</v>
      </c>
      <c r="Y514" s="18"/>
      <c r="Z514" s="18"/>
      <c r="AA514" s="18"/>
      <c r="AB514" s="18"/>
      <c r="AC514" s="18"/>
      <c r="AD514" s="18"/>
      <c r="AE514" s="18"/>
      <c r="AF514" s="18" t="s">
        <v>2743</v>
      </c>
      <c r="AG514" s="18" t="s">
        <v>54</v>
      </c>
      <c r="AH514" s="18">
        <v>0</v>
      </c>
      <c r="AI514" s="18" t="s">
        <v>55</v>
      </c>
      <c r="AJ514" s="18"/>
      <c r="AK514" s="18"/>
      <c r="AL514" s="18"/>
      <c r="AM514" s="18"/>
      <c r="AN514" s="18"/>
      <c r="AO514" s="18"/>
      <c r="AP514" s="18" t="s">
        <v>738</v>
      </c>
      <c r="AQ514" s="18"/>
      <c r="AR514" s="18">
        <v>1</v>
      </c>
      <c r="AS514" s="111" t="s">
        <v>2744</v>
      </c>
      <c r="AT514" s="111" t="s">
        <v>613</v>
      </c>
      <c r="AU514" s="18">
        <v>0</v>
      </c>
    </row>
    <row r="515" spans="2:47" ht="38.25" x14ac:dyDescent="0.25">
      <c r="B515" s="161" t="s">
        <v>2750</v>
      </c>
      <c r="C515" s="19" t="s">
        <v>2776</v>
      </c>
      <c r="D515" s="157" t="s">
        <v>2719</v>
      </c>
      <c r="E515" s="160">
        <v>39290189.969999999</v>
      </c>
      <c r="F515" s="32">
        <f t="shared" si="13"/>
        <v>0</v>
      </c>
      <c r="G515" s="159"/>
      <c r="H515" s="158" t="s">
        <v>723</v>
      </c>
      <c r="I515" s="36">
        <v>804</v>
      </c>
      <c r="J515" s="18">
        <v>26.2</v>
      </c>
      <c r="K515" s="18" t="s">
        <v>2710</v>
      </c>
      <c r="L515" s="18" t="s">
        <v>64</v>
      </c>
      <c r="M515" s="107" t="s">
        <v>2719</v>
      </c>
      <c r="N515" s="107" t="s">
        <v>48</v>
      </c>
      <c r="O515" s="108" t="s">
        <v>892</v>
      </c>
      <c r="P515" s="107" t="s">
        <v>752</v>
      </c>
      <c r="Q515" s="108">
        <v>3</v>
      </c>
      <c r="R515" s="108" t="s">
        <v>51</v>
      </c>
      <c r="S515" s="107" t="s">
        <v>52</v>
      </c>
      <c r="T515" s="134">
        <v>39290189.969999999</v>
      </c>
      <c r="U515" s="18" t="s">
        <v>128</v>
      </c>
      <c r="V515" s="18" t="s">
        <v>248</v>
      </c>
      <c r="W515" s="110" t="s">
        <v>770</v>
      </c>
      <c r="X515" s="18">
        <v>1</v>
      </c>
      <c r="Y515" s="18"/>
      <c r="Z515" s="18"/>
      <c r="AA515" s="18"/>
      <c r="AB515" s="18"/>
      <c r="AC515" s="18"/>
      <c r="AD515" s="18"/>
      <c r="AE515" s="18"/>
      <c r="AF515" s="18" t="s">
        <v>2743</v>
      </c>
      <c r="AG515" s="18" t="s">
        <v>54</v>
      </c>
      <c r="AH515" s="18">
        <v>0</v>
      </c>
      <c r="AI515" s="18" t="s">
        <v>55</v>
      </c>
      <c r="AJ515" s="18"/>
      <c r="AK515" s="18"/>
      <c r="AL515" s="18"/>
      <c r="AM515" s="18"/>
      <c r="AN515" s="18"/>
      <c r="AO515" s="18"/>
      <c r="AP515" s="18" t="s">
        <v>738</v>
      </c>
      <c r="AQ515" s="18"/>
      <c r="AR515" s="18">
        <v>1</v>
      </c>
      <c r="AS515" s="111" t="s">
        <v>2745</v>
      </c>
      <c r="AT515" s="111" t="s">
        <v>613</v>
      </c>
      <c r="AU515" s="18">
        <v>0</v>
      </c>
    </row>
    <row r="516" spans="2:47" ht="38.25" x14ac:dyDescent="0.25">
      <c r="B516" s="161" t="s">
        <v>2751</v>
      </c>
      <c r="C516" s="19" t="s">
        <v>2777</v>
      </c>
      <c r="D516" s="157" t="s">
        <v>2720</v>
      </c>
      <c r="E516" s="160">
        <v>1248000</v>
      </c>
      <c r="F516" s="32">
        <f t="shared" si="13"/>
        <v>0</v>
      </c>
      <c r="G516" s="159"/>
      <c r="H516" s="158" t="s">
        <v>1511</v>
      </c>
      <c r="I516" s="36">
        <v>805</v>
      </c>
      <c r="J516" s="18">
        <v>26.51</v>
      </c>
      <c r="K516" s="18" t="s">
        <v>2711</v>
      </c>
      <c r="L516" s="18" t="s">
        <v>64</v>
      </c>
      <c r="M516" s="107" t="s">
        <v>2720</v>
      </c>
      <c r="N516" s="107" t="s">
        <v>48</v>
      </c>
      <c r="O516" s="108" t="s">
        <v>49</v>
      </c>
      <c r="P516" s="107" t="s">
        <v>50</v>
      </c>
      <c r="Q516" s="108">
        <v>1</v>
      </c>
      <c r="R516" s="108" t="s">
        <v>51</v>
      </c>
      <c r="S516" s="107" t="s">
        <v>52</v>
      </c>
      <c r="T516" s="134">
        <v>1248000</v>
      </c>
      <c r="U516" s="18" t="s">
        <v>132</v>
      </c>
      <c r="V516" s="18" t="s">
        <v>129</v>
      </c>
      <c r="W516" s="110" t="s">
        <v>53</v>
      </c>
      <c r="X516" s="18">
        <v>1</v>
      </c>
      <c r="Y516" s="18"/>
      <c r="Z516" s="18"/>
      <c r="AA516" s="18"/>
      <c r="AB516" s="18"/>
      <c r="AC516" s="18"/>
      <c r="AD516" s="18"/>
      <c r="AE516" s="18"/>
      <c r="AF516" s="18" t="s">
        <v>945</v>
      </c>
      <c r="AG516" s="18" t="s">
        <v>54</v>
      </c>
      <c r="AH516" s="18">
        <v>1</v>
      </c>
      <c r="AI516" s="18" t="s">
        <v>55</v>
      </c>
      <c r="AJ516" s="18"/>
      <c r="AK516" s="18"/>
      <c r="AL516" s="18"/>
      <c r="AM516" s="18"/>
      <c r="AN516" s="18"/>
      <c r="AO516" s="18"/>
      <c r="AP516" s="18" t="s">
        <v>738</v>
      </c>
      <c r="AQ516" s="18"/>
      <c r="AR516" s="18"/>
      <c r="AS516" s="111"/>
      <c r="AT516" s="111"/>
      <c r="AU516" s="18">
        <v>0</v>
      </c>
    </row>
    <row r="517" spans="2:47" ht="38.25" x14ac:dyDescent="0.25">
      <c r="B517" s="161" t="s">
        <v>2752</v>
      </c>
      <c r="C517" s="19" t="s">
        <v>2778</v>
      </c>
      <c r="D517" s="157" t="s">
        <v>2801</v>
      </c>
      <c r="E517" s="160">
        <v>716223.46</v>
      </c>
      <c r="F517" s="32">
        <f t="shared" si="13"/>
        <v>0</v>
      </c>
      <c r="G517" s="159"/>
      <c r="H517" s="158" t="s">
        <v>723</v>
      </c>
      <c r="I517" s="36">
        <v>806</v>
      </c>
      <c r="J517" s="18">
        <v>23.61</v>
      </c>
      <c r="K517" s="18" t="s">
        <v>2712</v>
      </c>
      <c r="L517" s="18" t="s">
        <v>64</v>
      </c>
      <c r="M517" s="107" t="s">
        <v>2721</v>
      </c>
      <c r="N517" s="107" t="s">
        <v>48</v>
      </c>
      <c r="O517" s="108" t="s">
        <v>49</v>
      </c>
      <c r="P517" s="107" t="s">
        <v>50</v>
      </c>
      <c r="Q517" s="108">
        <v>8</v>
      </c>
      <c r="R517" s="108" t="s">
        <v>51</v>
      </c>
      <c r="S517" s="107" t="s">
        <v>52</v>
      </c>
      <c r="T517" s="134">
        <v>716223.46</v>
      </c>
      <c r="U517" s="18" t="s">
        <v>132</v>
      </c>
      <c r="V517" s="18" t="s">
        <v>247</v>
      </c>
      <c r="W517" s="110" t="s">
        <v>137</v>
      </c>
      <c r="X517" s="18">
        <v>1</v>
      </c>
      <c r="Y517" s="18"/>
      <c r="Z517" s="18"/>
      <c r="AA517" s="18"/>
      <c r="AB517" s="18"/>
      <c r="AC517" s="18"/>
      <c r="AD517" s="18"/>
      <c r="AE517" s="18"/>
      <c r="AF517" s="18" t="s">
        <v>1267</v>
      </c>
      <c r="AG517" s="18" t="s">
        <v>54</v>
      </c>
      <c r="AH517" s="18">
        <v>0</v>
      </c>
      <c r="AI517" s="18" t="s">
        <v>55</v>
      </c>
      <c r="AJ517" s="18"/>
      <c r="AK517" s="18"/>
      <c r="AL517" s="18"/>
      <c r="AM517" s="18"/>
      <c r="AN517" s="18"/>
      <c r="AO517" s="18"/>
      <c r="AP517" s="18" t="s">
        <v>738</v>
      </c>
      <c r="AQ517" s="18"/>
      <c r="AR517" s="18"/>
      <c r="AS517" s="111"/>
      <c r="AT517" s="111"/>
      <c r="AU517" s="18">
        <v>0</v>
      </c>
    </row>
    <row r="518" spans="2:47" ht="38.25" x14ac:dyDescent="0.25">
      <c r="B518" s="161" t="s">
        <v>2753</v>
      </c>
      <c r="C518" s="19" t="s">
        <v>2779</v>
      </c>
      <c r="D518" s="157" t="s">
        <v>2722</v>
      </c>
      <c r="E518" s="160">
        <v>4275600</v>
      </c>
      <c r="F518" s="32">
        <f t="shared" si="13"/>
        <v>0</v>
      </c>
      <c r="G518" s="159"/>
      <c r="H518" s="158" t="s">
        <v>1511</v>
      </c>
      <c r="I518" s="36">
        <v>807</v>
      </c>
      <c r="J518" s="18">
        <v>26.51</v>
      </c>
      <c r="K518" s="18" t="s">
        <v>82</v>
      </c>
      <c r="L518" s="18" t="s">
        <v>64</v>
      </c>
      <c r="M518" s="107" t="s">
        <v>2722</v>
      </c>
      <c r="N518" s="107" t="s">
        <v>48</v>
      </c>
      <c r="O518" s="108" t="s">
        <v>49</v>
      </c>
      <c r="P518" s="107" t="s">
        <v>50</v>
      </c>
      <c r="Q518" s="108">
        <v>2</v>
      </c>
      <c r="R518" s="108" t="s">
        <v>51</v>
      </c>
      <c r="S518" s="107" t="s">
        <v>52</v>
      </c>
      <c r="T518" s="134">
        <v>4275600</v>
      </c>
      <c r="U518" s="18" t="s">
        <v>132</v>
      </c>
      <c r="V518" s="18" t="s">
        <v>127</v>
      </c>
      <c r="W518" s="110" t="s">
        <v>53</v>
      </c>
      <c r="X518" s="18">
        <v>1</v>
      </c>
      <c r="Y518" s="18"/>
      <c r="Z518" s="18"/>
      <c r="AA518" s="18"/>
      <c r="AB518" s="18"/>
      <c r="AC518" s="18"/>
      <c r="AD518" s="18"/>
      <c r="AE518" s="18"/>
      <c r="AF518" s="18" t="s">
        <v>945</v>
      </c>
      <c r="AG518" s="18" t="s">
        <v>54</v>
      </c>
      <c r="AH518" s="18">
        <v>1</v>
      </c>
      <c r="AI518" s="18" t="s">
        <v>55</v>
      </c>
      <c r="AJ518" s="18"/>
      <c r="AK518" s="18"/>
      <c r="AL518" s="18"/>
      <c r="AM518" s="18"/>
      <c r="AN518" s="18"/>
      <c r="AO518" s="18"/>
      <c r="AP518" s="18" t="s">
        <v>738</v>
      </c>
      <c r="AQ518" s="18"/>
      <c r="AR518" s="18"/>
      <c r="AS518" s="111"/>
      <c r="AT518" s="111"/>
      <c r="AU518" s="18">
        <v>0</v>
      </c>
    </row>
    <row r="519" spans="2:47" ht="38.25" x14ac:dyDescent="0.25">
      <c r="B519" s="161" t="s">
        <v>2756</v>
      </c>
      <c r="C519" s="19" t="s">
        <v>2782</v>
      </c>
      <c r="D519" s="157" t="s">
        <v>2725</v>
      </c>
      <c r="E519" s="160">
        <v>2095078.8</v>
      </c>
      <c r="F519" s="32">
        <f t="shared" si="13"/>
        <v>0</v>
      </c>
      <c r="G519" s="159"/>
      <c r="H519" s="158" t="s">
        <v>723</v>
      </c>
      <c r="I519" s="36">
        <v>810</v>
      </c>
      <c r="J519" s="18">
        <v>27.9</v>
      </c>
      <c r="K519" s="18" t="s">
        <v>924</v>
      </c>
      <c r="L519" s="18" t="s">
        <v>64</v>
      </c>
      <c r="M519" s="107" t="s">
        <v>2725</v>
      </c>
      <c r="N519" s="107" t="s">
        <v>48</v>
      </c>
      <c r="O519" s="108" t="s">
        <v>942</v>
      </c>
      <c r="P519" s="107" t="s">
        <v>943</v>
      </c>
      <c r="Q519" s="108">
        <v>2</v>
      </c>
      <c r="R519" s="108" t="s">
        <v>51</v>
      </c>
      <c r="S519" s="107" t="s">
        <v>52</v>
      </c>
      <c r="T519" s="134">
        <v>2095078.8</v>
      </c>
      <c r="U519" s="18" t="s">
        <v>132</v>
      </c>
      <c r="V519" s="18" t="s">
        <v>129</v>
      </c>
      <c r="W519" s="110" t="s">
        <v>136</v>
      </c>
      <c r="X519" s="18">
        <v>1</v>
      </c>
      <c r="Y519" s="18"/>
      <c r="Z519" s="18"/>
      <c r="AA519" s="18"/>
      <c r="AB519" s="18"/>
      <c r="AC519" s="18"/>
      <c r="AD519" s="18"/>
      <c r="AE519" s="18"/>
      <c r="AF519" s="18" t="s">
        <v>1465</v>
      </c>
      <c r="AG519" s="18" t="s">
        <v>54</v>
      </c>
      <c r="AH519" s="18">
        <v>0</v>
      </c>
      <c r="AI519" s="18" t="s">
        <v>55</v>
      </c>
      <c r="AJ519" s="18"/>
      <c r="AK519" s="18"/>
      <c r="AL519" s="18"/>
      <c r="AM519" s="18"/>
      <c r="AN519" s="18"/>
      <c r="AO519" s="18"/>
      <c r="AP519" s="18" t="s">
        <v>738</v>
      </c>
      <c r="AQ519" s="18"/>
      <c r="AR519" s="18"/>
      <c r="AS519" s="111"/>
      <c r="AT519" s="111"/>
      <c r="AU519" s="18">
        <v>0</v>
      </c>
    </row>
    <row r="520" spans="2:47" ht="76.5" x14ac:dyDescent="0.25">
      <c r="B520" s="161" t="s">
        <v>2757</v>
      </c>
      <c r="C520" s="19" t="s">
        <v>2783</v>
      </c>
      <c r="D520" s="157" t="s">
        <v>2804</v>
      </c>
      <c r="E520" s="160">
        <v>50000000</v>
      </c>
      <c r="F520" s="32">
        <f t="shared" si="13"/>
        <v>0</v>
      </c>
      <c r="G520" s="159"/>
      <c r="H520" s="158" t="s">
        <v>1511</v>
      </c>
      <c r="I520" s="36">
        <v>814</v>
      </c>
      <c r="J520" s="18" t="s">
        <v>79</v>
      </c>
      <c r="K520" s="18" t="s">
        <v>240</v>
      </c>
      <c r="L520" s="18" t="s">
        <v>47</v>
      </c>
      <c r="M520" s="107" t="s">
        <v>2726</v>
      </c>
      <c r="N520" s="107" t="s">
        <v>48</v>
      </c>
      <c r="O520" s="108" t="s">
        <v>49</v>
      </c>
      <c r="P520" s="107" t="s">
        <v>50</v>
      </c>
      <c r="Q520" s="108">
        <v>1</v>
      </c>
      <c r="R520" s="108" t="s">
        <v>51</v>
      </c>
      <c r="S520" s="107" t="s">
        <v>52</v>
      </c>
      <c r="T520" s="134">
        <v>50000000</v>
      </c>
      <c r="U520" s="18" t="s">
        <v>132</v>
      </c>
      <c r="V520" s="18" t="s">
        <v>303</v>
      </c>
      <c r="W520" s="110" t="s">
        <v>226</v>
      </c>
      <c r="X520" s="18">
        <v>1</v>
      </c>
      <c r="Y520" s="18"/>
      <c r="Z520" s="18"/>
      <c r="AA520" s="18"/>
      <c r="AB520" s="18"/>
      <c r="AC520" s="18"/>
      <c r="AD520" s="18"/>
      <c r="AE520" s="18"/>
      <c r="AF520" s="18" t="s">
        <v>1415</v>
      </c>
      <c r="AG520" s="18" t="s">
        <v>54</v>
      </c>
      <c r="AH520" s="18">
        <v>1</v>
      </c>
      <c r="AI520" s="18" t="s">
        <v>55</v>
      </c>
      <c r="AJ520" s="18"/>
      <c r="AK520" s="18"/>
      <c r="AL520" s="18"/>
      <c r="AM520" s="18"/>
      <c r="AN520" s="18"/>
      <c r="AO520" s="18"/>
      <c r="AP520" s="18" t="s">
        <v>738</v>
      </c>
      <c r="AQ520" s="18"/>
      <c r="AR520" s="18">
        <v>1</v>
      </c>
      <c r="AS520" s="111" t="s">
        <v>1309</v>
      </c>
      <c r="AT520" s="111" t="s">
        <v>1309</v>
      </c>
      <c r="AU520" s="18">
        <v>0</v>
      </c>
    </row>
    <row r="521" spans="2:47" ht="63.75" x14ac:dyDescent="0.25">
      <c r="B521" s="161" t="s">
        <v>2758</v>
      </c>
      <c r="C521" s="19" t="s">
        <v>2784</v>
      </c>
      <c r="D521" s="157" t="s">
        <v>2805</v>
      </c>
      <c r="E521" s="160">
        <v>0</v>
      </c>
      <c r="F521" s="32">
        <f t="shared" si="13"/>
        <v>0</v>
      </c>
      <c r="G521" s="159"/>
      <c r="H521" s="158" t="s">
        <v>1511</v>
      </c>
      <c r="I521" s="36">
        <v>815</v>
      </c>
      <c r="J521" s="18" t="s">
        <v>871</v>
      </c>
      <c r="K521" s="18" t="s">
        <v>872</v>
      </c>
      <c r="L521" s="18" t="s">
        <v>47</v>
      </c>
      <c r="M521" s="107" t="s">
        <v>2727</v>
      </c>
      <c r="N521" s="107" t="s">
        <v>48</v>
      </c>
      <c r="O521" s="108" t="s">
        <v>49</v>
      </c>
      <c r="P521" s="107" t="s">
        <v>50</v>
      </c>
      <c r="Q521" s="108">
        <v>1</v>
      </c>
      <c r="R521" s="108" t="s">
        <v>51</v>
      </c>
      <c r="S521" s="107" t="s">
        <v>52</v>
      </c>
      <c r="T521" s="134">
        <v>0</v>
      </c>
      <c r="U521" s="18" t="s">
        <v>132</v>
      </c>
      <c r="V521" s="18" t="s">
        <v>2284</v>
      </c>
      <c r="W521" s="110" t="s">
        <v>224</v>
      </c>
      <c r="X521" s="18">
        <v>1</v>
      </c>
      <c r="Y521" s="18"/>
      <c r="Z521" s="18"/>
      <c r="AA521" s="18"/>
      <c r="AB521" s="18"/>
      <c r="AC521" s="18"/>
      <c r="AD521" s="18"/>
      <c r="AE521" s="18"/>
      <c r="AF521" s="18" t="s">
        <v>2590</v>
      </c>
      <c r="AG521" s="18" t="s">
        <v>54</v>
      </c>
      <c r="AH521" s="18">
        <v>1</v>
      </c>
      <c r="AI521" s="18" t="s">
        <v>55</v>
      </c>
      <c r="AJ521" s="18"/>
      <c r="AK521" s="18"/>
      <c r="AL521" s="18"/>
      <c r="AM521" s="18"/>
      <c r="AN521" s="18"/>
      <c r="AO521" s="18"/>
      <c r="AP521" s="18" t="s">
        <v>738</v>
      </c>
      <c r="AQ521" s="18"/>
      <c r="AR521" s="18">
        <v>1</v>
      </c>
      <c r="AS521" s="111" t="s">
        <v>619</v>
      </c>
      <c r="AT521" s="111" t="s">
        <v>619</v>
      </c>
      <c r="AU521" s="18">
        <v>0</v>
      </c>
    </row>
    <row r="522" spans="2:47" ht="63.75" x14ac:dyDescent="0.25">
      <c r="B522" s="161" t="s">
        <v>2759</v>
      </c>
      <c r="C522" s="19" t="s">
        <v>2785</v>
      </c>
      <c r="D522" s="157" t="s">
        <v>2806</v>
      </c>
      <c r="E522" s="160">
        <v>50000000</v>
      </c>
      <c r="F522" s="32">
        <f t="shared" si="13"/>
        <v>0</v>
      </c>
      <c r="G522" s="159"/>
      <c r="H522" s="158" t="s">
        <v>1511</v>
      </c>
      <c r="I522" s="36">
        <v>816</v>
      </c>
      <c r="J522" s="18">
        <v>42.22</v>
      </c>
      <c r="K522" s="18" t="s">
        <v>268</v>
      </c>
      <c r="L522" s="18" t="s">
        <v>47</v>
      </c>
      <c r="M522" s="107" t="s">
        <v>2728</v>
      </c>
      <c r="N522" s="107" t="s">
        <v>48</v>
      </c>
      <c r="O522" s="108" t="s">
        <v>49</v>
      </c>
      <c r="P522" s="107" t="s">
        <v>50</v>
      </c>
      <c r="Q522" s="108">
        <v>1</v>
      </c>
      <c r="R522" s="108" t="s">
        <v>51</v>
      </c>
      <c r="S522" s="107" t="s">
        <v>52</v>
      </c>
      <c r="T522" s="134">
        <v>50000000</v>
      </c>
      <c r="U522" s="18" t="s">
        <v>132</v>
      </c>
      <c r="V522" s="18" t="s">
        <v>303</v>
      </c>
      <c r="W522" s="110" t="s">
        <v>226</v>
      </c>
      <c r="X522" s="18">
        <v>1</v>
      </c>
      <c r="Y522" s="18"/>
      <c r="Z522" s="18"/>
      <c r="AA522" s="18"/>
      <c r="AB522" s="18"/>
      <c r="AC522" s="18"/>
      <c r="AD522" s="18"/>
      <c r="AE522" s="18"/>
      <c r="AF522" s="18" t="s">
        <v>1415</v>
      </c>
      <c r="AG522" s="18" t="s">
        <v>54</v>
      </c>
      <c r="AH522" s="18">
        <v>1</v>
      </c>
      <c r="AI522" s="18" t="s">
        <v>55</v>
      </c>
      <c r="AJ522" s="18"/>
      <c r="AK522" s="18"/>
      <c r="AL522" s="18"/>
      <c r="AM522" s="18"/>
      <c r="AN522" s="18"/>
      <c r="AO522" s="18"/>
      <c r="AP522" s="18" t="s">
        <v>738</v>
      </c>
      <c r="AQ522" s="18"/>
      <c r="AR522" s="18">
        <v>1</v>
      </c>
      <c r="AS522" s="111" t="s">
        <v>1309</v>
      </c>
      <c r="AT522" s="111" t="s">
        <v>1309</v>
      </c>
      <c r="AU522" s="18">
        <v>0</v>
      </c>
    </row>
    <row r="523" spans="2:47" ht="63.75" x14ac:dyDescent="0.25">
      <c r="B523" s="161" t="s">
        <v>2760</v>
      </c>
      <c r="C523" s="19" t="s">
        <v>2786</v>
      </c>
      <c r="D523" s="157" t="s">
        <v>2807</v>
      </c>
      <c r="E523" s="160">
        <v>50000000</v>
      </c>
      <c r="F523" s="32">
        <f t="shared" si="13"/>
        <v>0</v>
      </c>
      <c r="G523" s="159"/>
      <c r="H523" s="158" t="s">
        <v>1511</v>
      </c>
      <c r="I523" s="36">
        <v>817</v>
      </c>
      <c r="J523" s="18">
        <v>42.22</v>
      </c>
      <c r="K523" s="18" t="s">
        <v>268</v>
      </c>
      <c r="L523" s="18" t="s">
        <v>47</v>
      </c>
      <c r="M523" s="107" t="s">
        <v>2729</v>
      </c>
      <c r="N523" s="107" t="s">
        <v>48</v>
      </c>
      <c r="O523" s="108" t="s">
        <v>49</v>
      </c>
      <c r="P523" s="107" t="s">
        <v>50</v>
      </c>
      <c r="Q523" s="108">
        <v>1</v>
      </c>
      <c r="R523" s="108" t="s">
        <v>51</v>
      </c>
      <c r="S523" s="107" t="s">
        <v>52</v>
      </c>
      <c r="T523" s="134">
        <v>50000000</v>
      </c>
      <c r="U523" s="18" t="s">
        <v>132</v>
      </c>
      <c r="V523" s="18" t="s">
        <v>303</v>
      </c>
      <c r="W523" s="110" t="s">
        <v>226</v>
      </c>
      <c r="X523" s="18">
        <v>1</v>
      </c>
      <c r="Y523" s="18"/>
      <c r="Z523" s="18"/>
      <c r="AA523" s="18"/>
      <c r="AB523" s="18"/>
      <c r="AC523" s="18"/>
      <c r="AD523" s="18"/>
      <c r="AE523" s="18"/>
      <c r="AF523" s="18" t="s">
        <v>1415</v>
      </c>
      <c r="AG523" s="18" t="s">
        <v>54</v>
      </c>
      <c r="AH523" s="18">
        <v>1</v>
      </c>
      <c r="AI523" s="18" t="s">
        <v>55</v>
      </c>
      <c r="AJ523" s="18"/>
      <c r="AK523" s="18"/>
      <c r="AL523" s="18"/>
      <c r="AM523" s="18"/>
      <c r="AN523" s="18"/>
      <c r="AO523" s="18"/>
      <c r="AP523" s="18" t="s">
        <v>738</v>
      </c>
      <c r="AQ523" s="18"/>
      <c r="AR523" s="18">
        <v>1</v>
      </c>
      <c r="AS523" s="111" t="s">
        <v>1309</v>
      </c>
      <c r="AT523" s="111" t="s">
        <v>1309</v>
      </c>
      <c r="AU523" s="18">
        <v>0</v>
      </c>
    </row>
    <row r="524" spans="2:47" ht="63.75" x14ac:dyDescent="0.25">
      <c r="B524" s="161" t="s">
        <v>2761</v>
      </c>
      <c r="C524" s="19" t="s">
        <v>2787</v>
      </c>
      <c r="D524" s="157" t="s">
        <v>2808</v>
      </c>
      <c r="E524" s="160">
        <v>50000000</v>
      </c>
      <c r="F524" s="32">
        <f t="shared" si="13"/>
        <v>0</v>
      </c>
      <c r="G524" s="159"/>
      <c r="H524" s="158" t="s">
        <v>1511</v>
      </c>
      <c r="I524" s="36">
        <v>818</v>
      </c>
      <c r="J524" s="18">
        <v>42.22</v>
      </c>
      <c r="K524" s="18" t="s">
        <v>268</v>
      </c>
      <c r="L524" s="18" t="s">
        <v>47</v>
      </c>
      <c r="M524" s="107" t="s">
        <v>2730</v>
      </c>
      <c r="N524" s="107" t="s">
        <v>48</v>
      </c>
      <c r="O524" s="108" t="s">
        <v>49</v>
      </c>
      <c r="P524" s="107" t="s">
        <v>50</v>
      </c>
      <c r="Q524" s="108">
        <v>1</v>
      </c>
      <c r="R524" s="108" t="s">
        <v>51</v>
      </c>
      <c r="S524" s="107" t="s">
        <v>52</v>
      </c>
      <c r="T524" s="134">
        <v>50000000</v>
      </c>
      <c r="U524" s="18" t="s">
        <v>132</v>
      </c>
      <c r="V524" s="18" t="s">
        <v>303</v>
      </c>
      <c r="W524" s="110" t="s">
        <v>226</v>
      </c>
      <c r="X524" s="18">
        <v>1</v>
      </c>
      <c r="Y524" s="18"/>
      <c r="Z524" s="18"/>
      <c r="AA524" s="18"/>
      <c r="AB524" s="18"/>
      <c r="AC524" s="18"/>
      <c r="AD524" s="18"/>
      <c r="AE524" s="18"/>
      <c r="AF524" s="18" t="s">
        <v>1415</v>
      </c>
      <c r="AG524" s="18" t="s">
        <v>54</v>
      </c>
      <c r="AH524" s="18">
        <v>1</v>
      </c>
      <c r="AI524" s="18" t="s">
        <v>55</v>
      </c>
      <c r="AJ524" s="18"/>
      <c r="AK524" s="18"/>
      <c r="AL524" s="18"/>
      <c r="AM524" s="18"/>
      <c r="AN524" s="18"/>
      <c r="AO524" s="18"/>
      <c r="AP524" s="18" t="s">
        <v>738</v>
      </c>
      <c r="AQ524" s="18"/>
      <c r="AR524" s="18">
        <v>1</v>
      </c>
      <c r="AS524" s="111" t="s">
        <v>1309</v>
      </c>
      <c r="AT524" s="111" t="s">
        <v>1309</v>
      </c>
      <c r="AU524" s="18">
        <v>0</v>
      </c>
    </row>
    <row r="525" spans="2:47" ht="63.75" x14ac:dyDescent="0.25">
      <c r="B525" s="161" t="s">
        <v>2762</v>
      </c>
      <c r="C525" s="19" t="s">
        <v>2788</v>
      </c>
      <c r="D525" s="157" t="s">
        <v>2809</v>
      </c>
      <c r="E525" s="160">
        <v>50000000</v>
      </c>
      <c r="F525" s="32">
        <f t="shared" si="13"/>
        <v>0</v>
      </c>
      <c r="G525" s="159"/>
      <c r="H525" s="158" t="s">
        <v>1511</v>
      </c>
      <c r="I525" s="36">
        <v>820</v>
      </c>
      <c r="J525" s="18">
        <v>42.22</v>
      </c>
      <c r="K525" s="18" t="s">
        <v>268</v>
      </c>
      <c r="L525" s="18" t="s">
        <v>47</v>
      </c>
      <c r="M525" s="107" t="s">
        <v>2731</v>
      </c>
      <c r="N525" s="107" t="s">
        <v>48</v>
      </c>
      <c r="O525" s="108" t="s">
        <v>49</v>
      </c>
      <c r="P525" s="107" t="s">
        <v>50</v>
      </c>
      <c r="Q525" s="108">
        <v>1</v>
      </c>
      <c r="R525" s="108" t="s">
        <v>51</v>
      </c>
      <c r="S525" s="107" t="s">
        <v>52</v>
      </c>
      <c r="T525" s="134">
        <v>50000000</v>
      </c>
      <c r="U525" s="18" t="s">
        <v>132</v>
      </c>
      <c r="V525" s="18" t="s">
        <v>303</v>
      </c>
      <c r="W525" s="110" t="s">
        <v>226</v>
      </c>
      <c r="X525" s="18">
        <v>1</v>
      </c>
      <c r="Y525" s="18"/>
      <c r="Z525" s="18"/>
      <c r="AA525" s="18"/>
      <c r="AB525" s="18"/>
      <c r="AC525" s="18"/>
      <c r="AD525" s="18"/>
      <c r="AE525" s="18"/>
      <c r="AF525" s="18" t="s">
        <v>1415</v>
      </c>
      <c r="AG525" s="18" t="s">
        <v>54</v>
      </c>
      <c r="AH525" s="18">
        <v>1</v>
      </c>
      <c r="AI525" s="18" t="s">
        <v>55</v>
      </c>
      <c r="AJ525" s="18"/>
      <c r="AK525" s="18"/>
      <c r="AL525" s="18"/>
      <c r="AM525" s="18"/>
      <c r="AN525" s="18"/>
      <c r="AO525" s="18"/>
      <c r="AP525" s="18" t="s">
        <v>738</v>
      </c>
      <c r="AQ525" s="18"/>
      <c r="AR525" s="18">
        <v>1</v>
      </c>
      <c r="AS525" s="111" t="s">
        <v>1309</v>
      </c>
      <c r="AT525" s="111" t="s">
        <v>1309</v>
      </c>
      <c r="AU525" s="18">
        <v>0</v>
      </c>
    </row>
    <row r="526" spans="2:47" ht="76.5" x14ac:dyDescent="0.25">
      <c r="B526" s="161" t="s">
        <v>2763</v>
      </c>
      <c r="C526" s="19" t="s">
        <v>2789</v>
      </c>
      <c r="D526" s="157" t="s">
        <v>2810</v>
      </c>
      <c r="E526" s="160">
        <v>50000000</v>
      </c>
      <c r="F526" s="32">
        <f t="shared" si="13"/>
        <v>0</v>
      </c>
      <c r="G526" s="159"/>
      <c r="H526" s="158" t="s">
        <v>1511</v>
      </c>
      <c r="I526" s="36">
        <v>822</v>
      </c>
      <c r="J526" s="18">
        <v>42.22</v>
      </c>
      <c r="K526" s="18" t="s">
        <v>268</v>
      </c>
      <c r="L526" s="18" t="s">
        <v>47</v>
      </c>
      <c r="M526" s="107" t="s">
        <v>2732</v>
      </c>
      <c r="N526" s="107" t="s">
        <v>48</v>
      </c>
      <c r="O526" s="108" t="s">
        <v>49</v>
      </c>
      <c r="P526" s="107" t="s">
        <v>50</v>
      </c>
      <c r="Q526" s="108">
        <v>1</v>
      </c>
      <c r="R526" s="108" t="s">
        <v>51</v>
      </c>
      <c r="S526" s="107" t="s">
        <v>52</v>
      </c>
      <c r="T526" s="134">
        <v>50000000</v>
      </c>
      <c r="U526" s="18" t="s">
        <v>132</v>
      </c>
      <c r="V526" s="18" t="s">
        <v>303</v>
      </c>
      <c r="W526" s="110" t="s">
        <v>226</v>
      </c>
      <c r="X526" s="18">
        <v>1</v>
      </c>
      <c r="Y526" s="18"/>
      <c r="Z526" s="18"/>
      <c r="AA526" s="18"/>
      <c r="AB526" s="18"/>
      <c r="AC526" s="18"/>
      <c r="AD526" s="18"/>
      <c r="AE526" s="18"/>
      <c r="AF526" s="18" t="s">
        <v>1415</v>
      </c>
      <c r="AG526" s="18" t="s">
        <v>54</v>
      </c>
      <c r="AH526" s="18">
        <v>1</v>
      </c>
      <c r="AI526" s="18" t="s">
        <v>55</v>
      </c>
      <c r="AJ526" s="18"/>
      <c r="AK526" s="18"/>
      <c r="AL526" s="18"/>
      <c r="AM526" s="18"/>
      <c r="AN526" s="18"/>
      <c r="AO526" s="18"/>
      <c r="AP526" s="18" t="s">
        <v>738</v>
      </c>
      <c r="AQ526" s="18"/>
      <c r="AR526" s="18">
        <v>1</v>
      </c>
      <c r="AS526" s="111" t="s">
        <v>1309</v>
      </c>
      <c r="AT526" s="111" t="s">
        <v>1309</v>
      </c>
      <c r="AU526" s="18">
        <v>0</v>
      </c>
    </row>
    <row r="527" spans="2:47" ht="63.75" x14ac:dyDescent="0.25">
      <c r="B527" s="161" t="s">
        <v>2764</v>
      </c>
      <c r="C527" s="19" t="s">
        <v>2790</v>
      </c>
      <c r="D527" s="157" t="s">
        <v>2811</v>
      </c>
      <c r="E527" s="160">
        <v>50000000</v>
      </c>
      <c r="F527" s="32">
        <f t="shared" si="13"/>
        <v>0</v>
      </c>
      <c r="G527" s="159"/>
      <c r="H527" s="158" t="s">
        <v>1511</v>
      </c>
      <c r="I527" s="36">
        <v>823</v>
      </c>
      <c r="J527" s="18">
        <v>42.22</v>
      </c>
      <c r="K527" s="18" t="s">
        <v>268</v>
      </c>
      <c r="L527" s="18" t="s">
        <v>47</v>
      </c>
      <c r="M527" s="107" t="s">
        <v>2733</v>
      </c>
      <c r="N527" s="107" t="s">
        <v>48</v>
      </c>
      <c r="O527" s="108" t="s">
        <v>49</v>
      </c>
      <c r="P527" s="107" t="s">
        <v>50</v>
      </c>
      <c r="Q527" s="108">
        <v>1</v>
      </c>
      <c r="R527" s="108" t="s">
        <v>51</v>
      </c>
      <c r="S527" s="107" t="s">
        <v>52</v>
      </c>
      <c r="T527" s="134">
        <v>50000000</v>
      </c>
      <c r="U527" s="18" t="s">
        <v>132</v>
      </c>
      <c r="V527" s="18" t="s">
        <v>303</v>
      </c>
      <c r="W527" s="110" t="s">
        <v>53</v>
      </c>
      <c r="X527" s="18">
        <v>1</v>
      </c>
      <c r="Y527" s="18"/>
      <c r="Z527" s="18"/>
      <c r="AA527" s="18"/>
      <c r="AB527" s="18"/>
      <c r="AC527" s="18"/>
      <c r="AD527" s="18"/>
      <c r="AE527" s="18"/>
      <c r="AF527" s="18" t="s">
        <v>945</v>
      </c>
      <c r="AG527" s="18" t="s">
        <v>54</v>
      </c>
      <c r="AH527" s="18">
        <v>1</v>
      </c>
      <c r="AI527" s="18" t="s">
        <v>55</v>
      </c>
      <c r="AJ527" s="18"/>
      <c r="AK527" s="18"/>
      <c r="AL527" s="18"/>
      <c r="AM527" s="18"/>
      <c r="AN527" s="18"/>
      <c r="AO527" s="18"/>
      <c r="AP527" s="18" t="s">
        <v>738</v>
      </c>
      <c r="AQ527" s="18"/>
      <c r="AR527" s="18">
        <v>1</v>
      </c>
      <c r="AS527" s="111" t="s">
        <v>1309</v>
      </c>
      <c r="AT527" s="111" t="s">
        <v>1309</v>
      </c>
      <c r="AU527" s="18">
        <v>0</v>
      </c>
    </row>
    <row r="528" spans="2:47" ht="63.75" x14ac:dyDescent="0.25">
      <c r="B528" s="161" t="s">
        <v>2765</v>
      </c>
      <c r="C528" s="19" t="s">
        <v>2791</v>
      </c>
      <c r="D528" s="157" t="s">
        <v>2812</v>
      </c>
      <c r="E528" s="160">
        <v>50000000</v>
      </c>
      <c r="F528" s="32">
        <f t="shared" si="13"/>
        <v>0</v>
      </c>
      <c r="G528" s="159"/>
      <c r="H528" s="158" t="s">
        <v>1511</v>
      </c>
      <c r="I528" s="36">
        <v>824</v>
      </c>
      <c r="J528" s="18">
        <v>42.22</v>
      </c>
      <c r="K528" s="18" t="s">
        <v>268</v>
      </c>
      <c r="L528" s="18" t="s">
        <v>47</v>
      </c>
      <c r="M528" s="107" t="s">
        <v>2734</v>
      </c>
      <c r="N528" s="107" t="s">
        <v>48</v>
      </c>
      <c r="O528" s="108" t="s">
        <v>49</v>
      </c>
      <c r="P528" s="107" t="s">
        <v>50</v>
      </c>
      <c r="Q528" s="108">
        <v>1</v>
      </c>
      <c r="R528" s="108" t="s">
        <v>51</v>
      </c>
      <c r="S528" s="107" t="s">
        <v>52</v>
      </c>
      <c r="T528" s="134">
        <v>50000000</v>
      </c>
      <c r="U528" s="18" t="s">
        <v>132</v>
      </c>
      <c r="V528" s="18" t="s">
        <v>303</v>
      </c>
      <c r="W528" s="110" t="s">
        <v>53</v>
      </c>
      <c r="X528" s="18">
        <v>1</v>
      </c>
      <c r="Y528" s="18"/>
      <c r="Z528" s="18"/>
      <c r="AA528" s="18"/>
      <c r="AB528" s="18"/>
      <c r="AC528" s="18"/>
      <c r="AD528" s="18"/>
      <c r="AE528" s="18"/>
      <c r="AF528" s="18" t="s">
        <v>945</v>
      </c>
      <c r="AG528" s="18" t="s">
        <v>54</v>
      </c>
      <c r="AH528" s="18">
        <v>1</v>
      </c>
      <c r="AI528" s="18" t="s">
        <v>55</v>
      </c>
      <c r="AJ528" s="18"/>
      <c r="AK528" s="18"/>
      <c r="AL528" s="18"/>
      <c r="AM528" s="18"/>
      <c r="AN528" s="18"/>
      <c r="AO528" s="18"/>
      <c r="AP528" s="18" t="s">
        <v>738</v>
      </c>
      <c r="AQ528" s="18"/>
      <c r="AR528" s="18">
        <v>1</v>
      </c>
      <c r="AS528" s="111" t="s">
        <v>1309</v>
      </c>
      <c r="AT528" s="111" t="s">
        <v>1309</v>
      </c>
      <c r="AU528" s="18">
        <v>0</v>
      </c>
    </row>
    <row r="529" spans="2:47" ht="76.5" x14ac:dyDescent="0.25">
      <c r="B529" s="161" t="s">
        <v>2766</v>
      </c>
      <c r="C529" s="19" t="s">
        <v>2792</v>
      </c>
      <c r="D529" s="157" t="s">
        <v>2813</v>
      </c>
      <c r="E529" s="160">
        <v>50000000</v>
      </c>
      <c r="F529" s="32">
        <f t="shared" si="13"/>
        <v>0</v>
      </c>
      <c r="G529" s="159"/>
      <c r="H529" s="158" t="s">
        <v>1511</v>
      </c>
      <c r="I529" s="36">
        <v>825</v>
      </c>
      <c r="J529" s="18">
        <v>42.22</v>
      </c>
      <c r="K529" s="18" t="s">
        <v>268</v>
      </c>
      <c r="L529" s="18" t="s">
        <v>47</v>
      </c>
      <c r="M529" s="107" t="s">
        <v>2735</v>
      </c>
      <c r="N529" s="107" t="s">
        <v>48</v>
      </c>
      <c r="O529" s="108" t="s">
        <v>49</v>
      </c>
      <c r="P529" s="107" t="s">
        <v>50</v>
      </c>
      <c r="Q529" s="108">
        <v>1</v>
      </c>
      <c r="R529" s="108" t="s">
        <v>51</v>
      </c>
      <c r="S529" s="107" t="s">
        <v>52</v>
      </c>
      <c r="T529" s="134">
        <v>50000000</v>
      </c>
      <c r="U529" s="18" t="s">
        <v>132</v>
      </c>
      <c r="V529" s="18" t="s">
        <v>303</v>
      </c>
      <c r="W529" s="110" t="s">
        <v>53</v>
      </c>
      <c r="X529" s="18">
        <v>1</v>
      </c>
      <c r="Y529" s="18"/>
      <c r="Z529" s="18"/>
      <c r="AA529" s="18"/>
      <c r="AB529" s="18"/>
      <c r="AC529" s="18"/>
      <c r="AD529" s="18"/>
      <c r="AE529" s="18"/>
      <c r="AF529" s="18" t="s">
        <v>945</v>
      </c>
      <c r="AG529" s="18" t="s">
        <v>54</v>
      </c>
      <c r="AH529" s="18">
        <v>1</v>
      </c>
      <c r="AI529" s="18" t="s">
        <v>55</v>
      </c>
      <c r="AJ529" s="18"/>
      <c r="AK529" s="18"/>
      <c r="AL529" s="18"/>
      <c r="AM529" s="18"/>
      <c r="AN529" s="18"/>
      <c r="AO529" s="18"/>
      <c r="AP529" s="18" t="s">
        <v>738</v>
      </c>
      <c r="AQ529" s="18"/>
      <c r="AR529" s="18">
        <v>1</v>
      </c>
      <c r="AS529" s="111" t="s">
        <v>1309</v>
      </c>
      <c r="AT529" s="111" t="s">
        <v>1309</v>
      </c>
      <c r="AU529" s="18">
        <v>0</v>
      </c>
    </row>
    <row r="530" spans="2:47" ht="76.5" x14ac:dyDescent="0.25">
      <c r="B530" s="161" t="s">
        <v>2767</v>
      </c>
      <c r="C530" s="19" t="s">
        <v>2793</v>
      </c>
      <c r="D530" s="157" t="s">
        <v>2814</v>
      </c>
      <c r="E530" s="160">
        <v>50000000</v>
      </c>
      <c r="F530" s="32">
        <f t="shared" si="13"/>
        <v>0</v>
      </c>
      <c r="G530" s="159"/>
      <c r="H530" s="158" t="s">
        <v>1511</v>
      </c>
      <c r="I530" s="36">
        <v>826</v>
      </c>
      <c r="J530" s="18">
        <v>42.22</v>
      </c>
      <c r="K530" s="18" t="s">
        <v>268</v>
      </c>
      <c r="L530" s="18" t="s">
        <v>47</v>
      </c>
      <c r="M530" s="107" t="s">
        <v>2736</v>
      </c>
      <c r="N530" s="107" t="s">
        <v>48</v>
      </c>
      <c r="O530" s="108" t="s">
        <v>49</v>
      </c>
      <c r="P530" s="107" t="s">
        <v>50</v>
      </c>
      <c r="Q530" s="108">
        <v>1</v>
      </c>
      <c r="R530" s="108" t="s">
        <v>51</v>
      </c>
      <c r="S530" s="107" t="s">
        <v>52</v>
      </c>
      <c r="T530" s="134">
        <v>50000000</v>
      </c>
      <c r="U530" s="18" t="s">
        <v>132</v>
      </c>
      <c r="V530" s="18" t="s">
        <v>303</v>
      </c>
      <c r="W530" s="110" t="s">
        <v>53</v>
      </c>
      <c r="X530" s="18">
        <v>1</v>
      </c>
      <c r="Y530" s="18"/>
      <c r="Z530" s="18"/>
      <c r="AA530" s="18"/>
      <c r="AB530" s="18"/>
      <c r="AC530" s="18"/>
      <c r="AD530" s="18"/>
      <c r="AE530" s="18"/>
      <c r="AF530" s="18" t="s">
        <v>945</v>
      </c>
      <c r="AG530" s="18" t="s">
        <v>54</v>
      </c>
      <c r="AH530" s="18">
        <v>1</v>
      </c>
      <c r="AI530" s="18" t="s">
        <v>55</v>
      </c>
      <c r="AJ530" s="18"/>
      <c r="AK530" s="18"/>
      <c r="AL530" s="18"/>
      <c r="AM530" s="18"/>
      <c r="AN530" s="18"/>
      <c r="AO530" s="18"/>
      <c r="AP530" s="18" t="s">
        <v>738</v>
      </c>
      <c r="AQ530" s="18"/>
      <c r="AR530" s="18">
        <v>1</v>
      </c>
      <c r="AS530" s="111" t="s">
        <v>1309</v>
      </c>
      <c r="AT530" s="111" t="s">
        <v>1309</v>
      </c>
      <c r="AU530" s="18">
        <v>0</v>
      </c>
    </row>
    <row r="531" spans="2:47" ht="63.75" x14ac:dyDescent="0.25">
      <c r="B531" s="161" t="s">
        <v>2768</v>
      </c>
      <c r="C531" s="19" t="s">
        <v>2794</v>
      </c>
      <c r="D531" s="157" t="s">
        <v>2815</v>
      </c>
      <c r="E531" s="160">
        <v>50000000</v>
      </c>
      <c r="F531" s="32">
        <f t="shared" si="13"/>
        <v>0</v>
      </c>
      <c r="G531" s="159"/>
      <c r="H531" s="158" t="s">
        <v>1511</v>
      </c>
      <c r="I531" s="36">
        <v>827</v>
      </c>
      <c r="J531" s="18">
        <v>42.22</v>
      </c>
      <c r="K531" s="18" t="s">
        <v>268</v>
      </c>
      <c r="L531" s="18" t="s">
        <v>47</v>
      </c>
      <c r="M531" s="107" t="s">
        <v>2737</v>
      </c>
      <c r="N531" s="107" t="s">
        <v>48</v>
      </c>
      <c r="O531" s="108" t="s">
        <v>49</v>
      </c>
      <c r="P531" s="107" t="s">
        <v>50</v>
      </c>
      <c r="Q531" s="108">
        <v>1</v>
      </c>
      <c r="R531" s="108" t="s">
        <v>51</v>
      </c>
      <c r="S531" s="107" t="s">
        <v>52</v>
      </c>
      <c r="T531" s="134">
        <v>50000000</v>
      </c>
      <c r="U531" s="18" t="s">
        <v>132</v>
      </c>
      <c r="V531" s="18" t="s">
        <v>303</v>
      </c>
      <c r="W531" s="110" t="s">
        <v>53</v>
      </c>
      <c r="X531" s="18">
        <v>1</v>
      </c>
      <c r="Y531" s="18"/>
      <c r="Z531" s="18"/>
      <c r="AA531" s="18"/>
      <c r="AB531" s="18"/>
      <c r="AC531" s="18"/>
      <c r="AD531" s="18"/>
      <c r="AE531" s="18"/>
      <c r="AF531" s="18" t="s">
        <v>945</v>
      </c>
      <c r="AG531" s="18" t="s">
        <v>54</v>
      </c>
      <c r="AH531" s="18">
        <v>1</v>
      </c>
      <c r="AI531" s="18" t="s">
        <v>55</v>
      </c>
      <c r="AJ531" s="18"/>
      <c r="AK531" s="18"/>
      <c r="AL531" s="18"/>
      <c r="AM531" s="18"/>
      <c r="AN531" s="18"/>
      <c r="AO531" s="18"/>
      <c r="AP531" s="18" t="s">
        <v>738</v>
      </c>
      <c r="AQ531" s="18"/>
      <c r="AR531" s="18">
        <v>1</v>
      </c>
      <c r="AS531" s="111" t="s">
        <v>1309</v>
      </c>
      <c r="AT531" s="111" t="s">
        <v>1309</v>
      </c>
      <c r="AU531" s="18">
        <v>0</v>
      </c>
    </row>
    <row r="532" spans="2:47" ht="63.75" x14ac:dyDescent="0.25">
      <c r="B532" s="161" t="s">
        <v>2769</v>
      </c>
      <c r="C532" s="19" t="s">
        <v>2795</v>
      </c>
      <c r="D532" s="157" t="s">
        <v>2816</v>
      </c>
      <c r="E532" s="160">
        <v>50000000</v>
      </c>
      <c r="F532" s="32">
        <f t="shared" si="13"/>
        <v>0</v>
      </c>
      <c r="G532" s="159"/>
      <c r="H532" s="158" t="s">
        <v>1511</v>
      </c>
      <c r="I532" s="36">
        <v>828</v>
      </c>
      <c r="J532" s="18">
        <v>42.22</v>
      </c>
      <c r="K532" s="18" t="s">
        <v>268</v>
      </c>
      <c r="L532" s="18" t="s">
        <v>47</v>
      </c>
      <c r="M532" s="107" t="s">
        <v>2738</v>
      </c>
      <c r="N532" s="107" t="s">
        <v>48</v>
      </c>
      <c r="O532" s="108" t="s">
        <v>49</v>
      </c>
      <c r="P532" s="107" t="s">
        <v>50</v>
      </c>
      <c r="Q532" s="108">
        <v>1</v>
      </c>
      <c r="R532" s="108" t="s">
        <v>51</v>
      </c>
      <c r="S532" s="107" t="s">
        <v>52</v>
      </c>
      <c r="T532" s="134">
        <v>50000000</v>
      </c>
      <c r="U532" s="18" t="s">
        <v>132</v>
      </c>
      <c r="V532" s="18" t="s">
        <v>303</v>
      </c>
      <c r="W532" s="110" t="s">
        <v>53</v>
      </c>
      <c r="X532" s="18">
        <v>1</v>
      </c>
      <c r="Y532" s="18"/>
      <c r="Z532" s="18"/>
      <c r="AA532" s="18"/>
      <c r="AB532" s="18"/>
      <c r="AC532" s="18"/>
      <c r="AD532" s="18"/>
      <c r="AE532" s="18"/>
      <c r="AF532" s="18" t="s">
        <v>945</v>
      </c>
      <c r="AG532" s="18" t="s">
        <v>54</v>
      </c>
      <c r="AH532" s="18">
        <v>1</v>
      </c>
      <c r="AI532" s="18" t="s">
        <v>55</v>
      </c>
      <c r="AJ532" s="18"/>
      <c r="AK532" s="18"/>
      <c r="AL532" s="18"/>
      <c r="AM532" s="18"/>
      <c r="AN532" s="18"/>
      <c r="AO532" s="18"/>
      <c r="AP532" s="18" t="s">
        <v>738</v>
      </c>
      <c r="AQ532" s="18"/>
      <c r="AR532" s="18">
        <v>1</v>
      </c>
      <c r="AS532" s="111" t="s">
        <v>1309</v>
      </c>
      <c r="AT532" s="111" t="s">
        <v>1309</v>
      </c>
      <c r="AU532" s="18">
        <v>0</v>
      </c>
    </row>
    <row r="533" spans="2:47" ht="63.75" x14ac:dyDescent="0.25">
      <c r="B533" s="161" t="s">
        <v>2770</v>
      </c>
      <c r="C533" s="19" t="s">
        <v>2796</v>
      </c>
      <c r="D533" s="157" t="s">
        <v>2817</v>
      </c>
      <c r="E533" s="160">
        <v>50000000</v>
      </c>
      <c r="F533" s="32">
        <f t="shared" si="13"/>
        <v>0</v>
      </c>
      <c r="G533" s="159"/>
      <c r="H533" s="158" t="s">
        <v>1511</v>
      </c>
      <c r="I533" s="36">
        <v>829</v>
      </c>
      <c r="J533" s="18">
        <v>42.22</v>
      </c>
      <c r="K533" s="18" t="s">
        <v>268</v>
      </c>
      <c r="L533" s="18" t="s">
        <v>47</v>
      </c>
      <c r="M533" s="107" t="s">
        <v>2739</v>
      </c>
      <c r="N533" s="107" t="s">
        <v>48</v>
      </c>
      <c r="O533" s="108" t="s">
        <v>49</v>
      </c>
      <c r="P533" s="107" t="s">
        <v>50</v>
      </c>
      <c r="Q533" s="108">
        <v>1</v>
      </c>
      <c r="R533" s="108" t="s">
        <v>51</v>
      </c>
      <c r="S533" s="107" t="s">
        <v>52</v>
      </c>
      <c r="T533" s="134">
        <v>50000000</v>
      </c>
      <c r="U533" s="18" t="s">
        <v>132</v>
      </c>
      <c r="V533" s="18" t="s">
        <v>303</v>
      </c>
      <c r="W533" s="110" t="s">
        <v>53</v>
      </c>
      <c r="X533" s="18">
        <v>1</v>
      </c>
      <c r="Y533" s="18"/>
      <c r="Z533" s="18"/>
      <c r="AA533" s="18"/>
      <c r="AB533" s="18"/>
      <c r="AC533" s="18"/>
      <c r="AD533" s="18"/>
      <c r="AE533" s="18"/>
      <c r="AF533" s="18" t="s">
        <v>945</v>
      </c>
      <c r="AG533" s="18" t="s">
        <v>54</v>
      </c>
      <c r="AH533" s="18">
        <v>1</v>
      </c>
      <c r="AI533" s="18" t="s">
        <v>55</v>
      </c>
      <c r="AJ533" s="18"/>
      <c r="AK533" s="18"/>
      <c r="AL533" s="18"/>
      <c r="AM533" s="18"/>
      <c r="AN533" s="18"/>
      <c r="AO533" s="18"/>
      <c r="AP533" s="18" t="s">
        <v>738</v>
      </c>
      <c r="AQ533" s="18"/>
      <c r="AR533" s="18">
        <v>1</v>
      </c>
      <c r="AS533" s="111" t="s">
        <v>1309</v>
      </c>
      <c r="AT533" s="111" t="s">
        <v>1309</v>
      </c>
      <c r="AU533" s="18">
        <v>0</v>
      </c>
    </row>
    <row r="534" spans="2:47" ht="51" x14ac:dyDescent="0.25">
      <c r="B534" s="161" t="s">
        <v>2771</v>
      </c>
      <c r="C534" s="19" t="s">
        <v>2797</v>
      </c>
      <c r="D534" s="157" t="s">
        <v>2818</v>
      </c>
      <c r="E534" s="160">
        <v>16473676.130000001</v>
      </c>
      <c r="F534" s="32">
        <f t="shared" si="13"/>
        <v>0</v>
      </c>
      <c r="G534" s="159"/>
      <c r="H534" s="158" t="s">
        <v>1511</v>
      </c>
      <c r="I534" s="36">
        <v>830</v>
      </c>
      <c r="J534" s="18" t="s">
        <v>2715</v>
      </c>
      <c r="K534" s="18" t="s">
        <v>81</v>
      </c>
      <c r="L534" s="18" t="s">
        <v>47</v>
      </c>
      <c r="M534" s="107" t="s">
        <v>2740</v>
      </c>
      <c r="N534" s="107" t="s">
        <v>48</v>
      </c>
      <c r="O534" s="108" t="s">
        <v>49</v>
      </c>
      <c r="P534" s="107" t="s">
        <v>50</v>
      </c>
      <c r="Q534" s="108">
        <v>3</v>
      </c>
      <c r="R534" s="108" t="s">
        <v>51</v>
      </c>
      <c r="S534" s="107" t="s">
        <v>52</v>
      </c>
      <c r="T534" s="134">
        <v>16473676.130000001</v>
      </c>
      <c r="U534" s="18" t="s">
        <v>132</v>
      </c>
      <c r="V534" s="18" t="s">
        <v>127</v>
      </c>
      <c r="W534" s="110" t="s">
        <v>53</v>
      </c>
      <c r="X534" s="18">
        <v>1</v>
      </c>
      <c r="Y534" s="18"/>
      <c r="Z534" s="18"/>
      <c r="AA534" s="18"/>
      <c r="AB534" s="18"/>
      <c r="AC534" s="18"/>
      <c r="AD534" s="18"/>
      <c r="AE534" s="18"/>
      <c r="AF534" s="18" t="s">
        <v>945</v>
      </c>
      <c r="AG534" s="18" t="s">
        <v>54</v>
      </c>
      <c r="AH534" s="18">
        <v>1</v>
      </c>
      <c r="AI534" s="18" t="s">
        <v>55</v>
      </c>
      <c r="AJ534" s="18"/>
      <c r="AK534" s="18"/>
      <c r="AL534" s="18"/>
      <c r="AM534" s="18"/>
      <c r="AN534" s="18"/>
      <c r="AO534" s="18"/>
      <c r="AP534" s="18" t="s">
        <v>738</v>
      </c>
      <c r="AQ534" s="18"/>
      <c r="AR534" s="18"/>
      <c r="AS534" s="111"/>
      <c r="AT534" s="111"/>
      <c r="AU534" s="18">
        <v>0</v>
      </c>
    </row>
    <row r="535" spans="2:47" ht="63.75" x14ac:dyDescent="0.25">
      <c r="B535" s="161" t="s">
        <v>2772</v>
      </c>
      <c r="C535" s="19" t="s">
        <v>2798</v>
      </c>
      <c r="D535" s="157" t="s">
        <v>2819</v>
      </c>
      <c r="E535" s="160">
        <v>1200000</v>
      </c>
      <c r="F535" s="32">
        <f t="shared" si="13"/>
        <v>0</v>
      </c>
      <c r="G535" s="159"/>
      <c r="H535" s="158" t="s">
        <v>723</v>
      </c>
      <c r="I535" s="36">
        <v>831</v>
      </c>
      <c r="J535" s="18" t="s">
        <v>65</v>
      </c>
      <c r="K535" s="18" t="s">
        <v>253</v>
      </c>
      <c r="L535" s="18" t="s">
        <v>59</v>
      </c>
      <c r="M535" s="107" t="s">
        <v>2741</v>
      </c>
      <c r="N535" s="107" t="s">
        <v>48</v>
      </c>
      <c r="O535" s="108" t="s">
        <v>49</v>
      </c>
      <c r="P535" s="107" t="s">
        <v>50</v>
      </c>
      <c r="Q535" s="108">
        <v>8</v>
      </c>
      <c r="R535" s="108" t="s">
        <v>51</v>
      </c>
      <c r="S535" s="107" t="s">
        <v>52</v>
      </c>
      <c r="T535" s="134">
        <v>1200000</v>
      </c>
      <c r="U535" s="18" t="s">
        <v>127</v>
      </c>
      <c r="V535" s="18" t="s">
        <v>2742</v>
      </c>
      <c r="W535" s="110" t="s">
        <v>135</v>
      </c>
      <c r="X535" s="18">
        <v>0</v>
      </c>
      <c r="Y535" s="18"/>
      <c r="Z535" s="18"/>
      <c r="AA535" s="18"/>
      <c r="AB535" s="18"/>
      <c r="AC535" s="18"/>
      <c r="AD535" s="18"/>
      <c r="AE535" s="18"/>
      <c r="AF535" s="18" t="s">
        <v>1175</v>
      </c>
      <c r="AG535" s="18" t="s">
        <v>54</v>
      </c>
      <c r="AH535" s="18">
        <v>0</v>
      </c>
      <c r="AI535" s="18">
        <v>11</v>
      </c>
      <c r="AJ535" s="18"/>
      <c r="AK535" s="18"/>
      <c r="AL535" s="18"/>
      <c r="AM535" s="18" t="s">
        <v>55</v>
      </c>
      <c r="AN535" s="18"/>
      <c r="AO535" s="18"/>
      <c r="AP535" s="18" t="s">
        <v>738</v>
      </c>
      <c r="AQ535" s="18"/>
      <c r="AR535" s="18">
        <v>1</v>
      </c>
      <c r="AS535" s="111" t="s">
        <v>2746</v>
      </c>
      <c r="AT535" s="111" t="s">
        <v>615</v>
      </c>
      <c r="AU535" s="18">
        <v>0</v>
      </c>
    </row>
    <row r="536" spans="2:47" ht="89.25" x14ac:dyDescent="0.25">
      <c r="B536" s="161" t="s">
        <v>2146</v>
      </c>
      <c r="C536" s="19">
        <v>7000036476</v>
      </c>
      <c r="D536" s="133" t="s">
        <v>2115</v>
      </c>
      <c r="E536" s="149">
        <v>988101.6</v>
      </c>
      <c r="F536" s="32">
        <f t="shared" si="13"/>
        <v>0</v>
      </c>
      <c r="G536" s="171" t="s">
        <v>2891</v>
      </c>
      <c r="H536" s="150" t="s">
        <v>723</v>
      </c>
      <c r="I536" s="36" t="s">
        <v>2821</v>
      </c>
      <c r="J536" s="18" t="s">
        <v>283</v>
      </c>
      <c r="K536" s="18" t="s">
        <v>2135</v>
      </c>
      <c r="L536" s="18" t="s">
        <v>64</v>
      </c>
      <c r="M536" s="107" t="s">
        <v>2115</v>
      </c>
      <c r="N536" s="107" t="s">
        <v>48</v>
      </c>
      <c r="O536" s="108" t="s">
        <v>942</v>
      </c>
      <c r="P536" s="107" t="s">
        <v>943</v>
      </c>
      <c r="Q536" s="108" t="s">
        <v>331</v>
      </c>
      <c r="R536" s="108" t="s">
        <v>51</v>
      </c>
      <c r="S536" s="107" t="s">
        <v>52</v>
      </c>
      <c r="T536" s="134">
        <v>988101.6</v>
      </c>
      <c r="U536" s="18" t="s">
        <v>128</v>
      </c>
      <c r="V536" s="18" t="s">
        <v>129</v>
      </c>
      <c r="W536" s="110" t="s">
        <v>137</v>
      </c>
      <c r="X536" s="18" t="s">
        <v>56</v>
      </c>
      <c r="Y536" s="18"/>
      <c r="Z536" s="18"/>
      <c r="AA536" s="18"/>
      <c r="AB536" s="18"/>
      <c r="AC536" s="18"/>
      <c r="AD536" s="18"/>
      <c r="AE536" s="18"/>
      <c r="AF536" s="18" t="s">
        <v>1267</v>
      </c>
      <c r="AG536" s="18" t="s">
        <v>54</v>
      </c>
      <c r="AH536" s="18">
        <v>0</v>
      </c>
      <c r="AI536" s="18" t="s">
        <v>277</v>
      </c>
      <c r="AJ536" s="18"/>
      <c r="AK536" s="18"/>
      <c r="AL536" s="18"/>
      <c r="AM536" s="18" t="s">
        <v>55</v>
      </c>
      <c r="AN536" s="18"/>
      <c r="AO536" s="18"/>
      <c r="AP536" s="18" t="s">
        <v>738</v>
      </c>
      <c r="AQ536" s="18"/>
      <c r="AR536" s="18" t="s">
        <v>55</v>
      </c>
      <c r="AS536" s="111"/>
      <c r="AT536" s="111"/>
      <c r="AU536" s="18">
        <v>0</v>
      </c>
    </row>
    <row r="537" spans="2:47" ht="76.5" x14ac:dyDescent="0.25">
      <c r="B537" s="216" t="s">
        <v>2870</v>
      </c>
      <c r="C537" s="19" t="s">
        <v>2848</v>
      </c>
      <c r="D537" s="172" t="s">
        <v>2827</v>
      </c>
      <c r="E537" s="174">
        <v>3226575.19</v>
      </c>
      <c r="F537" s="32">
        <f t="shared" si="13"/>
        <v>0</v>
      </c>
      <c r="G537" s="175"/>
      <c r="H537" s="173" t="s">
        <v>722</v>
      </c>
      <c r="I537" s="36">
        <v>833</v>
      </c>
      <c r="J537" s="18">
        <v>33.14</v>
      </c>
      <c r="K537" s="18" t="s">
        <v>102</v>
      </c>
      <c r="L537" s="18" t="s">
        <v>47</v>
      </c>
      <c r="M537" s="107" t="s">
        <v>2827</v>
      </c>
      <c r="N537" s="107" t="s">
        <v>48</v>
      </c>
      <c r="O537" s="108" t="s">
        <v>49</v>
      </c>
      <c r="P537" s="107" t="s">
        <v>50</v>
      </c>
      <c r="Q537" s="108">
        <v>1</v>
      </c>
      <c r="R537" s="108" t="s">
        <v>51</v>
      </c>
      <c r="S537" s="107" t="s">
        <v>52</v>
      </c>
      <c r="T537" s="134">
        <v>3226575.19</v>
      </c>
      <c r="U537" s="18" t="s">
        <v>132</v>
      </c>
      <c r="V537" s="18" t="s">
        <v>129</v>
      </c>
      <c r="W537" s="110" t="s">
        <v>53</v>
      </c>
      <c r="X537" s="18">
        <v>1</v>
      </c>
      <c r="Y537" s="18"/>
      <c r="Z537" s="18"/>
      <c r="AA537" s="18"/>
      <c r="AB537" s="18"/>
      <c r="AC537" s="18"/>
      <c r="AD537" s="18"/>
      <c r="AE537" s="18"/>
      <c r="AF537" s="18" t="s">
        <v>945</v>
      </c>
      <c r="AG537" s="18" t="s">
        <v>54</v>
      </c>
      <c r="AH537" s="18">
        <v>1</v>
      </c>
      <c r="AI537" s="18">
        <v>0</v>
      </c>
      <c r="AJ537" s="18"/>
      <c r="AK537" s="18"/>
      <c r="AL537" s="18"/>
      <c r="AM537" s="18" t="s">
        <v>55</v>
      </c>
      <c r="AN537" s="18"/>
      <c r="AO537" s="18"/>
      <c r="AP537" s="18" t="s">
        <v>738</v>
      </c>
      <c r="AQ537" s="18"/>
      <c r="AR537" s="18">
        <v>0</v>
      </c>
      <c r="AS537" s="111"/>
      <c r="AT537" s="111"/>
      <c r="AU537" s="18">
        <v>0</v>
      </c>
    </row>
    <row r="538" spans="2:47" ht="51" x14ac:dyDescent="0.25">
      <c r="B538" s="216" t="s">
        <v>2871</v>
      </c>
      <c r="C538" s="19" t="s">
        <v>2849</v>
      </c>
      <c r="D538" s="172" t="s">
        <v>2828</v>
      </c>
      <c r="E538" s="174">
        <v>224791098.40000001</v>
      </c>
      <c r="F538" s="32">
        <f t="shared" si="13"/>
        <v>0</v>
      </c>
      <c r="G538" s="175"/>
      <c r="H538" s="173" t="s">
        <v>722</v>
      </c>
      <c r="I538" s="36">
        <v>834</v>
      </c>
      <c r="J538" s="18">
        <v>43.21</v>
      </c>
      <c r="K538" s="18" t="s">
        <v>281</v>
      </c>
      <c r="L538" s="18" t="s">
        <v>47</v>
      </c>
      <c r="M538" s="107" t="s">
        <v>2828</v>
      </c>
      <c r="N538" s="107" t="s">
        <v>48</v>
      </c>
      <c r="O538" s="108" t="s">
        <v>49</v>
      </c>
      <c r="P538" s="107" t="s">
        <v>50</v>
      </c>
      <c r="Q538" s="108">
        <v>1</v>
      </c>
      <c r="R538" s="108" t="s">
        <v>51</v>
      </c>
      <c r="S538" s="107" t="s">
        <v>52</v>
      </c>
      <c r="T538" s="134">
        <v>224791098.40000001</v>
      </c>
      <c r="U538" s="18" t="s">
        <v>132</v>
      </c>
      <c r="V538" s="18" t="s">
        <v>127</v>
      </c>
      <c r="W538" s="110" t="s">
        <v>226</v>
      </c>
      <c r="X538" s="18">
        <v>1</v>
      </c>
      <c r="Y538" s="18"/>
      <c r="Z538" s="18"/>
      <c r="AA538" s="18"/>
      <c r="AB538" s="18"/>
      <c r="AC538" s="18"/>
      <c r="AD538" s="18"/>
      <c r="AE538" s="18"/>
      <c r="AF538" s="18" t="s">
        <v>1415</v>
      </c>
      <c r="AG538" s="18" t="s">
        <v>54</v>
      </c>
      <c r="AH538" s="18">
        <v>1</v>
      </c>
      <c r="AI538" s="18">
        <v>0</v>
      </c>
      <c r="AJ538" s="18"/>
      <c r="AK538" s="18"/>
      <c r="AL538" s="18"/>
      <c r="AM538" s="18" t="s">
        <v>55</v>
      </c>
      <c r="AN538" s="18"/>
      <c r="AO538" s="18"/>
      <c r="AP538" s="18" t="s">
        <v>738</v>
      </c>
      <c r="AQ538" s="18"/>
      <c r="AR538" s="18">
        <v>0</v>
      </c>
      <c r="AS538" s="111"/>
      <c r="AT538" s="111"/>
      <c r="AU538" s="18">
        <v>0</v>
      </c>
    </row>
    <row r="539" spans="2:47" ht="153" x14ac:dyDescent="0.25">
      <c r="B539" s="216" t="s">
        <v>2872</v>
      </c>
      <c r="C539" s="19" t="s">
        <v>2850</v>
      </c>
      <c r="D539" s="172" t="s">
        <v>2829</v>
      </c>
      <c r="E539" s="174">
        <v>48000</v>
      </c>
      <c r="F539" s="32">
        <f t="shared" si="13"/>
        <v>0</v>
      </c>
      <c r="G539" s="175"/>
      <c r="H539" s="173" t="s">
        <v>723</v>
      </c>
      <c r="I539" s="36">
        <v>835</v>
      </c>
      <c r="J539" s="18" t="s">
        <v>774</v>
      </c>
      <c r="K539" s="18" t="s">
        <v>725</v>
      </c>
      <c r="L539" s="18" t="s">
        <v>47</v>
      </c>
      <c r="M539" s="107" t="s">
        <v>2829</v>
      </c>
      <c r="N539" s="107" t="s">
        <v>48</v>
      </c>
      <c r="O539" s="108" t="s">
        <v>49</v>
      </c>
      <c r="P539" s="107" t="s">
        <v>50</v>
      </c>
      <c r="Q539" s="108">
        <v>1</v>
      </c>
      <c r="R539" s="108" t="s">
        <v>51</v>
      </c>
      <c r="S539" s="107" t="s">
        <v>52</v>
      </c>
      <c r="T539" s="134">
        <v>48000</v>
      </c>
      <c r="U539" s="18" t="s">
        <v>128</v>
      </c>
      <c r="V539" s="18" t="s">
        <v>129</v>
      </c>
      <c r="W539" s="110" t="s">
        <v>135</v>
      </c>
      <c r="X539" s="18">
        <v>0</v>
      </c>
      <c r="Y539" s="18"/>
      <c r="Z539" s="18"/>
      <c r="AA539" s="18"/>
      <c r="AB539" s="18"/>
      <c r="AC539" s="18"/>
      <c r="AD539" s="18"/>
      <c r="AE539" s="18"/>
      <c r="AF539" s="18" t="s">
        <v>1175</v>
      </c>
      <c r="AG539" s="18" t="s">
        <v>54</v>
      </c>
      <c r="AH539" s="18">
        <v>0</v>
      </c>
      <c r="AI539" s="18">
        <v>0</v>
      </c>
      <c r="AJ539" s="18"/>
      <c r="AK539" s="18"/>
      <c r="AL539" s="18"/>
      <c r="AM539" s="18" t="s">
        <v>55</v>
      </c>
      <c r="AN539" s="18"/>
      <c r="AO539" s="18"/>
      <c r="AP539" s="18" t="s">
        <v>738</v>
      </c>
      <c r="AQ539" s="18"/>
      <c r="AR539" s="18">
        <v>0</v>
      </c>
      <c r="AS539" s="111"/>
      <c r="AT539" s="111"/>
      <c r="AU539" s="18">
        <v>0</v>
      </c>
    </row>
    <row r="540" spans="2:47" ht="51" x14ac:dyDescent="0.25">
      <c r="B540" s="216" t="s">
        <v>2873</v>
      </c>
      <c r="C540" s="19" t="s">
        <v>2851</v>
      </c>
      <c r="D540" s="172" t="s">
        <v>2830</v>
      </c>
      <c r="E540" s="174">
        <v>747840</v>
      </c>
      <c r="F540" s="32">
        <f t="shared" si="13"/>
        <v>0</v>
      </c>
      <c r="G540" s="175"/>
      <c r="H540" s="173" t="s">
        <v>723</v>
      </c>
      <c r="I540" s="36">
        <v>836</v>
      </c>
      <c r="J540" s="18" t="s">
        <v>62</v>
      </c>
      <c r="K540" s="18" t="s">
        <v>63</v>
      </c>
      <c r="L540" s="18" t="s">
        <v>59</v>
      </c>
      <c r="M540" s="107" t="s">
        <v>2830</v>
      </c>
      <c r="N540" s="107" t="s">
        <v>48</v>
      </c>
      <c r="O540" s="108" t="s">
        <v>49</v>
      </c>
      <c r="P540" s="107" t="s">
        <v>50</v>
      </c>
      <c r="Q540" s="108">
        <v>1</v>
      </c>
      <c r="R540" s="108" t="s">
        <v>51</v>
      </c>
      <c r="S540" s="107" t="s">
        <v>52</v>
      </c>
      <c r="T540" s="134">
        <v>747840</v>
      </c>
      <c r="U540" s="18" t="s">
        <v>132</v>
      </c>
      <c r="V540" s="18" t="s">
        <v>247</v>
      </c>
      <c r="W540" s="110" t="s">
        <v>137</v>
      </c>
      <c r="X540" s="18">
        <v>1</v>
      </c>
      <c r="Y540" s="18"/>
      <c r="Z540" s="18"/>
      <c r="AA540" s="18"/>
      <c r="AB540" s="18"/>
      <c r="AC540" s="18"/>
      <c r="AD540" s="18"/>
      <c r="AE540" s="18"/>
      <c r="AF540" s="18" t="s">
        <v>1267</v>
      </c>
      <c r="AG540" s="18" t="s">
        <v>54</v>
      </c>
      <c r="AH540" s="18">
        <v>0</v>
      </c>
      <c r="AI540" s="18">
        <v>0</v>
      </c>
      <c r="AJ540" s="18"/>
      <c r="AK540" s="18"/>
      <c r="AL540" s="18"/>
      <c r="AM540" s="18" t="s">
        <v>55</v>
      </c>
      <c r="AN540" s="18"/>
      <c r="AO540" s="18"/>
      <c r="AP540" s="18" t="s">
        <v>738</v>
      </c>
      <c r="AQ540" s="18"/>
      <c r="AR540" s="18">
        <v>0</v>
      </c>
      <c r="AS540" s="111"/>
      <c r="AT540" s="111"/>
      <c r="AU540" s="18">
        <v>0</v>
      </c>
    </row>
    <row r="541" spans="2:47" ht="38.25" x14ac:dyDescent="0.25">
      <c r="B541" s="216" t="s">
        <v>2874</v>
      </c>
      <c r="C541" s="19" t="s">
        <v>2852</v>
      </c>
      <c r="D541" s="172" t="s">
        <v>2831</v>
      </c>
      <c r="E541" s="174">
        <v>14650969.09</v>
      </c>
      <c r="F541" s="32">
        <f t="shared" si="13"/>
        <v>0</v>
      </c>
      <c r="G541" s="175"/>
      <c r="H541" s="173" t="s">
        <v>722</v>
      </c>
      <c r="I541" s="36">
        <v>837</v>
      </c>
      <c r="J541" s="18">
        <v>43.29</v>
      </c>
      <c r="K541" s="18" t="s">
        <v>81</v>
      </c>
      <c r="L541" s="18" t="s">
        <v>47</v>
      </c>
      <c r="M541" s="107" t="s">
        <v>2831</v>
      </c>
      <c r="N541" s="107" t="s">
        <v>48</v>
      </c>
      <c r="O541" s="108" t="s">
        <v>49</v>
      </c>
      <c r="P541" s="107" t="s">
        <v>50</v>
      </c>
      <c r="Q541" s="108">
        <v>28</v>
      </c>
      <c r="R541" s="108" t="s">
        <v>51</v>
      </c>
      <c r="S541" s="107" t="s">
        <v>52</v>
      </c>
      <c r="T541" s="134">
        <v>14650969.09</v>
      </c>
      <c r="U541" s="18" t="s">
        <v>128</v>
      </c>
      <c r="V541" s="18" t="s">
        <v>236</v>
      </c>
      <c r="W541" s="110" t="s">
        <v>53</v>
      </c>
      <c r="X541" s="18">
        <v>1</v>
      </c>
      <c r="Y541" s="18"/>
      <c r="Z541" s="18"/>
      <c r="AA541" s="18"/>
      <c r="AB541" s="18"/>
      <c r="AC541" s="18"/>
      <c r="AD541" s="18"/>
      <c r="AE541" s="18"/>
      <c r="AF541" s="18" t="s">
        <v>945</v>
      </c>
      <c r="AG541" s="18" t="s">
        <v>54</v>
      </c>
      <c r="AH541" s="18">
        <v>1</v>
      </c>
      <c r="AI541" s="18">
        <v>0</v>
      </c>
      <c r="AJ541" s="18"/>
      <c r="AK541" s="18"/>
      <c r="AL541" s="18"/>
      <c r="AM541" s="18" t="s">
        <v>55</v>
      </c>
      <c r="AN541" s="18"/>
      <c r="AO541" s="18"/>
      <c r="AP541" s="18" t="s">
        <v>738</v>
      </c>
      <c r="AQ541" s="18"/>
      <c r="AR541" s="18">
        <v>1</v>
      </c>
      <c r="AS541" s="111" t="s">
        <v>2822</v>
      </c>
      <c r="AT541" s="111" t="s">
        <v>2822</v>
      </c>
      <c r="AU541" s="18">
        <v>0</v>
      </c>
    </row>
    <row r="542" spans="2:47" ht="51" x14ac:dyDescent="0.25">
      <c r="B542" s="216" t="s">
        <v>2875</v>
      </c>
      <c r="C542" s="19" t="s">
        <v>2853</v>
      </c>
      <c r="D542" s="172" t="s">
        <v>2832</v>
      </c>
      <c r="E542" s="174">
        <v>2762131.48</v>
      </c>
      <c r="F542" s="32">
        <f t="shared" si="13"/>
        <v>0</v>
      </c>
      <c r="G542" s="175"/>
      <c r="H542" s="173" t="s">
        <v>722</v>
      </c>
      <c r="I542" s="36">
        <v>838</v>
      </c>
      <c r="J542" s="18">
        <v>43.29</v>
      </c>
      <c r="K542" s="18" t="s">
        <v>81</v>
      </c>
      <c r="L542" s="18" t="s">
        <v>47</v>
      </c>
      <c r="M542" s="107" t="s">
        <v>2832</v>
      </c>
      <c r="N542" s="107" t="s">
        <v>48</v>
      </c>
      <c r="O542" s="108" t="s">
        <v>49</v>
      </c>
      <c r="P542" s="107" t="s">
        <v>50</v>
      </c>
      <c r="Q542" s="108">
        <v>2</v>
      </c>
      <c r="R542" s="108" t="s">
        <v>51</v>
      </c>
      <c r="S542" s="107" t="s">
        <v>52</v>
      </c>
      <c r="T542" s="134">
        <v>2762131.48</v>
      </c>
      <c r="U542" s="18" t="s">
        <v>128</v>
      </c>
      <c r="V542" s="18" t="s">
        <v>244</v>
      </c>
      <c r="W542" s="110" t="s">
        <v>53</v>
      </c>
      <c r="X542" s="18">
        <v>1</v>
      </c>
      <c r="Y542" s="18"/>
      <c r="Z542" s="18"/>
      <c r="AA542" s="18"/>
      <c r="AB542" s="18"/>
      <c r="AC542" s="18"/>
      <c r="AD542" s="18"/>
      <c r="AE542" s="18"/>
      <c r="AF542" s="18" t="s">
        <v>945</v>
      </c>
      <c r="AG542" s="18" t="s">
        <v>54</v>
      </c>
      <c r="AH542" s="18">
        <v>1</v>
      </c>
      <c r="AI542" s="18">
        <v>0</v>
      </c>
      <c r="AJ542" s="18"/>
      <c r="AK542" s="18"/>
      <c r="AL542" s="18"/>
      <c r="AM542" s="18" t="s">
        <v>55</v>
      </c>
      <c r="AN542" s="18"/>
      <c r="AO542" s="18"/>
      <c r="AP542" s="18" t="s">
        <v>738</v>
      </c>
      <c r="AQ542" s="18"/>
      <c r="AR542" s="18">
        <v>1</v>
      </c>
      <c r="AS542" s="111" t="s">
        <v>2823</v>
      </c>
      <c r="AT542" s="111" t="s">
        <v>2823</v>
      </c>
      <c r="AU542" s="18">
        <v>0</v>
      </c>
    </row>
    <row r="543" spans="2:47" ht="114.75" x14ac:dyDescent="0.25">
      <c r="B543" s="216" t="s">
        <v>2876</v>
      </c>
      <c r="C543" s="19" t="s">
        <v>2854</v>
      </c>
      <c r="D543" s="172" t="s">
        <v>2833</v>
      </c>
      <c r="E543" s="174">
        <v>48271030.530000001</v>
      </c>
      <c r="F543" s="32">
        <f t="shared" si="13"/>
        <v>0</v>
      </c>
      <c r="G543" s="175"/>
      <c r="H543" s="173" t="s">
        <v>723</v>
      </c>
      <c r="I543" s="36">
        <v>839</v>
      </c>
      <c r="J543" s="18" t="s">
        <v>79</v>
      </c>
      <c r="K543" s="18" t="s">
        <v>777</v>
      </c>
      <c r="L543" s="18" t="s">
        <v>47</v>
      </c>
      <c r="M543" s="107" t="s">
        <v>2833</v>
      </c>
      <c r="N543" s="107" t="s">
        <v>48</v>
      </c>
      <c r="O543" s="108" t="s">
        <v>49</v>
      </c>
      <c r="P543" s="107" t="s">
        <v>50</v>
      </c>
      <c r="Q543" s="108">
        <v>3</v>
      </c>
      <c r="R543" s="108" t="s">
        <v>51</v>
      </c>
      <c r="S543" s="107" t="s">
        <v>52</v>
      </c>
      <c r="T543" s="134">
        <v>48271030.530000001</v>
      </c>
      <c r="U543" s="18" t="s">
        <v>132</v>
      </c>
      <c r="V543" s="18" t="s">
        <v>259</v>
      </c>
      <c r="W543" s="110" t="s">
        <v>226</v>
      </c>
      <c r="X543" s="18">
        <v>1</v>
      </c>
      <c r="Y543" s="18"/>
      <c r="Z543" s="18"/>
      <c r="AA543" s="18"/>
      <c r="AB543" s="18"/>
      <c r="AC543" s="18"/>
      <c r="AD543" s="18"/>
      <c r="AE543" s="18"/>
      <c r="AF543" s="18" t="s">
        <v>1415</v>
      </c>
      <c r="AG543" s="18" t="s">
        <v>54</v>
      </c>
      <c r="AH543" s="18">
        <v>0</v>
      </c>
      <c r="AI543" s="18">
        <v>0</v>
      </c>
      <c r="AJ543" s="18"/>
      <c r="AK543" s="18"/>
      <c r="AL543" s="18"/>
      <c r="AM543" s="18" t="s">
        <v>55</v>
      </c>
      <c r="AN543" s="18"/>
      <c r="AO543" s="18"/>
      <c r="AP543" s="18" t="s">
        <v>738</v>
      </c>
      <c r="AQ543" s="18"/>
      <c r="AR543" s="18">
        <v>1</v>
      </c>
      <c r="AS543" s="111" t="s">
        <v>2824</v>
      </c>
      <c r="AT543" s="111" t="s">
        <v>602</v>
      </c>
      <c r="AU543" s="18">
        <v>0</v>
      </c>
    </row>
    <row r="544" spans="2:47" ht="63.75" x14ac:dyDescent="0.25">
      <c r="B544" s="216" t="s">
        <v>2878</v>
      </c>
      <c r="C544" s="19" t="s">
        <v>2856</v>
      </c>
      <c r="D544" s="172" t="s">
        <v>2835</v>
      </c>
      <c r="E544" s="174">
        <v>50000000</v>
      </c>
      <c r="F544" s="32">
        <f t="shared" si="13"/>
        <v>0</v>
      </c>
      <c r="G544" s="175"/>
      <c r="H544" s="173" t="s">
        <v>723</v>
      </c>
      <c r="I544" s="36">
        <v>841</v>
      </c>
      <c r="J544" s="18">
        <v>42.22</v>
      </c>
      <c r="K544" s="18" t="s">
        <v>777</v>
      </c>
      <c r="L544" s="18" t="s">
        <v>47</v>
      </c>
      <c r="M544" s="107" t="s">
        <v>2835</v>
      </c>
      <c r="N544" s="107" t="s">
        <v>48</v>
      </c>
      <c r="O544" s="108" t="s">
        <v>49</v>
      </c>
      <c r="P544" s="107" t="s">
        <v>50</v>
      </c>
      <c r="Q544" s="108">
        <v>1</v>
      </c>
      <c r="R544" s="108" t="s">
        <v>51</v>
      </c>
      <c r="S544" s="107" t="s">
        <v>52</v>
      </c>
      <c r="T544" s="134">
        <v>50000000</v>
      </c>
      <c r="U544" s="18" t="s">
        <v>132</v>
      </c>
      <c r="V544" s="18" t="s">
        <v>303</v>
      </c>
      <c r="W544" s="110" t="s">
        <v>53</v>
      </c>
      <c r="X544" s="18">
        <v>1</v>
      </c>
      <c r="Y544" s="18"/>
      <c r="Z544" s="18"/>
      <c r="AA544" s="18"/>
      <c r="AB544" s="18"/>
      <c r="AC544" s="18"/>
      <c r="AD544" s="18"/>
      <c r="AE544" s="18"/>
      <c r="AF544" s="18" t="s">
        <v>1094</v>
      </c>
      <c r="AG544" s="18" t="s">
        <v>54</v>
      </c>
      <c r="AH544" s="18">
        <v>0</v>
      </c>
      <c r="AI544" s="18">
        <v>0</v>
      </c>
      <c r="AJ544" s="18"/>
      <c r="AK544" s="18"/>
      <c r="AL544" s="18"/>
      <c r="AM544" s="18" t="s">
        <v>55</v>
      </c>
      <c r="AN544" s="18"/>
      <c r="AO544" s="18"/>
      <c r="AP544" s="18" t="s">
        <v>738</v>
      </c>
      <c r="AQ544" s="18"/>
      <c r="AR544" s="18">
        <v>1</v>
      </c>
      <c r="AS544" s="111" t="s">
        <v>1309</v>
      </c>
      <c r="AT544" s="111" t="s">
        <v>613</v>
      </c>
      <c r="AU544" s="18">
        <v>0</v>
      </c>
    </row>
    <row r="545" spans="2:47" ht="63.75" x14ac:dyDescent="0.25">
      <c r="B545" s="216" t="s">
        <v>2879</v>
      </c>
      <c r="C545" s="19" t="s">
        <v>2857</v>
      </c>
      <c r="D545" s="172" t="s">
        <v>2836</v>
      </c>
      <c r="E545" s="174">
        <v>50000000</v>
      </c>
      <c r="F545" s="32">
        <f t="shared" si="13"/>
        <v>0</v>
      </c>
      <c r="G545" s="175"/>
      <c r="H545" s="173" t="s">
        <v>723</v>
      </c>
      <c r="I545" s="36">
        <v>842</v>
      </c>
      <c r="J545" s="18">
        <v>42.22</v>
      </c>
      <c r="K545" s="18" t="s">
        <v>777</v>
      </c>
      <c r="L545" s="18" t="s">
        <v>47</v>
      </c>
      <c r="M545" s="107" t="s">
        <v>2836</v>
      </c>
      <c r="N545" s="107" t="s">
        <v>48</v>
      </c>
      <c r="O545" s="108" t="s">
        <v>49</v>
      </c>
      <c r="P545" s="107" t="s">
        <v>50</v>
      </c>
      <c r="Q545" s="108">
        <v>1</v>
      </c>
      <c r="R545" s="108" t="s">
        <v>51</v>
      </c>
      <c r="S545" s="107" t="s">
        <v>52</v>
      </c>
      <c r="T545" s="134">
        <v>50000000</v>
      </c>
      <c r="U545" s="18" t="s">
        <v>132</v>
      </c>
      <c r="V545" s="18" t="s">
        <v>303</v>
      </c>
      <c r="W545" s="110" t="s">
        <v>53</v>
      </c>
      <c r="X545" s="18">
        <v>1</v>
      </c>
      <c r="Y545" s="18"/>
      <c r="Z545" s="18"/>
      <c r="AA545" s="18"/>
      <c r="AB545" s="18"/>
      <c r="AC545" s="18"/>
      <c r="AD545" s="18"/>
      <c r="AE545" s="18"/>
      <c r="AF545" s="18" t="s">
        <v>1094</v>
      </c>
      <c r="AG545" s="18" t="s">
        <v>54</v>
      </c>
      <c r="AH545" s="18">
        <v>0</v>
      </c>
      <c r="AI545" s="18">
        <v>0</v>
      </c>
      <c r="AJ545" s="18"/>
      <c r="AK545" s="18"/>
      <c r="AL545" s="18"/>
      <c r="AM545" s="18" t="s">
        <v>55</v>
      </c>
      <c r="AN545" s="18"/>
      <c r="AO545" s="18"/>
      <c r="AP545" s="18" t="s">
        <v>738</v>
      </c>
      <c r="AQ545" s="18"/>
      <c r="AR545" s="18">
        <v>1</v>
      </c>
      <c r="AS545" s="111" t="s">
        <v>1309</v>
      </c>
      <c r="AT545" s="111" t="s">
        <v>613</v>
      </c>
      <c r="AU545" s="18">
        <v>0</v>
      </c>
    </row>
    <row r="546" spans="2:47" ht="76.5" x14ac:dyDescent="0.25">
      <c r="B546" s="216" t="s">
        <v>2880</v>
      </c>
      <c r="C546" s="19" t="s">
        <v>2858</v>
      </c>
      <c r="D546" s="172" t="s">
        <v>2837</v>
      </c>
      <c r="E546" s="174">
        <v>478826425.13</v>
      </c>
      <c r="F546" s="32">
        <f t="shared" si="13"/>
        <v>0</v>
      </c>
      <c r="G546" s="175"/>
      <c r="H546" s="173" t="s">
        <v>722</v>
      </c>
      <c r="I546" s="36">
        <v>843</v>
      </c>
      <c r="J546" s="18">
        <v>42.22</v>
      </c>
      <c r="K546" s="18" t="s">
        <v>240</v>
      </c>
      <c r="L546" s="18" t="s">
        <v>47</v>
      </c>
      <c r="M546" s="107" t="s">
        <v>2837</v>
      </c>
      <c r="N546" s="107" t="s">
        <v>48</v>
      </c>
      <c r="O546" s="108" t="s">
        <v>49</v>
      </c>
      <c r="P546" s="107" t="s">
        <v>50</v>
      </c>
      <c r="Q546" s="108">
        <v>1</v>
      </c>
      <c r="R546" s="108" t="s">
        <v>51</v>
      </c>
      <c r="S546" s="107" t="s">
        <v>52</v>
      </c>
      <c r="T546" s="134">
        <v>478826425.13</v>
      </c>
      <c r="U546" s="18" t="s">
        <v>132</v>
      </c>
      <c r="V546" s="18" t="s">
        <v>269</v>
      </c>
      <c r="W546" s="110" t="s">
        <v>226</v>
      </c>
      <c r="X546" s="18">
        <v>1</v>
      </c>
      <c r="Y546" s="18"/>
      <c r="Z546" s="18"/>
      <c r="AA546" s="18"/>
      <c r="AB546" s="18"/>
      <c r="AC546" s="18"/>
      <c r="AD546" s="18"/>
      <c r="AE546" s="18"/>
      <c r="AF546" s="18" t="s">
        <v>1415</v>
      </c>
      <c r="AG546" s="18" t="s">
        <v>54</v>
      </c>
      <c r="AH546" s="18">
        <v>1</v>
      </c>
      <c r="AI546" s="18">
        <v>0</v>
      </c>
      <c r="AJ546" s="18"/>
      <c r="AK546" s="18"/>
      <c r="AL546" s="18"/>
      <c r="AM546" s="18" t="s">
        <v>55</v>
      </c>
      <c r="AN546" s="18"/>
      <c r="AO546" s="18"/>
      <c r="AP546" s="18" t="s">
        <v>738</v>
      </c>
      <c r="AQ546" s="18"/>
      <c r="AR546" s="18">
        <v>1</v>
      </c>
      <c r="AS546" s="111" t="s">
        <v>2825</v>
      </c>
      <c r="AT546" s="111" t="s">
        <v>2825</v>
      </c>
      <c r="AU546" s="18">
        <v>0</v>
      </c>
    </row>
    <row r="547" spans="2:47" ht="63.75" x14ac:dyDescent="0.25">
      <c r="B547" s="216" t="s">
        <v>2881</v>
      </c>
      <c r="C547" s="19" t="s">
        <v>2859</v>
      </c>
      <c r="D547" s="172" t="s">
        <v>2838</v>
      </c>
      <c r="E547" s="174">
        <v>396843699.49000001</v>
      </c>
      <c r="F547" s="32">
        <f t="shared" si="13"/>
        <v>0</v>
      </c>
      <c r="G547" s="175"/>
      <c r="H547" s="173" t="s">
        <v>722</v>
      </c>
      <c r="I547" s="36">
        <v>844</v>
      </c>
      <c r="J547" s="18">
        <v>42.22</v>
      </c>
      <c r="K547" s="18" t="s">
        <v>240</v>
      </c>
      <c r="L547" s="18" t="s">
        <v>47</v>
      </c>
      <c r="M547" s="107" t="s">
        <v>2838</v>
      </c>
      <c r="N547" s="107" t="s">
        <v>48</v>
      </c>
      <c r="O547" s="108" t="s">
        <v>49</v>
      </c>
      <c r="P547" s="107" t="s">
        <v>50</v>
      </c>
      <c r="Q547" s="108">
        <v>1</v>
      </c>
      <c r="R547" s="108" t="s">
        <v>51</v>
      </c>
      <c r="S547" s="107" t="s">
        <v>52</v>
      </c>
      <c r="T547" s="134">
        <v>396843699.49000001</v>
      </c>
      <c r="U547" s="18" t="s">
        <v>132</v>
      </c>
      <c r="V547" s="18" t="s">
        <v>269</v>
      </c>
      <c r="W547" s="110" t="s">
        <v>226</v>
      </c>
      <c r="X547" s="18">
        <v>1</v>
      </c>
      <c r="Y547" s="18"/>
      <c r="Z547" s="18"/>
      <c r="AA547" s="18"/>
      <c r="AB547" s="18"/>
      <c r="AC547" s="18"/>
      <c r="AD547" s="18"/>
      <c r="AE547" s="18"/>
      <c r="AF547" s="18" t="s">
        <v>1415</v>
      </c>
      <c r="AG547" s="18" t="s">
        <v>54</v>
      </c>
      <c r="AH547" s="18">
        <v>1</v>
      </c>
      <c r="AI547" s="18">
        <v>0</v>
      </c>
      <c r="AJ547" s="18"/>
      <c r="AK547" s="18"/>
      <c r="AL547" s="18"/>
      <c r="AM547" s="18" t="s">
        <v>55</v>
      </c>
      <c r="AN547" s="18"/>
      <c r="AO547" s="18"/>
      <c r="AP547" s="18" t="s">
        <v>738</v>
      </c>
      <c r="AQ547" s="18"/>
      <c r="AR547" s="18">
        <v>1</v>
      </c>
      <c r="AS547" s="111" t="s">
        <v>2826</v>
      </c>
      <c r="AT547" s="111" t="s">
        <v>2826</v>
      </c>
      <c r="AU547" s="18">
        <v>0</v>
      </c>
    </row>
    <row r="548" spans="2:47" ht="51" x14ac:dyDescent="0.25">
      <c r="B548" s="216" t="s">
        <v>2882</v>
      </c>
      <c r="C548" s="19" t="s">
        <v>2860</v>
      </c>
      <c r="D548" s="172" t="s">
        <v>2839</v>
      </c>
      <c r="E548" s="174">
        <v>50000000</v>
      </c>
      <c r="F548" s="32">
        <f t="shared" si="13"/>
        <v>0</v>
      </c>
      <c r="G548" s="175"/>
      <c r="H548" s="173" t="s">
        <v>722</v>
      </c>
      <c r="I548" s="36">
        <v>845</v>
      </c>
      <c r="J548" s="18">
        <v>42.22</v>
      </c>
      <c r="K548" s="18" t="s">
        <v>268</v>
      </c>
      <c r="L548" s="18" t="s">
        <v>47</v>
      </c>
      <c r="M548" s="107" t="s">
        <v>2839</v>
      </c>
      <c r="N548" s="107" t="s">
        <v>48</v>
      </c>
      <c r="O548" s="108" t="s">
        <v>49</v>
      </c>
      <c r="P548" s="107" t="s">
        <v>50</v>
      </c>
      <c r="Q548" s="108">
        <v>1</v>
      </c>
      <c r="R548" s="108" t="s">
        <v>51</v>
      </c>
      <c r="S548" s="107" t="s">
        <v>52</v>
      </c>
      <c r="T548" s="134">
        <v>50000000</v>
      </c>
      <c r="U548" s="18" t="s">
        <v>132</v>
      </c>
      <c r="V548" s="18" t="s">
        <v>314</v>
      </c>
      <c r="W548" s="110" t="s">
        <v>53</v>
      </c>
      <c r="X548" s="18">
        <v>1</v>
      </c>
      <c r="Y548" s="18"/>
      <c r="Z548" s="18"/>
      <c r="AA548" s="18"/>
      <c r="AB548" s="18"/>
      <c r="AC548" s="18"/>
      <c r="AD548" s="18"/>
      <c r="AE548" s="18"/>
      <c r="AF548" s="18" t="s">
        <v>945</v>
      </c>
      <c r="AG548" s="18" t="s">
        <v>54</v>
      </c>
      <c r="AH548" s="18">
        <v>1</v>
      </c>
      <c r="AI548" s="18">
        <v>0</v>
      </c>
      <c r="AJ548" s="18"/>
      <c r="AK548" s="18"/>
      <c r="AL548" s="18"/>
      <c r="AM548" s="18" t="s">
        <v>55</v>
      </c>
      <c r="AN548" s="18"/>
      <c r="AO548" s="18"/>
      <c r="AP548" s="18" t="s">
        <v>738</v>
      </c>
      <c r="AQ548" s="18"/>
      <c r="AR548" s="18">
        <v>1</v>
      </c>
      <c r="AS548" s="111" t="s">
        <v>1309</v>
      </c>
      <c r="AT548" s="111" t="s">
        <v>1309</v>
      </c>
      <c r="AU548" s="18">
        <v>0</v>
      </c>
    </row>
    <row r="549" spans="2:47" ht="51" x14ac:dyDescent="0.25">
      <c r="B549" s="216" t="s">
        <v>2883</v>
      </c>
      <c r="C549" s="19" t="s">
        <v>2861</v>
      </c>
      <c r="D549" s="172" t="s">
        <v>2840</v>
      </c>
      <c r="E549" s="174">
        <v>50000000</v>
      </c>
      <c r="F549" s="32">
        <f t="shared" si="13"/>
        <v>0</v>
      </c>
      <c r="G549" s="175"/>
      <c r="H549" s="173" t="s">
        <v>722</v>
      </c>
      <c r="I549" s="36">
        <v>846</v>
      </c>
      <c r="J549" s="18">
        <v>42.22</v>
      </c>
      <c r="K549" s="18" t="s">
        <v>268</v>
      </c>
      <c r="L549" s="18" t="s">
        <v>47</v>
      </c>
      <c r="M549" s="107" t="s">
        <v>2840</v>
      </c>
      <c r="N549" s="107" t="s">
        <v>48</v>
      </c>
      <c r="O549" s="108" t="s">
        <v>49</v>
      </c>
      <c r="P549" s="107" t="s">
        <v>50</v>
      </c>
      <c r="Q549" s="108">
        <v>1</v>
      </c>
      <c r="R549" s="108" t="s">
        <v>51</v>
      </c>
      <c r="S549" s="107" t="s">
        <v>52</v>
      </c>
      <c r="T549" s="134">
        <v>50000000</v>
      </c>
      <c r="U549" s="18" t="s">
        <v>132</v>
      </c>
      <c r="V549" s="18" t="s">
        <v>314</v>
      </c>
      <c r="W549" s="110" t="s">
        <v>53</v>
      </c>
      <c r="X549" s="18">
        <v>1</v>
      </c>
      <c r="Y549" s="18"/>
      <c r="Z549" s="18"/>
      <c r="AA549" s="18"/>
      <c r="AB549" s="18"/>
      <c r="AC549" s="18"/>
      <c r="AD549" s="18"/>
      <c r="AE549" s="18"/>
      <c r="AF549" s="18" t="s">
        <v>945</v>
      </c>
      <c r="AG549" s="18" t="s">
        <v>54</v>
      </c>
      <c r="AH549" s="18">
        <v>1</v>
      </c>
      <c r="AI549" s="18">
        <v>0</v>
      </c>
      <c r="AJ549" s="18"/>
      <c r="AK549" s="18"/>
      <c r="AL549" s="18"/>
      <c r="AM549" s="18" t="s">
        <v>55</v>
      </c>
      <c r="AN549" s="18"/>
      <c r="AO549" s="18"/>
      <c r="AP549" s="18" t="s">
        <v>738</v>
      </c>
      <c r="AQ549" s="18"/>
      <c r="AR549" s="18">
        <v>1</v>
      </c>
      <c r="AS549" s="111" t="s">
        <v>1309</v>
      </c>
      <c r="AT549" s="111" t="s">
        <v>1309</v>
      </c>
      <c r="AU549" s="18">
        <v>0</v>
      </c>
    </row>
    <row r="550" spans="2:47" ht="63.75" x14ac:dyDescent="0.25">
      <c r="B550" s="216" t="s">
        <v>2884</v>
      </c>
      <c r="C550" s="19" t="s">
        <v>2862</v>
      </c>
      <c r="D550" s="172" t="s">
        <v>2841</v>
      </c>
      <c r="E550" s="174">
        <v>50000000</v>
      </c>
      <c r="F550" s="32">
        <f t="shared" si="13"/>
        <v>0</v>
      </c>
      <c r="G550" s="175"/>
      <c r="H550" s="173" t="s">
        <v>722</v>
      </c>
      <c r="I550" s="36">
        <v>847</v>
      </c>
      <c r="J550" s="18">
        <v>42.22</v>
      </c>
      <c r="K550" s="18" t="s">
        <v>268</v>
      </c>
      <c r="L550" s="18" t="s">
        <v>47</v>
      </c>
      <c r="M550" s="107" t="s">
        <v>2841</v>
      </c>
      <c r="N550" s="107" t="s">
        <v>48</v>
      </c>
      <c r="O550" s="108" t="s">
        <v>49</v>
      </c>
      <c r="P550" s="107" t="s">
        <v>50</v>
      </c>
      <c r="Q550" s="108">
        <v>1</v>
      </c>
      <c r="R550" s="108" t="s">
        <v>51</v>
      </c>
      <c r="S550" s="107" t="s">
        <v>52</v>
      </c>
      <c r="T550" s="134">
        <v>50000000</v>
      </c>
      <c r="U550" s="18" t="s">
        <v>128</v>
      </c>
      <c r="V550" s="18" t="s">
        <v>314</v>
      </c>
      <c r="W550" s="110" t="s">
        <v>53</v>
      </c>
      <c r="X550" s="18">
        <v>1</v>
      </c>
      <c r="Y550" s="18"/>
      <c r="Z550" s="18"/>
      <c r="AA550" s="18"/>
      <c r="AB550" s="18"/>
      <c r="AC550" s="18"/>
      <c r="AD550" s="18"/>
      <c r="AE550" s="18"/>
      <c r="AF550" s="18" t="s">
        <v>945</v>
      </c>
      <c r="AG550" s="18" t="s">
        <v>54</v>
      </c>
      <c r="AH550" s="18">
        <v>1</v>
      </c>
      <c r="AI550" s="18">
        <v>0</v>
      </c>
      <c r="AJ550" s="18"/>
      <c r="AK550" s="18"/>
      <c r="AL550" s="18"/>
      <c r="AM550" s="18" t="s">
        <v>55</v>
      </c>
      <c r="AN550" s="18"/>
      <c r="AO550" s="18"/>
      <c r="AP550" s="18" t="s">
        <v>738</v>
      </c>
      <c r="AQ550" s="18"/>
      <c r="AR550" s="18">
        <v>1</v>
      </c>
      <c r="AS550" s="111" t="s">
        <v>1309</v>
      </c>
      <c r="AT550" s="111" t="s">
        <v>1309</v>
      </c>
      <c r="AU550" s="18">
        <v>0</v>
      </c>
    </row>
    <row r="551" spans="2:47" ht="63.75" x14ac:dyDescent="0.25">
      <c r="B551" s="216" t="s">
        <v>2885</v>
      </c>
      <c r="C551" s="19" t="s">
        <v>2863</v>
      </c>
      <c r="D551" s="172" t="s">
        <v>2842</v>
      </c>
      <c r="E551" s="174">
        <v>50000000</v>
      </c>
      <c r="F551" s="32">
        <f t="shared" si="13"/>
        <v>0</v>
      </c>
      <c r="G551" s="175"/>
      <c r="H551" s="173" t="s">
        <v>722</v>
      </c>
      <c r="I551" s="36">
        <v>848</v>
      </c>
      <c r="J551" s="18">
        <v>42.22</v>
      </c>
      <c r="K551" s="18" t="s">
        <v>268</v>
      </c>
      <c r="L551" s="18" t="s">
        <v>47</v>
      </c>
      <c r="M551" s="107" t="s">
        <v>2842</v>
      </c>
      <c r="N551" s="107" t="s">
        <v>48</v>
      </c>
      <c r="O551" s="108" t="s">
        <v>49</v>
      </c>
      <c r="P551" s="107" t="s">
        <v>50</v>
      </c>
      <c r="Q551" s="108">
        <v>1</v>
      </c>
      <c r="R551" s="108" t="s">
        <v>51</v>
      </c>
      <c r="S551" s="107" t="s">
        <v>52</v>
      </c>
      <c r="T551" s="134">
        <v>50000000</v>
      </c>
      <c r="U551" s="18" t="s">
        <v>128</v>
      </c>
      <c r="V551" s="18" t="s">
        <v>314</v>
      </c>
      <c r="W551" s="110" t="s">
        <v>53</v>
      </c>
      <c r="X551" s="18">
        <v>1</v>
      </c>
      <c r="Y551" s="18"/>
      <c r="Z551" s="18"/>
      <c r="AA551" s="18"/>
      <c r="AB551" s="18"/>
      <c r="AC551" s="18"/>
      <c r="AD551" s="18"/>
      <c r="AE551" s="18"/>
      <c r="AF551" s="18" t="s">
        <v>945</v>
      </c>
      <c r="AG551" s="18" t="s">
        <v>54</v>
      </c>
      <c r="AH551" s="18">
        <v>1</v>
      </c>
      <c r="AI551" s="18">
        <v>0</v>
      </c>
      <c r="AJ551" s="18"/>
      <c r="AK551" s="18"/>
      <c r="AL551" s="18"/>
      <c r="AM551" s="18" t="s">
        <v>55</v>
      </c>
      <c r="AN551" s="18"/>
      <c r="AO551" s="18"/>
      <c r="AP551" s="18" t="s">
        <v>738</v>
      </c>
      <c r="AQ551" s="18"/>
      <c r="AR551" s="18">
        <v>1</v>
      </c>
      <c r="AS551" s="111" t="s">
        <v>1309</v>
      </c>
      <c r="AT551" s="111" t="s">
        <v>1309</v>
      </c>
      <c r="AU551" s="18">
        <v>0</v>
      </c>
    </row>
    <row r="552" spans="2:47" ht="63.75" x14ac:dyDescent="0.25">
      <c r="B552" s="216" t="s">
        <v>2886</v>
      </c>
      <c r="C552" s="19" t="s">
        <v>2864</v>
      </c>
      <c r="D552" s="172" t="s">
        <v>2843</v>
      </c>
      <c r="E552" s="174">
        <v>50000000</v>
      </c>
      <c r="F552" s="32">
        <f t="shared" si="13"/>
        <v>0</v>
      </c>
      <c r="G552" s="175"/>
      <c r="H552" s="173" t="s">
        <v>722</v>
      </c>
      <c r="I552" s="36">
        <v>850</v>
      </c>
      <c r="J552" s="18">
        <v>42.22</v>
      </c>
      <c r="K552" s="18" t="s">
        <v>268</v>
      </c>
      <c r="L552" s="18" t="s">
        <v>47</v>
      </c>
      <c r="M552" s="107" t="s">
        <v>2843</v>
      </c>
      <c r="N552" s="107" t="s">
        <v>48</v>
      </c>
      <c r="O552" s="108" t="s">
        <v>49</v>
      </c>
      <c r="P552" s="107" t="s">
        <v>50</v>
      </c>
      <c r="Q552" s="108">
        <v>1</v>
      </c>
      <c r="R552" s="108" t="s">
        <v>51</v>
      </c>
      <c r="S552" s="107" t="s">
        <v>52</v>
      </c>
      <c r="T552" s="134">
        <v>50000000</v>
      </c>
      <c r="U552" s="18" t="s">
        <v>128</v>
      </c>
      <c r="V552" s="18" t="s">
        <v>314</v>
      </c>
      <c r="W552" s="110" t="s">
        <v>53</v>
      </c>
      <c r="X552" s="18">
        <v>1</v>
      </c>
      <c r="Y552" s="18"/>
      <c r="Z552" s="18"/>
      <c r="AA552" s="18"/>
      <c r="AB552" s="18"/>
      <c r="AC552" s="18"/>
      <c r="AD552" s="18"/>
      <c r="AE552" s="18"/>
      <c r="AF552" s="18" t="s">
        <v>945</v>
      </c>
      <c r="AG552" s="18" t="s">
        <v>54</v>
      </c>
      <c r="AH552" s="18">
        <v>1</v>
      </c>
      <c r="AI552" s="18">
        <v>0</v>
      </c>
      <c r="AJ552" s="18"/>
      <c r="AK552" s="18"/>
      <c r="AL552" s="18"/>
      <c r="AM552" s="18" t="s">
        <v>55</v>
      </c>
      <c r="AN552" s="18"/>
      <c r="AO552" s="18"/>
      <c r="AP552" s="18" t="s">
        <v>738</v>
      </c>
      <c r="AQ552" s="18"/>
      <c r="AR552" s="18">
        <v>1</v>
      </c>
      <c r="AS552" s="111" t="s">
        <v>1309</v>
      </c>
      <c r="AT552" s="111" t="s">
        <v>1309</v>
      </c>
      <c r="AU552" s="18">
        <v>0</v>
      </c>
    </row>
    <row r="553" spans="2:47" ht="63.75" x14ac:dyDescent="0.25">
      <c r="B553" s="216" t="s">
        <v>2887</v>
      </c>
      <c r="C553" s="19" t="s">
        <v>2865</v>
      </c>
      <c r="D553" s="172" t="s">
        <v>2844</v>
      </c>
      <c r="E553" s="174">
        <v>50000000</v>
      </c>
      <c r="F553" s="32">
        <f t="shared" si="13"/>
        <v>0</v>
      </c>
      <c r="G553" s="175"/>
      <c r="H553" s="173" t="s">
        <v>722</v>
      </c>
      <c r="I553" s="36">
        <v>851</v>
      </c>
      <c r="J553" s="18">
        <v>42.22</v>
      </c>
      <c r="K553" s="18" t="s">
        <v>268</v>
      </c>
      <c r="L553" s="18" t="s">
        <v>47</v>
      </c>
      <c r="M553" s="107" t="s">
        <v>2844</v>
      </c>
      <c r="N553" s="107" t="s">
        <v>48</v>
      </c>
      <c r="O553" s="108" t="s">
        <v>49</v>
      </c>
      <c r="P553" s="107" t="s">
        <v>50</v>
      </c>
      <c r="Q553" s="108">
        <v>1</v>
      </c>
      <c r="R553" s="108" t="s">
        <v>51</v>
      </c>
      <c r="S553" s="107" t="s">
        <v>52</v>
      </c>
      <c r="T553" s="134">
        <v>50000000</v>
      </c>
      <c r="U553" s="18" t="s">
        <v>128</v>
      </c>
      <c r="V553" s="18" t="s">
        <v>314</v>
      </c>
      <c r="W553" s="110" t="s">
        <v>53</v>
      </c>
      <c r="X553" s="18">
        <v>1</v>
      </c>
      <c r="Y553" s="18"/>
      <c r="Z553" s="18"/>
      <c r="AA553" s="18"/>
      <c r="AB553" s="18"/>
      <c r="AC553" s="18"/>
      <c r="AD553" s="18"/>
      <c r="AE553" s="18"/>
      <c r="AF553" s="18" t="s">
        <v>945</v>
      </c>
      <c r="AG553" s="18" t="s">
        <v>54</v>
      </c>
      <c r="AH553" s="18">
        <v>1</v>
      </c>
      <c r="AI553" s="18">
        <v>0</v>
      </c>
      <c r="AJ553" s="18"/>
      <c r="AK553" s="18"/>
      <c r="AL553" s="18"/>
      <c r="AM553" s="18" t="s">
        <v>55</v>
      </c>
      <c r="AN553" s="18"/>
      <c r="AO553" s="18"/>
      <c r="AP553" s="18" t="s">
        <v>738</v>
      </c>
      <c r="AQ553" s="18"/>
      <c r="AR553" s="18">
        <v>1</v>
      </c>
      <c r="AS553" s="111" t="s">
        <v>1309</v>
      </c>
      <c r="AT553" s="111" t="s">
        <v>1309</v>
      </c>
      <c r="AU553" s="18">
        <v>0</v>
      </c>
    </row>
    <row r="554" spans="2:47" ht="63.75" x14ac:dyDescent="0.25">
      <c r="B554" s="216" t="s">
        <v>2888</v>
      </c>
      <c r="C554" s="19" t="s">
        <v>2866</v>
      </c>
      <c r="D554" s="172" t="s">
        <v>2845</v>
      </c>
      <c r="E554" s="174">
        <v>50000000</v>
      </c>
      <c r="F554" s="32">
        <f t="shared" si="13"/>
        <v>0</v>
      </c>
      <c r="G554" s="175"/>
      <c r="H554" s="173" t="s">
        <v>722</v>
      </c>
      <c r="I554" s="36">
        <v>852</v>
      </c>
      <c r="J554" s="18">
        <v>42.22</v>
      </c>
      <c r="K554" s="18" t="s">
        <v>268</v>
      </c>
      <c r="L554" s="18" t="s">
        <v>47</v>
      </c>
      <c r="M554" s="107" t="s">
        <v>2845</v>
      </c>
      <c r="N554" s="107" t="s">
        <v>48</v>
      </c>
      <c r="O554" s="108" t="s">
        <v>49</v>
      </c>
      <c r="P554" s="107" t="s">
        <v>50</v>
      </c>
      <c r="Q554" s="108">
        <v>1</v>
      </c>
      <c r="R554" s="108" t="s">
        <v>51</v>
      </c>
      <c r="S554" s="107" t="s">
        <v>52</v>
      </c>
      <c r="T554" s="134">
        <v>50000000</v>
      </c>
      <c r="U554" s="18" t="s">
        <v>128</v>
      </c>
      <c r="V554" s="18" t="s">
        <v>314</v>
      </c>
      <c r="W554" s="110" t="s">
        <v>53</v>
      </c>
      <c r="X554" s="18">
        <v>1</v>
      </c>
      <c r="Y554" s="18"/>
      <c r="Z554" s="18"/>
      <c r="AA554" s="18"/>
      <c r="AB554" s="18"/>
      <c r="AC554" s="18"/>
      <c r="AD554" s="18"/>
      <c r="AE554" s="18"/>
      <c r="AF554" s="18" t="s">
        <v>945</v>
      </c>
      <c r="AG554" s="18" t="s">
        <v>54</v>
      </c>
      <c r="AH554" s="18">
        <v>1</v>
      </c>
      <c r="AI554" s="18">
        <v>0</v>
      </c>
      <c r="AJ554" s="18"/>
      <c r="AK554" s="18"/>
      <c r="AL554" s="18"/>
      <c r="AM554" s="18" t="s">
        <v>55</v>
      </c>
      <c r="AN554" s="18"/>
      <c r="AO554" s="18"/>
      <c r="AP554" s="18" t="s">
        <v>738</v>
      </c>
      <c r="AQ554" s="18"/>
      <c r="AR554" s="18">
        <v>1</v>
      </c>
      <c r="AS554" s="111" t="s">
        <v>1309</v>
      </c>
      <c r="AT554" s="111" t="s">
        <v>1309</v>
      </c>
      <c r="AU554" s="18">
        <v>0</v>
      </c>
    </row>
    <row r="555" spans="2:47" ht="63.75" x14ac:dyDescent="0.25">
      <c r="B555" s="216" t="s">
        <v>2889</v>
      </c>
      <c r="C555" s="19" t="s">
        <v>2867</v>
      </c>
      <c r="D555" s="172" t="s">
        <v>2846</v>
      </c>
      <c r="E555" s="174">
        <v>50000000</v>
      </c>
      <c r="F555" s="32">
        <f t="shared" si="13"/>
        <v>0</v>
      </c>
      <c r="G555" s="175"/>
      <c r="H555" s="173" t="s">
        <v>722</v>
      </c>
      <c r="I555" s="36">
        <v>853</v>
      </c>
      <c r="J555" s="18">
        <v>42.22</v>
      </c>
      <c r="K555" s="18" t="s">
        <v>268</v>
      </c>
      <c r="L555" s="18" t="s">
        <v>47</v>
      </c>
      <c r="M555" s="107" t="s">
        <v>2846</v>
      </c>
      <c r="N555" s="107" t="s">
        <v>48</v>
      </c>
      <c r="O555" s="108" t="s">
        <v>49</v>
      </c>
      <c r="P555" s="107" t="s">
        <v>50</v>
      </c>
      <c r="Q555" s="108">
        <v>1</v>
      </c>
      <c r="R555" s="108" t="s">
        <v>51</v>
      </c>
      <c r="S555" s="107" t="s">
        <v>52</v>
      </c>
      <c r="T555" s="134">
        <v>50000000</v>
      </c>
      <c r="U555" s="18" t="s">
        <v>128</v>
      </c>
      <c r="V555" s="18" t="s">
        <v>314</v>
      </c>
      <c r="W555" s="110" t="s">
        <v>53</v>
      </c>
      <c r="X555" s="18">
        <v>1</v>
      </c>
      <c r="Y555" s="18"/>
      <c r="Z555" s="18"/>
      <c r="AA555" s="18"/>
      <c r="AB555" s="18"/>
      <c r="AC555" s="18"/>
      <c r="AD555" s="18"/>
      <c r="AE555" s="18"/>
      <c r="AF555" s="18" t="s">
        <v>945</v>
      </c>
      <c r="AG555" s="18" t="s">
        <v>54</v>
      </c>
      <c r="AH555" s="18">
        <v>1</v>
      </c>
      <c r="AI555" s="18">
        <v>0</v>
      </c>
      <c r="AJ555" s="18"/>
      <c r="AK555" s="18"/>
      <c r="AL555" s="18"/>
      <c r="AM555" s="18" t="s">
        <v>55</v>
      </c>
      <c r="AN555" s="18"/>
      <c r="AO555" s="18"/>
      <c r="AP555" s="18" t="s">
        <v>738</v>
      </c>
      <c r="AQ555" s="18"/>
      <c r="AR555" s="18">
        <v>1</v>
      </c>
      <c r="AS555" s="111" t="s">
        <v>1309</v>
      </c>
      <c r="AT555" s="111" t="s">
        <v>1309</v>
      </c>
      <c r="AU555" s="18">
        <v>0</v>
      </c>
    </row>
    <row r="556" spans="2:47" ht="102" x14ac:dyDescent="0.25">
      <c r="B556" s="216" t="s">
        <v>2890</v>
      </c>
      <c r="C556" s="19" t="s">
        <v>2868</v>
      </c>
      <c r="D556" s="172" t="s">
        <v>2847</v>
      </c>
      <c r="E556" s="174">
        <v>5862178.1799999997</v>
      </c>
      <c r="F556" s="32">
        <f t="shared" si="13"/>
        <v>0</v>
      </c>
      <c r="G556" s="175" t="s">
        <v>270</v>
      </c>
      <c r="H556" s="173" t="s">
        <v>723</v>
      </c>
      <c r="I556" s="36">
        <v>854</v>
      </c>
      <c r="J556" s="18" t="s">
        <v>779</v>
      </c>
      <c r="K556" s="18" t="s">
        <v>780</v>
      </c>
      <c r="L556" s="18" t="s">
        <v>59</v>
      </c>
      <c r="M556" s="107" t="s">
        <v>2847</v>
      </c>
      <c r="N556" s="107" t="s">
        <v>48</v>
      </c>
      <c r="O556" s="108" t="s">
        <v>49</v>
      </c>
      <c r="P556" s="107" t="s">
        <v>50</v>
      </c>
      <c r="Q556" s="108">
        <v>1</v>
      </c>
      <c r="R556" s="108" t="s">
        <v>51</v>
      </c>
      <c r="S556" s="107" t="s">
        <v>52</v>
      </c>
      <c r="T556" s="134">
        <v>5862178.1799999997</v>
      </c>
      <c r="U556" s="18" t="s">
        <v>132</v>
      </c>
      <c r="V556" s="18" t="s">
        <v>247</v>
      </c>
      <c r="W556" s="110" t="s">
        <v>135</v>
      </c>
      <c r="X556" s="18">
        <v>0</v>
      </c>
      <c r="Y556" s="18"/>
      <c r="Z556" s="18"/>
      <c r="AA556" s="18"/>
      <c r="AB556" s="18"/>
      <c r="AC556" s="18"/>
      <c r="AD556" s="18"/>
      <c r="AE556" s="18"/>
      <c r="AF556" s="18" t="s">
        <v>1175</v>
      </c>
      <c r="AG556" s="18" t="s">
        <v>54</v>
      </c>
      <c r="AH556" s="18">
        <v>0</v>
      </c>
      <c r="AI556" s="18">
        <v>9</v>
      </c>
      <c r="AJ556" s="18"/>
      <c r="AK556" s="18"/>
      <c r="AL556" s="18"/>
      <c r="AM556" s="18" t="s">
        <v>55</v>
      </c>
      <c r="AN556" s="18"/>
      <c r="AO556" s="18"/>
      <c r="AP556" s="18" t="s">
        <v>738</v>
      </c>
      <c r="AQ556" s="18"/>
      <c r="AR556" s="18">
        <v>0</v>
      </c>
      <c r="AS556" s="111"/>
      <c r="AT556" s="111"/>
      <c r="AU556" s="18">
        <v>0</v>
      </c>
    </row>
    <row r="557" spans="2:47" ht="51" x14ac:dyDescent="0.25">
      <c r="B557" s="217" t="s">
        <v>2973</v>
      </c>
      <c r="C557" s="19" t="s">
        <v>2951</v>
      </c>
      <c r="D557" s="176" t="s">
        <v>2919</v>
      </c>
      <c r="E557" s="178">
        <v>3013508.18</v>
      </c>
      <c r="F557" s="32">
        <f t="shared" si="13"/>
        <v>0</v>
      </c>
      <c r="G557" s="179"/>
      <c r="H557" s="177" t="s">
        <v>723</v>
      </c>
      <c r="I557" s="36" t="s">
        <v>2892</v>
      </c>
      <c r="J557" s="18" t="s">
        <v>68</v>
      </c>
      <c r="K557" s="18" t="s">
        <v>1322</v>
      </c>
      <c r="L557" s="18" t="s">
        <v>47</v>
      </c>
      <c r="M557" s="107" t="s">
        <v>2919</v>
      </c>
      <c r="N557" s="107" t="s">
        <v>48</v>
      </c>
      <c r="O557" s="108" t="s">
        <v>49</v>
      </c>
      <c r="P557" s="107" t="s">
        <v>50</v>
      </c>
      <c r="Q557" s="108">
        <v>1</v>
      </c>
      <c r="R557" s="108" t="s">
        <v>51</v>
      </c>
      <c r="S557" s="107" t="s">
        <v>52</v>
      </c>
      <c r="T557" s="134">
        <v>3013508.18</v>
      </c>
      <c r="U557" s="18" t="s">
        <v>128</v>
      </c>
      <c r="V557" s="18" t="s">
        <v>127</v>
      </c>
      <c r="W557" s="110" t="s">
        <v>137</v>
      </c>
      <c r="X557" s="18">
        <v>1</v>
      </c>
      <c r="Y557" s="18"/>
      <c r="Z557" s="18"/>
      <c r="AA557" s="18"/>
      <c r="AB557" s="18"/>
      <c r="AC557" s="18"/>
      <c r="AD557" s="18"/>
      <c r="AE557" s="18"/>
      <c r="AF557" s="18">
        <v>376631</v>
      </c>
      <c r="AG557" s="18" t="s">
        <v>54</v>
      </c>
      <c r="AH557" s="18">
        <v>0</v>
      </c>
      <c r="AI557" s="18">
        <v>0</v>
      </c>
      <c r="AJ557" s="18"/>
      <c r="AK557" s="18"/>
      <c r="AL557" s="18"/>
      <c r="AM557" s="18" t="s">
        <v>55</v>
      </c>
      <c r="AN557" s="18"/>
      <c r="AO557" s="18"/>
      <c r="AP557" s="18" t="s">
        <v>738</v>
      </c>
      <c r="AQ557" s="18"/>
      <c r="AR557" s="18">
        <v>0</v>
      </c>
      <c r="AS557" s="111"/>
      <c r="AT557" s="111"/>
      <c r="AU557" s="18">
        <v>0</v>
      </c>
    </row>
    <row r="558" spans="2:47" ht="102" x14ac:dyDescent="0.25">
      <c r="B558" s="217" t="s">
        <v>2974</v>
      </c>
      <c r="C558" s="19" t="s">
        <v>2952</v>
      </c>
      <c r="D558" s="176" t="s">
        <v>2920</v>
      </c>
      <c r="E558" s="178">
        <v>1710434.83</v>
      </c>
      <c r="F558" s="32">
        <f t="shared" si="13"/>
        <v>0</v>
      </c>
      <c r="G558" s="179"/>
      <c r="H558" s="177" t="s">
        <v>723</v>
      </c>
      <c r="I558" s="36" t="s">
        <v>2893</v>
      </c>
      <c r="J558" s="18" t="s">
        <v>68</v>
      </c>
      <c r="K558" s="18" t="s">
        <v>69</v>
      </c>
      <c r="L558" s="18" t="s">
        <v>47</v>
      </c>
      <c r="M558" s="107" t="s">
        <v>2920</v>
      </c>
      <c r="N558" s="107" t="s">
        <v>48</v>
      </c>
      <c r="O558" s="108" t="s">
        <v>49</v>
      </c>
      <c r="P558" s="107" t="s">
        <v>50</v>
      </c>
      <c r="Q558" s="108">
        <v>1</v>
      </c>
      <c r="R558" s="108" t="s">
        <v>51</v>
      </c>
      <c r="S558" s="107" t="s">
        <v>52</v>
      </c>
      <c r="T558" s="134">
        <v>1710434.83</v>
      </c>
      <c r="U558" s="18" t="s">
        <v>128</v>
      </c>
      <c r="V558" s="18" t="s">
        <v>127</v>
      </c>
      <c r="W558" s="110" t="s">
        <v>137</v>
      </c>
      <c r="X558" s="18">
        <v>1</v>
      </c>
      <c r="Y558" s="18"/>
      <c r="Z558" s="18"/>
      <c r="AA558" s="18"/>
      <c r="AB558" s="18"/>
      <c r="AC558" s="18"/>
      <c r="AD558" s="18"/>
      <c r="AE558" s="18"/>
      <c r="AF558" s="18">
        <v>376631</v>
      </c>
      <c r="AG558" s="18" t="s">
        <v>54</v>
      </c>
      <c r="AH558" s="18">
        <v>0</v>
      </c>
      <c r="AI558" s="18">
        <v>0</v>
      </c>
      <c r="AJ558" s="18"/>
      <c r="AK558" s="18"/>
      <c r="AL558" s="18"/>
      <c r="AM558" s="18" t="s">
        <v>55</v>
      </c>
      <c r="AN558" s="18"/>
      <c r="AO558" s="18"/>
      <c r="AP558" s="18" t="s">
        <v>738</v>
      </c>
      <c r="AQ558" s="18"/>
      <c r="AR558" s="18">
        <v>0</v>
      </c>
      <c r="AS558" s="111"/>
      <c r="AT558" s="111"/>
      <c r="AU558" s="18">
        <v>0</v>
      </c>
    </row>
    <row r="559" spans="2:47" ht="25.5" x14ac:dyDescent="0.25">
      <c r="B559" s="217" t="s">
        <v>2975</v>
      </c>
      <c r="C559" s="19" t="s">
        <v>2953</v>
      </c>
      <c r="D559" s="176" t="s">
        <v>2921</v>
      </c>
      <c r="E559" s="178">
        <v>13680120</v>
      </c>
      <c r="F559" s="32">
        <f t="shared" si="13"/>
        <v>0</v>
      </c>
      <c r="G559" s="179"/>
      <c r="H559" s="177" t="s">
        <v>723</v>
      </c>
      <c r="I559" s="36" t="s">
        <v>2894</v>
      </c>
      <c r="J559" s="18" t="s">
        <v>2895</v>
      </c>
      <c r="K559" s="18" t="s">
        <v>881</v>
      </c>
      <c r="L559" s="18" t="s">
        <v>59</v>
      </c>
      <c r="M559" s="107" t="s">
        <v>2921</v>
      </c>
      <c r="N559" s="107" t="s">
        <v>48</v>
      </c>
      <c r="O559" s="108" t="s">
        <v>49</v>
      </c>
      <c r="P559" s="107" t="s">
        <v>50</v>
      </c>
      <c r="Q559" s="108">
        <v>28</v>
      </c>
      <c r="R559" s="108" t="s">
        <v>51</v>
      </c>
      <c r="S559" s="107" t="s">
        <v>52</v>
      </c>
      <c r="T559" s="134">
        <v>13680120</v>
      </c>
      <c r="U559" s="18" t="s">
        <v>128</v>
      </c>
      <c r="V559" s="18" t="s">
        <v>241</v>
      </c>
      <c r="W559" s="110" t="s">
        <v>137</v>
      </c>
      <c r="X559" s="18">
        <v>1</v>
      </c>
      <c r="Y559" s="18"/>
      <c r="Z559" s="18"/>
      <c r="AA559" s="18"/>
      <c r="AB559" s="18"/>
      <c r="AC559" s="18"/>
      <c r="AD559" s="18"/>
      <c r="AE559" s="18"/>
      <c r="AF559" s="18">
        <v>376631</v>
      </c>
      <c r="AG559" s="18" t="s">
        <v>54</v>
      </c>
      <c r="AH559" s="18">
        <v>0</v>
      </c>
      <c r="AI559" s="18">
        <v>0</v>
      </c>
      <c r="AJ559" s="18"/>
      <c r="AK559" s="18"/>
      <c r="AL559" s="18"/>
      <c r="AM559" s="18" t="s">
        <v>55</v>
      </c>
      <c r="AN559" s="18"/>
      <c r="AO559" s="18"/>
      <c r="AP559" s="18" t="s">
        <v>738</v>
      </c>
      <c r="AQ559" s="18"/>
      <c r="AR559" s="18">
        <v>1</v>
      </c>
      <c r="AS559" s="111" t="s">
        <v>2940</v>
      </c>
      <c r="AT559" s="111" t="s">
        <v>613</v>
      </c>
      <c r="AU559" s="18">
        <v>0</v>
      </c>
    </row>
    <row r="560" spans="2:47" ht="89.25" x14ac:dyDescent="0.25">
      <c r="B560" s="217" t="s">
        <v>2976</v>
      </c>
      <c r="C560" s="19" t="s">
        <v>2954</v>
      </c>
      <c r="D560" s="176" t="s">
        <v>2922</v>
      </c>
      <c r="E560" s="178">
        <v>3432795.31</v>
      </c>
      <c r="F560" s="32">
        <f t="shared" si="13"/>
        <v>0</v>
      </c>
      <c r="G560" s="179" t="s">
        <v>228</v>
      </c>
      <c r="H560" s="177" t="s">
        <v>722</v>
      </c>
      <c r="I560" s="36" t="s">
        <v>2896</v>
      </c>
      <c r="J560" s="18" t="s">
        <v>79</v>
      </c>
      <c r="K560" s="18" t="s">
        <v>87</v>
      </c>
      <c r="L560" s="18" t="s">
        <v>47</v>
      </c>
      <c r="M560" s="107" t="s">
        <v>2922</v>
      </c>
      <c r="N560" s="107" t="s">
        <v>48</v>
      </c>
      <c r="O560" s="108" t="s">
        <v>49</v>
      </c>
      <c r="P560" s="107" t="s">
        <v>50</v>
      </c>
      <c r="Q560" s="108">
        <v>1</v>
      </c>
      <c r="R560" s="108" t="s">
        <v>51</v>
      </c>
      <c r="S560" s="107" t="s">
        <v>52</v>
      </c>
      <c r="T560" s="134">
        <v>3432795.31</v>
      </c>
      <c r="U560" s="18" t="s">
        <v>128</v>
      </c>
      <c r="V560" s="18" t="s">
        <v>237</v>
      </c>
      <c r="W560" s="110" t="s">
        <v>53</v>
      </c>
      <c r="X560" s="18">
        <v>1</v>
      </c>
      <c r="Y560" s="18"/>
      <c r="Z560" s="18"/>
      <c r="AA560" s="18"/>
      <c r="AB560" s="18"/>
      <c r="AC560" s="18"/>
      <c r="AD560" s="18"/>
      <c r="AE560" s="18"/>
      <c r="AF560" s="18">
        <v>200608</v>
      </c>
      <c r="AG560" s="18" t="s">
        <v>54</v>
      </c>
      <c r="AH560" s="18">
        <v>1</v>
      </c>
      <c r="AI560" s="18">
        <v>8</v>
      </c>
      <c r="AJ560" s="18"/>
      <c r="AK560" s="18"/>
      <c r="AL560" s="18"/>
      <c r="AM560" s="18" t="s">
        <v>55</v>
      </c>
      <c r="AN560" s="18"/>
      <c r="AO560" s="18"/>
      <c r="AP560" s="18" t="s">
        <v>738</v>
      </c>
      <c r="AQ560" s="18"/>
      <c r="AR560" s="18">
        <v>1</v>
      </c>
      <c r="AS560" s="111" t="s">
        <v>2941</v>
      </c>
      <c r="AT560" s="111" t="s">
        <v>2941</v>
      </c>
      <c r="AU560" s="18">
        <v>0</v>
      </c>
    </row>
    <row r="561" spans="2:47" ht="165.75" x14ac:dyDescent="0.25">
      <c r="B561" s="217" t="s">
        <v>2977</v>
      </c>
      <c r="C561" s="19" t="s">
        <v>2955</v>
      </c>
      <c r="D561" s="176" t="s">
        <v>2923</v>
      </c>
      <c r="E561" s="178">
        <v>3208438.2</v>
      </c>
      <c r="F561" s="32">
        <f t="shared" si="13"/>
        <v>0</v>
      </c>
      <c r="G561" s="179"/>
      <c r="H561" s="177" t="s">
        <v>723</v>
      </c>
      <c r="I561" s="36" t="s">
        <v>2897</v>
      </c>
      <c r="J561" s="18" t="s">
        <v>2548</v>
      </c>
      <c r="K561" s="18" t="s">
        <v>725</v>
      </c>
      <c r="L561" s="18" t="s">
        <v>47</v>
      </c>
      <c r="M561" s="107" t="s">
        <v>2923</v>
      </c>
      <c r="N561" s="107" t="s">
        <v>48</v>
      </c>
      <c r="O561" s="108" t="s">
        <v>49</v>
      </c>
      <c r="P561" s="107" t="s">
        <v>50</v>
      </c>
      <c r="Q561" s="108">
        <v>1</v>
      </c>
      <c r="R561" s="108" t="s">
        <v>51</v>
      </c>
      <c r="S561" s="107" t="s">
        <v>52</v>
      </c>
      <c r="T561" s="134">
        <v>3208438.2</v>
      </c>
      <c r="U561" s="18" t="s">
        <v>128</v>
      </c>
      <c r="V561" s="18" t="s">
        <v>252</v>
      </c>
      <c r="W561" s="110" t="s">
        <v>137</v>
      </c>
      <c r="X561" s="18">
        <v>1</v>
      </c>
      <c r="Y561" s="18"/>
      <c r="Z561" s="18"/>
      <c r="AA561" s="18"/>
      <c r="AB561" s="18"/>
      <c r="AC561" s="18"/>
      <c r="AD561" s="18"/>
      <c r="AE561" s="18"/>
      <c r="AF561" s="18">
        <v>376631</v>
      </c>
      <c r="AG561" s="18" t="s">
        <v>54</v>
      </c>
      <c r="AH561" s="18">
        <v>0</v>
      </c>
      <c r="AI561" s="18">
        <v>0</v>
      </c>
      <c r="AJ561" s="18"/>
      <c r="AK561" s="18"/>
      <c r="AL561" s="18"/>
      <c r="AM561" s="18" t="s">
        <v>55</v>
      </c>
      <c r="AN561" s="18"/>
      <c r="AO561" s="18"/>
      <c r="AP561" s="18" t="s">
        <v>738</v>
      </c>
      <c r="AQ561" s="18"/>
      <c r="AR561" s="18">
        <v>1</v>
      </c>
      <c r="AS561" s="111" t="s">
        <v>2942</v>
      </c>
      <c r="AT561" s="111" t="s">
        <v>602</v>
      </c>
      <c r="AU561" s="18">
        <v>0</v>
      </c>
    </row>
    <row r="562" spans="2:47" ht="51" x14ac:dyDescent="0.25">
      <c r="B562" s="217" t="s">
        <v>2978</v>
      </c>
      <c r="C562" s="19" t="s">
        <v>2956</v>
      </c>
      <c r="D562" s="176" t="s">
        <v>2924</v>
      </c>
      <c r="E562" s="178">
        <v>28728739.98</v>
      </c>
      <c r="F562" s="32">
        <f t="shared" si="13"/>
        <v>0</v>
      </c>
      <c r="G562" s="179"/>
      <c r="H562" s="177" t="s">
        <v>723</v>
      </c>
      <c r="I562" s="36" t="s">
        <v>2898</v>
      </c>
      <c r="J562" s="18">
        <v>27.9</v>
      </c>
      <c r="K562" s="18" t="s">
        <v>727</v>
      </c>
      <c r="L562" s="18" t="s">
        <v>64</v>
      </c>
      <c r="M562" s="107" t="s">
        <v>2924</v>
      </c>
      <c r="N562" s="107" t="s">
        <v>48</v>
      </c>
      <c r="O562" s="108" t="s">
        <v>892</v>
      </c>
      <c r="P562" s="107" t="s">
        <v>752</v>
      </c>
      <c r="Q562" s="108">
        <v>1</v>
      </c>
      <c r="R562" s="108" t="s">
        <v>51</v>
      </c>
      <c r="S562" s="107" t="s">
        <v>52</v>
      </c>
      <c r="T562" s="134">
        <v>28728739.98</v>
      </c>
      <c r="U562" s="18" t="s">
        <v>128</v>
      </c>
      <c r="V562" s="18" t="s">
        <v>127</v>
      </c>
      <c r="W562" s="110" t="s">
        <v>53</v>
      </c>
      <c r="X562" s="18">
        <v>1</v>
      </c>
      <c r="Y562" s="18"/>
      <c r="Z562" s="18"/>
      <c r="AA562" s="18"/>
      <c r="AB562" s="18"/>
      <c r="AC562" s="18"/>
      <c r="AD562" s="18"/>
      <c r="AE562" s="18"/>
      <c r="AF562" s="18">
        <v>376620</v>
      </c>
      <c r="AG562" s="18" t="s">
        <v>54</v>
      </c>
      <c r="AH562" s="18">
        <v>0</v>
      </c>
      <c r="AI562" s="18">
        <v>0</v>
      </c>
      <c r="AJ562" s="18"/>
      <c r="AK562" s="18"/>
      <c r="AL562" s="18"/>
      <c r="AM562" s="18" t="s">
        <v>55</v>
      </c>
      <c r="AN562" s="18"/>
      <c r="AO562" s="18"/>
      <c r="AP562" s="18" t="s">
        <v>738</v>
      </c>
      <c r="AQ562" s="18"/>
      <c r="AR562" s="18">
        <v>0</v>
      </c>
      <c r="AS562" s="111"/>
      <c r="AT562" s="111"/>
      <c r="AU562" s="18">
        <v>0</v>
      </c>
    </row>
    <row r="563" spans="2:47" ht="63.75" x14ac:dyDescent="0.25">
      <c r="B563" s="217" t="s">
        <v>2979</v>
      </c>
      <c r="C563" s="19" t="s">
        <v>2957</v>
      </c>
      <c r="D563" s="176" t="s">
        <v>2925</v>
      </c>
      <c r="E563" s="178">
        <v>3000000</v>
      </c>
      <c r="F563" s="32">
        <f t="shared" si="13"/>
        <v>0</v>
      </c>
      <c r="G563" s="179" t="s">
        <v>230</v>
      </c>
      <c r="H563" s="177" t="s">
        <v>723</v>
      </c>
      <c r="I563" s="36" t="s">
        <v>2899</v>
      </c>
      <c r="J563" s="18" t="s">
        <v>65</v>
      </c>
      <c r="K563" s="18" t="s">
        <v>253</v>
      </c>
      <c r="L563" s="18" t="s">
        <v>59</v>
      </c>
      <c r="M563" s="107" t="s">
        <v>2925</v>
      </c>
      <c r="N563" s="107" t="s">
        <v>48</v>
      </c>
      <c r="O563" s="108" t="s">
        <v>49</v>
      </c>
      <c r="P563" s="107" t="s">
        <v>50</v>
      </c>
      <c r="Q563" s="108">
        <v>6</v>
      </c>
      <c r="R563" s="108" t="s">
        <v>51</v>
      </c>
      <c r="S563" s="107" t="s">
        <v>52</v>
      </c>
      <c r="T563" s="134">
        <v>3000000</v>
      </c>
      <c r="U563" s="18" t="s">
        <v>129</v>
      </c>
      <c r="V563" s="18" t="s">
        <v>2283</v>
      </c>
      <c r="W563" s="110" t="s">
        <v>135</v>
      </c>
      <c r="X563" s="18">
        <v>0</v>
      </c>
      <c r="Y563" s="18"/>
      <c r="Z563" s="18"/>
      <c r="AA563" s="18"/>
      <c r="AB563" s="18"/>
      <c r="AC563" s="18"/>
      <c r="AD563" s="18"/>
      <c r="AE563" s="18"/>
      <c r="AF563" s="18">
        <v>376056</v>
      </c>
      <c r="AG563" s="18" t="s">
        <v>54</v>
      </c>
      <c r="AH563" s="18">
        <v>0</v>
      </c>
      <c r="AI563" s="18">
        <v>11</v>
      </c>
      <c r="AJ563" s="18"/>
      <c r="AK563" s="18"/>
      <c r="AL563" s="18"/>
      <c r="AM563" s="18" t="s">
        <v>55</v>
      </c>
      <c r="AN563" s="18"/>
      <c r="AO563" s="18"/>
      <c r="AP563" s="18" t="s">
        <v>738</v>
      </c>
      <c r="AQ563" s="18"/>
      <c r="AR563" s="18">
        <v>1</v>
      </c>
      <c r="AS563" s="111" t="s">
        <v>2943</v>
      </c>
      <c r="AT563" s="111" t="s">
        <v>615</v>
      </c>
      <c r="AU563" s="18">
        <v>0</v>
      </c>
    </row>
    <row r="564" spans="2:47" ht="38.25" x14ac:dyDescent="0.25">
      <c r="B564" s="217" t="s">
        <v>2981</v>
      </c>
      <c r="C564" s="19" t="s">
        <v>2959</v>
      </c>
      <c r="D564" s="176" t="s">
        <v>2927</v>
      </c>
      <c r="E564" s="178">
        <v>3371830.3</v>
      </c>
      <c r="F564" s="32">
        <f t="shared" si="13"/>
        <v>0</v>
      </c>
      <c r="G564" s="179"/>
      <c r="H564" s="177" t="s">
        <v>723</v>
      </c>
      <c r="I564" s="36" t="s">
        <v>2900</v>
      </c>
      <c r="J564" s="18">
        <v>26.2</v>
      </c>
      <c r="K564" s="18" t="s">
        <v>2710</v>
      </c>
      <c r="L564" s="18" t="s">
        <v>64</v>
      </c>
      <c r="M564" s="107" t="s">
        <v>2927</v>
      </c>
      <c r="N564" s="107" t="s">
        <v>48</v>
      </c>
      <c r="O564" s="108" t="s">
        <v>49</v>
      </c>
      <c r="P564" s="107" t="s">
        <v>50</v>
      </c>
      <c r="Q564" s="108">
        <v>36</v>
      </c>
      <c r="R564" s="108" t="s">
        <v>51</v>
      </c>
      <c r="S564" s="107" t="s">
        <v>52</v>
      </c>
      <c r="T564" s="134">
        <v>3371830.3</v>
      </c>
      <c r="U564" s="18" t="s">
        <v>128</v>
      </c>
      <c r="V564" s="18" t="s">
        <v>129</v>
      </c>
      <c r="W564" s="110" t="s">
        <v>770</v>
      </c>
      <c r="X564" s="18">
        <v>1</v>
      </c>
      <c r="Y564" s="18"/>
      <c r="Z564" s="18"/>
      <c r="AA564" s="18"/>
      <c r="AB564" s="18"/>
      <c r="AC564" s="18"/>
      <c r="AD564" s="18"/>
      <c r="AE564" s="18"/>
      <c r="AF564" s="18">
        <v>517220</v>
      </c>
      <c r="AG564" s="18" t="s">
        <v>54</v>
      </c>
      <c r="AH564" s="18">
        <v>0</v>
      </c>
      <c r="AI564" s="18">
        <v>0</v>
      </c>
      <c r="AJ564" s="18"/>
      <c r="AK564" s="18"/>
      <c r="AL564" s="18"/>
      <c r="AM564" s="18" t="s">
        <v>55</v>
      </c>
      <c r="AN564" s="18"/>
      <c r="AO564" s="18"/>
      <c r="AP564" s="18" t="s">
        <v>738</v>
      </c>
      <c r="AQ564" s="18"/>
      <c r="AR564" s="18">
        <v>0</v>
      </c>
      <c r="AS564" s="111"/>
      <c r="AT564" s="111"/>
      <c r="AU564" s="18">
        <v>0</v>
      </c>
    </row>
    <row r="565" spans="2:47" ht="38.25" x14ac:dyDescent="0.25">
      <c r="B565" s="217" t="s">
        <v>2982</v>
      </c>
      <c r="C565" s="19" t="s">
        <v>2960</v>
      </c>
      <c r="D565" s="176" t="s">
        <v>2928</v>
      </c>
      <c r="E565" s="178">
        <v>909189</v>
      </c>
      <c r="F565" s="32">
        <f t="shared" si="13"/>
        <v>0</v>
      </c>
      <c r="G565" s="179"/>
      <c r="H565" s="177" t="s">
        <v>723</v>
      </c>
      <c r="I565" s="36" t="s">
        <v>2901</v>
      </c>
      <c r="J565" s="18">
        <v>25.99</v>
      </c>
      <c r="K565" s="18" t="s">
        <v>1038</v>
      </c>
      <c r="L565" s="18" t="s">
        <v>59</v>
      </c>
      <c r="M565" s="107" t="s">
        <v>2928</v>
      </c>
      <c r="N565" s="107" t="s">
        <v>48</v>
      </c>
      <c r="O565" s="108" t="s">
        <v>49</v>
      </c>
      <c r="P565" s="107" t="s">
        <v>50</v>
      </c>
      <c r="Q565" s="108">
        <v>49</v>
      </c>
      <c r="R565" s="108" t="s">
        <v>51</v>
      </c>
      <c r="S565" s="107" t="s">
        <v>52</v>
      </c>
      <c r="T565" s="134">
        <v>909189</v>
      </c>
      <c r="U565" s="18" t="s">
        <v>128</v>
      </c>
      <c r="V565" s="18" t="s">
        <v>127</v>
      </c>
      <c r="W565" s="110" t="s">
        <v>137</v>
      </c>
      <c r="X565" s="18">
        <v>1</v>
      </c>
      <c r="Y565" s="18"/>
      <c r="Z565" s="18"/>
      <c r="AA565" s="18"/>
      <c r="AB565" s="18"/>
      <c r="AC565" s="18"/>
      <c r="AD565" s="18"/>
      <c r="AE565" s="18"/>
      <c r="AF565" s="18">
        <v>376631</v>
      </c>
      <c r="AG565" s="18" t="s">
        <v>54</v>
      </c>
      <c r="AH565" s="18">
        <v>0</v>
      </c>
      <c r="AI565" s="18">
        <v>0</v>
      </c>
      <c r="AJ565" s="18"/>
      <c r="AK565" s="18"/>
      <c r="AL565" s="18"/>
      <c r="AM565" s="18" t="s">
        <v>55</v>
      </c>
      <c r="AN565" s="18"/>
      <c r="AO565" s="18"/>
      <c r="AP565" s="18" t="s">
        <v>738</v>
      </c>
      <c r="AQ565" s="18"/>
      <c r="AR565" s="18">
        <v>0</v>
      </c>
      <c r="AS565" s="111"/>
      <c r="AT565" s="111"/>
      <c r="AU565" s="18">
        <v>0</v>
      </c>
    </row>
    <row r="566" spans="2:47" ht="51" x14ac:dyDescent="0.25">
      <c r="B566" s="217" t="s">
        <v>2983</v>
      </c>
      <c r="C566" s="19" t="s">
        <v>2961</v>
      </c>
      <c r="D566" s="176" t="s">
        <v>2929</v>
      </c>
      <c r="E566" s="178">
        <v>13658438.5</v>
      </c>
      <c r="F566" s="32">
        <f t="shared" si="13"/>
        <v>0</v>
      </c>
      <c r="G566" s="179"/>
      <c r="H566" s="177" t="s">
        <v>722</v>
      </c>
      <c r="I566" s="36" t="s">
        <v>2902</v>
      </c>
      <c r="J566" s="18">
        <v>43.29</v>
      </c>
      <c r="K566" s="18" t="s">
        <v>81</v>
      </c>
      <c r="L566" s="18" t="s">
        <v>47</v>
      </c>
      <c r="M566" s="107" t="s">
        <v>2929</v>
      </c>
      <c r="N566" s="107" t="s">
        <v>48</v>
      </c>
      <c r="O566" s="108" t="s">
        <v>49</v>
      </c>
      <c r="P566" s="107" t="s">
        <v>50</v>
      </c>
      <c r="Q566" s="108">
        <v>20</v>
      </c>
      <c r="R566" s="108" t="s">
        <v>51</v>
      </c>
      <c r="S566" s="107" t="s">
        <v>52</v>
      </c>
      <c r="T566" s="134">
        <v>13658438.5</v>
      </c>
      <c r="U566" s="18" t="s">
        <v>128</v>
      </c>
      <c r="V566" s="18" t="s">
        <v>236</v>
      </c>
      <c r="W566" s="110" t="s">
        <v>53</v>
      </c>
      <c r="X566" s="18">
        <v>1</v>
      </c>
      <c r="Y566" s="18"/>
      <c r="Z566" s="18"/>
      <c r="AA566" s="18"/>
      <c r="AB566" s="18"/>
      <c r="AC566" s="18"/>
      <c r="AD566" s="18"/>
      <c r="AE566" s="18"/>
      <c r="AF566" s="18">
        <v>200608</v>
      </c>
      <c r="AG566" s="18" t="s">
        <v>54</v>
      </c>
      <c r="AH566" s="18">
        <v>1</v>
      </c>
      <c r="AI566" s="18">
        <v>0</v>
      </c>
      <c r="AJ566" s="18"/>
      <c r="AK566" s="18"/>
      <c r="AL566" s="18"/>
      <c r="AM566" s="18" t="s">
        <v>55</v>
      </c>
      <c r="AN566" s="18"/>
      <c r="AO566" s="18"/>
      <c r="AP566" s="18" t="s">
        <v>738</v>
      </c>
      <c r="AQ566" s="18"/>
      <c r="AR566" s="18">
        <v>1</v>
      </c>
      <c r="AS566" s="111" t="s">
        <v>2944</v>
      </c>
      <c r="AT566" s="111" t="s">
        <v>2944</v>
      </c>
      <c r="AU566" s="18">
        <v>0</v>
      </c>
    </row>
    <row r="567" spans="2:47" ht="38.25" x14ac:dyDescent="0.25">
      <c r="B567" s="217" t="s">
        <v>2984</v>
      </c>
      <c r="C567" s="19" t="s">
        <v>2962</v>
      </c>
      <c r="D567" s="176" t="s">
        <v>2930</v>
      </c>
      <c r="E567" s="178">
        <v>331363313.56</v>
      </c>
      <c r="F567" s="32">
        <f t="shared" ref="F567:F622" si="14">E567-T567</f>
        <v>0</v>
      </c>
      <c r="G567" s="179"/>
      <c r="H567" s="177" t="s">
        <v>723</v>
      </c>
      <c r="I567" s="36" t="s">
        <v>2903</v>
      </c>
      <c r="J567" s="18" t="s">
        <v>108</v>
      </c>
      <c r="K567" s="18" t="s">
        <v>109</v>
      </c>
      <c r="L567" s="18" t="s">
        <v>47</v>
      </c>
      <c r="M567" s="107" t="s">
        <v>2930</v>
      </c>
      <c r="N567" s="107" t="s">
        <v>48</v>
      </c>
      <c r="O567" s="108" t="s">
        <v>49</v>
      </c>
      <c r="P567" s="107" t="s">
        <v>50</v>
      </c>
      <c r="Q567" s="108">
        <v>1</v>
      </c>
      <c r="R567" s="108" t="s">
        <v>51</v>
      </c>
      <c r="S567" s="107" t="s">
        <v>52</v>
      </c>
      <c r="T567" s="134">
        <v>331363313.56</v>
      </c>
      <c r="U567" s="18" t="s">
        <v>128</v>
      </c>
      <c r="V567" s="18" t="s">
        <v>262</v>
      </c>
      <c r="W567" s="110" t="s">
        <v>226</v>
      </c>
      <c r="X567" s="18">
        <v>1</v>
      </c>
      <c r="Y567" s="18"/>
      <c r="Z567" s="18"/>
      <c r="AA567" s="18"/>
      <c r="AB567" s="18"/>
      <c r="AC567" s="18"/>
      <c r="AD567" s="18"/>
      <c r="AE567" s="18"/>
      <c r="AF567" s="18">
        <v>511937</v>
      </c>
      <c r="AG567" s="18" t="s">
        <v>54</v>
      </c>
      <c r="AH567" s="18">
        <v>0</v>
      </c>
      <c r="AI567" s="18">
        <v>0</v>
      </c>
      <c r="AJ567" s="18"/>
      <c r="AK567" s="18"/>
      <c r="AL567" s="18"/>
      <c r="AM567" s="18" t="s">
        <v>55</v>
      </c>
      <c r="AN567" s="18"/>
      <c r="AO567" s="18"/>
      <c r="AP567" s="18" t="s">
        <v>738</v>
      </c>
      <c r="AQ567" s="18"/>
      <c r="AR567" s="18">
        <v>1</v>
      </c>
      <c r="AS567" s="111" t="s">
        <v>2945</v>
      </c>
      <c r="AT567" s="111" t="s">
        <v>602</v>
      </c>
      <c r="AU567" s="18">
        <v>0</v>
      </c>
    </row>
    <row r="568" spans="2:47" ht="38.25" x14ac:dyDescent="0.25">
      <c r="B568" s="217" t="s">
        <v>2985</v>
      </c>
      <c r="C568" s="19" t="s">
        <v>2963</v>
      </c>
      <c r="D568" s="176" t="s">
        <v>2931</v>
      </c>
      <c r="E568" s="178">
        <v>5014343.8899999997</v>
      </c>
      <c r="F568" s="32">
        <f t="shared" si="14"/>
        <v>0</v>
      </c>
      <c r="G568" s="179"/>
      <c r="H568" s="177" t="s">
        <v>722</v>
      </c>
      <c r="I568" s="36" t="s">
        <v>2904</v>
      </c>
      <c r="J568" s="18">
        <v>33.14</v>
      </c>
      <c r="K568" s="18" t="s">
        <v>106</v>
      </c>
      <c r="L568" s="18" t="s">
        <v>47</v>
      </c>
      <c r="M568" s="107" t="s">
        <v>2931</v>
      </c>
      <c r="N568" s="107" t="s">
        <v>48</v>
      </c>
      <c r="O568" s="108" t="s">
        <v>49</v>
      </c>
      <c r="P568" s="107" t="s">
        <v>50</v>
      </c>
      <c r="Q568" s="108">
        <v>8</v>
      </c>
      <c r="R568" s="108" t="s">
        <v>51</v>
      </c>
      <c r="S568" s="107" t="s">
        <v>52</v>
      </c>
      <c r="T568" s="134">
        <v>5014343.8899999997</v>
      </c>
      <c r="U568" s="18" t="s">
        <v>128</v>
      </c>
      <c r="V568" s="18" t="s">
        <v>252</v>
      </c>
      <c r="W568" s="110" t="s">
        <v>53</v>
      </c>
      <c r="X568" s="18">
        <v>1</v>
      </c>
      <c r="Y568" s="18"/>
      <c r="Z568" s="18"/>
      <c r="AA568" s="18"/>
      <c r="AB568" s="18"/>
      <c r="AC568" s="18"/>
      <c r="AD568" s="18"/>
      <c r="AE568" s="18"/>
      <c r="AF568" s="18">
        <v>200608</v>
      </c>
      <c r="AG568" s="18" t="s">
        <v>54</v>
      </c>
      <c r="AH568" s="18">
        <v>1</v>
      </c>
      <c r="AI568" s="18">
        <v>0</v>
      </c>
      <c r="AJ568" s="18"/>
      <c r="AK568" s="18"/>
      <c r="AL568" s="18"/>
      <c r="AM568" s="18" t="s">
        <v>55</v>
      </c>
      <c r="AN568" s="18"/>
      <c r="AO568" s="18"/>
      <c r="AP568" s="18" t="s">
        <v>738</v>
      </c>
      <c r="AQ568" s="18"/>
      <c r="AR568" s="18">
        <v>1</v>
      </c>
      <c r="AS568" s="111" t="s">
        <v>2946</v>
      </c>
      <c r="AT568" s="111" t="s">
        <v>2946</v>
      </c>
      <c r="AU568" s="18">
        <v>0</v>
      </c>
    </row>
    <row r="569" spans="2:47" ht="102" x14ac:dyDescent="0.25">
      <c r="B569" s="217" t="s">
        <v>2986</v>
      </c>
      <c r="C569" s="19" t="s">
        <v>2964</v>
      </c>
      <c r="D569" s="176" t="s">
        <v>2932</v>
      </c>
      <c r="E569" s="178">
        <v>3222312.52</v>
      </c>
      <c r="F569" s="32">
        <f t="shared" si="14"/>
        <v>0</v>
      </c>
      <c r="G569" s="179" t="s">
        <v>230</v>
      </c>
      <c r="H569" s="177" t="s">
        <v>723</v>
      </c>
      <c r="I569" s="36" t="s">
        <v>2905</v>
      </c>
      <c r="J569" s="18">
        <v>68.319999999999993</v>
      </c>
      <c r="K569" s="18" t="s">
        <v>2906</v>
      </c>
      <c r="L569" s="18" t="s">
        <v>59</v>
      </c>
      <c r="M569" s="107" t="s">
        <v>2932</v>
      </c>
      <c r="N569" s="107" t="s">
        <v>48</v>
      </c>
      <c r="O569" s="108" t="s">
        <v>49</v>
      </c>
      <c r="P569" s="107" t="s">
        <v>50</v>
      </c>
      <c r="Q569" s="108">
        <v>22</v>
      </c>
      <c r="R569" s="108" t="s">
        <v>51</v>
      </c>
      <c r="S569" s="107" t="s">
        <v>52</v>
      </c>
      <c r="T569" s="134">
        <v>3222312.52</v>
      </c>
      <c r="U569" s="18" t="s">
        <v>247</v>
      </c>
      <c r="V569" s="18" t="s">
        <v>1932</v>
      </c>
      <c r="W569" s="110" t="s">
        <v>135</v>
      </c>
      <c r="X569" s="18">
        <v>0</v>
      </c>
      <c r="Y569" s="18"/>
      <c r="Z569" s="18"/>
      <c r="AA569" s="18"/>
      <c r="AB569" s="18"/>
      <c r="AC569" s="18"/>
      <c r="AD569" s="18"/>
      <c r="AE569" s="18"/>
      <c r="AF569" s="18">
        <v>376056</v>
      </c>
      <c r="AG569" s="18" t="s">
        <v>54</v>
      </c>
      <c r="AH569" s="18">
        <v>0</v>
      </c>
      <c r="AI569" s="18">
        <v>11</v>
      </c>
      <c r="AJ569" s="18"/>
      <c r="AK569" s="18"/>
      <c r="AL569" s="18"/>
      <c r="AM569" s="18" t="s">
        <v>55</v>
      </c>
      <c r="AN569" s="18"/>
      <c r="AO569" s="18"/>
      <c r="AP569" s="18" t="s">
        <v>738</v>
      </c>
      <c r="AQ569" s="18"/>
      <c r="AR569" s="18">
        <v>1</v>
      </c>
      <c r="AS569" s="111" t="s">
        <v>2947</v>
      </c>
      <c r="AT569" s="111" t="s">
        <v>1421</v>
      </c>
      <c r="AU569" s="18">
        <v>0</v>
      </c>
    </row>
    <row r="570" spans="2:47" ht="76.5" x14ac:dyDescent="0.25">
      <c r="B570" s="217" t="s">
        <v>2987</v>
      </c>
      <c r="C570" s="19" t="s">
        <v>2965</v>
      </c>
      <c r="D570" s="176" t="s">
        <v>2933</v>
      </c>
      <c r="E570" s="178">
        <v>434338078</v>
      </c>
      <c r="F570" s="32">
        <f t="shared" si="14"/>
        <v>0</v>
      </c>
      <c r="G570" s="179"/>
      <c r="H570" s="177" t="s">
        <v>722</v>
      </c>
      <c r="I570" s="36" t="s">
        <v>2907</v>
      </c>
      <c r="J570" s="18">
        <v>43.21</v>
      </c>
      <c r="K570" s="18" t="s">
        <v>281</v>
      </c>
      <c r="L570" s="18" t="s">
        <v>47</v>
      </c>
      <c r="M570" s="107" t="s">
        <v>2933</v>
      </c>
      <c r="N570" s="107" t="s">
        <v>48</v>
      </c>
      <c r="O570" s="108" t="s">
        <v>49</v>
      </c>
      <c r="P570" s="107" t="s">
        <v>50</v>
      </c>
      <c r="Q570" s="108">
        <v>1</v>
      </c>
      <c r="R570" s="108" t="s">
        <v>51</v>
      </c>
      <c r="S570" s="107" t="s">
        <v>52</v>
      </c>
      <c r="T570" s="134">
        <v>434338078</v>
      </c>
      <c r="U570" s="18" t="s">
        <v>128</v>
      </c>
      <c r="V570" s="18" t="s">
        <v>241</v>
      </c>
      <c r="W570" s="110" t="s">
        <v>226</v>
      </c>
      <c r="X570" s="18">
        <v>1</v>
      </c>
      <c r="Y570" s="18"/>
      <c r="Z570" s="18"/>
      <c r="AA570" s="18"/>
      <c r="AB570" s="18"/>
      <c r="AC570" s="18"/>
      <c r="AD570" s="18"/>
      <c r="AE570" s="18"/>
      <c r="AF570" s="18">
        <v>511937</v>
      </c>
      <c r="AG570" s="18" t="s">
        <v>54</v>
      </c>
      <c r="AH570" s="18">
        <v>1</v>
      </c>
      <c r="AI570" s="18">
        <v>0</v>
      </c>
      <c r="AJ570" s="18"/>
      <c r="AK570" s="18"/>
      <c r="AL570" s="18"/>
      <c r="AM570" s="18" t="s">
        <v>55</v>
      </c>
      <c r="AN570" s="18"/>
      <c r="AO570" s="18"/>
      <c r="AP570" s="18" t="s">
        <v>738</v>
      </c>
      <c r="AQ570" s="18"/>
      <c r="AR570" s="18">
        <v>1</v>
      </c>
      <c r="AS570" s="111" t="s">
        <v>2948</v>
      </c>
      <c r="AT570" s="111" t="s">
        <v>2948</v>
      </c>
      <c r="AU570" s="18">
        <v>0</v>
      </c>
    </row>
    <row r="571" spans="2:47" ht="51" x14ac:dyDescent="0.25">
      <c r="B571" s="217" t="s">
        <v>2988</v>
      </c>
      <c r="C571" s="19" t="s">
        <v>2966</v>
      </c>
      <c r="D571" s="176" t="s">
        <v>2934</v>
      </c>
      <c r="E571" s="178">
        <v>1298200.6100000001</v>
      </c>
      <c r="F571" s="32">
        <f t="shared" si="14"/>
        <v>0</v>
      </c>
      <c r="G571" s="179"/>
      <c r="H571" s="177" t="s">
        <v>723</v>
      </c>
      <c r="I571" s="36" t="s">
        <v>2908</v>
      </c>
      <c r="J571" s="18" t="s">
        <v>62</v>
      </c>
      <c r="K571" s="18" t="s">
        <v>63</v>
      </c>
      <c r="L571" s="18" t="s">
        <v>59</v>
      </c>
      <c r="M571" s="107" t="s">
        <v>2934</v>
      </c>
      <c r="N571" s="107" t="s">
        <v>48</v>
      </c>
      <c r="O571" s="108" t="s">
        <v>49</v>
      </c>
      <c r="P571" s="107" t="s">
        <v>50</v>
      </c>
      <c r="Q571" s="108">
        <v>1</v>
      </c>
      <c r="R571" s="108" t="s">
        <v>51</v>
      </c>
      <c r="S571" s="107" t="s">
        <v>52</v>
      </c>
      <c r="T571" s="134">
        <v>1298200.6100000001</v>
      </c>
      <c r="U571" s="18" t="s">
        <v>128</v>
      </c>
      <c r="V571" s="18" t="s">
        <v>247</v>
      </c>
      <c r="W571" s="110" t="s">
        <v>137</v>
      </c>
      <c r="X571" s="18">
        <v>1</v>
      </c>
      <c r="Y571" s="18"/>
      <c r="Z571" s="18"/>
      <c r="AA571" s="18"/>
      <c r="AB571" s="18"/>
      <c r="AC571" s="18"/>
      <c r="AD571" s="18"/>
      <c r="AE571" s="18"/>
      <c r="AF571" s="18">
        <v>376631</v>
      </c>
      <c r="AG571" s="18" t="s">
        <v>54</v>
      </c>
      <c r="AH571" s="18">
        <v>0</v>
      </c>
      <c r="AI571" s="18">
        <v>0</v>
      </c>
      <c r="AJ571" s="18"/>
      <c r="AK571" s="18"/>
      <c r="AL571" s="18"/>
      <c r="AM571" s="18" t="s">
        <v>55</v>
      </c>
      <c r="AN571" s="18"/>
      <c r="AO571" s="18"/>
      <c r="AP571" s="18" t="s">
        <v>738</v>
      </c>
      <c r="AQ571" s="18"/>
      <c r="AR571" s="18">
        <v>0</v>
      </c>
      <c r="AS571" s="111"/>
      <c r="AT571" s="111"/>
      <c r="AU571" s="18">
        <v>0</v>
      </c>
    </row>
    <row r="572" spans="2:47" ht="38.25" x14ac:dyDescent="0.25">
      <c r="B572" s="217" t="s">
        <v>2989</v>
      </c>
      <c r="C572" s="19" t="s">
        <v>2967</v>
      </c>
      <c r="D572" s="176" t="s">
        <v>2935</v>
      </c>
      <c r="E572" s="178">
        <v>2485195.2000000002</v>
      </c>
      <c r="F572" s="32">
        <f t="shared" si="14"/>
        <v>0</v>
      </c>
      <c r="G572" s="179"/>
      <c r="H572" s="177" t="s">
        <v>723</v>
      </c>
      <c r="I572" s="36" t="s">
        <v>2909</v>
      </c>
      <c r="J572" s="18">
        <v>27.3</v>
      </c>
      <c r="K572" s="18" t="s">
        <v>2910</v>
      </c>
      <c r="L572" s="18" t="s">
        <v>64</v>
      </c>
      <c r="M572" s="107" t="s">
        <v>2935</v>
      </c>
      <c r="N572" s="107" t="s">
        <v>48</v>
      </c>
      <c r="O572" s="108" t="s">
        <v>753</v>
      </c>
      <c r="P572" s="107" t="s">
        <v>754</v>
      </c>
      <c r="Q572" s="108">
        <v>300</v>
      </c>
      <c r="R572" s="108" t="s">
        <v>51</v>
      </c>
      <c r="S572" s="107" t="s">
        <v>52</v>
      </c>
      <c r="T572" s="134">
        <v>2485195.2000000002</v>
      </c>
      <c r="U572" s="18" t="s">
        <v>128</v>
      </c>
      <c r="V572" s="18" t="s">
        <v>247</v>
      </c>
      <c r="W572" s="110" t="s">
        <v>137</v>
      </c>
      <c r="X572" s="18">
        <v>1</v>
      </c>
      <c r="Y572" s="18"/>
      <c r="Z572" s="18"/>
      <c r="AA572" s="18"/>
      <c r="AB572" s="18"/>
      <c r="AC572" s="18"/>
      <c r="AD572" s="18"/>
      <c r="AE572" s="18"/>
      <c r="AF572" s="18">
        <v>376631</v>
      </c>
      <c r="AG572" s="18" t="s">
        <v>54</v>
      </c>
      <c r="AH572" s="18">
        <v>0</v>
      </c>
      <c r="AI572" s="18">
        <v>0</v>
      </c>
      <c r="AJ572" s="18"/>
      <c r="AK572" s="18"/>
      <c r="AL572" s="18"/>
      <c r="AM572" s="18" t="s">
        <v>55</v>
      </c>
      <c r="AN572" s="18"/>
      <c r="AO572" s="18"/>
      <c r="AP572" s="18" t="s">
        <v>738</v>
      </c>
      <c r="AQ572" s="18"/>
      <c r="AR572" s="18">
        <v>0</v>
      </c>
      <c r="AS572" s="111"/>
      <c r="AT572" s="111"/>
      <c r="AU572" s="18">
        <v>0</v>
      </c>
    </row>
    <row r="573" spans="2:47" ht="102" x14ac:dyDescent="0.25">
      <c r="B573" s="217" t="s">
        <v>2990</v>
      </c>
      <c r="C573" s="19" t="s">
        <v>2968</v>
      </c>
      <c r="D573" s="176" t="s">
        <v>2936</v>
      </c>
      <c r="E573" s="178">
        <v>48607976.479999997</v>
      </c>
      <c r="F573" s="32">
        <f t="shared" si="14"/>
        <v>0</v>
      </c>
      <c r="G573" s="179"/>
      <c r="H573" s="177" t="s">
        <v>723</v>
      </c>
      <c r="I573" s="36" t="s">
        <v>2911</v>
      </c>
      <c r="J573" s="18">
        <v>71.2</v>
      </c>
      <c r="K573" s="18" t="s">
        <v>2165</v>
      </c>
      <c r="L573" s="18" t="s">
        <v>47</v>
      </c>
      <c r="M573" s="107" t="s">
        <v>2936</v>
      </c>
      <c r="N573" s="107" t="s">
        <v>48</v>
      </c>
      <c r="O573" s="108" t="s">
        <v>49</v>
      </c>
      <c r="P573" s="107" t="s">
        <v>50</v>
      </c>
      <c r="Q573" s="108">
        <v>1</v>
      </c>
      <c r="R573" s="108" t="s">
        <v>51</v>
      </c>
      <c r="S573" s="107" t="s">
        <v>52</v>
      </c>
      <c r="T573" s="134">
        <v>48607976.479999997</v>
      </c>
      <c r="U573" s="18" t="s">
        <v>128</v>
      </c>
      <c r="V573" s="18" t="s">
        <v>261</v>
      </c>
      <c r="W573" s="110" t="s">
        <v>135</v>
      </c>
      <c r="X573" s="18">
        <v>0</v>
      </c>
      <c r="Y573" s="18"/>
      <c r="Z573" s="18"/>
      <c r="AA573" s="18"/>
      <c r="AB573" s="18"/>
      <c r="AC573" s="18"/>
      <c r="AD573" s="18"/>
      <c r="AE573" s="18"/>
      <c r="AF573" s="18">
        <v>376056</v>
      </c>
      <c r="AG573" s="18" t="s">
        <v>54</v>
      </c>
      <c r="AH573" s="18">
        <v>0</v>
      </c>
      <c r="AI573" s="18">
        <v>0</v>
      </c>
      <c r="AJ573" s="18"/>
      <c r="AK573" s="18"/>
      <c r="AL573" s="18"/>
      <c r="AM573" s="18" t="s">
        <v>55</v>
      </c>
      <c r="AN573" s="18"/>
      <c r="AO573" s="18"/>
      <c r="AP573" s="18" t="s">
        <v>738</v>
      </c>
      <c r="AQ573" s="18"/>
      <c r="AR573" s="18">
        <v>1</v>
      </c>
      <c r="AS573" s="111" t="s">
        <v>2949</v>
      </c>
      <c r="AT573" s="111" t="s">
        <v>613</v>
      </c>
      <c r="AU573" s="18">
        <v>0</v>
      </c>
    </row>
    <row r="574" spans="2:47" ht="38.25" x14ac:dyDescent="0.25">
      <c r="B574" s="217" t="s">
        <v>2991</v>
      </c>
      <c r="C574" s="19" t="s">
        <v>2969</v>
      </c>
      <c r="D574" s="176" t="s">
        <v>2395</v>
      </c>
      <c r="E574" s="178">
        <v>255180.25</v>
      </c>
      <c r="F574" s="32">
        <f t="shared" si="14"/>
        <v>0</v>
      </c>
      <c r="G574" s="179"/>
      <c r="H574" s="177" t="s">
        <v>722</v>
      </c>
      <c r="I574" s="36" t="s">
        <v>2912</v>
      </c>
      <c r="J574" s="18">
        <v>33.14</v>
      </c>
      <c r="K574" s="18" t="s">
        <v>106</v>
      </c>
      <c r="L574" s="18" t="s">
        <v>47</v>
      </c>
      <c r="M574" s="107" t="s">
        <v>2395</v>
      </c>
      <c r="N574" s="107" t="s">
        <v>48</v>
      </c>
      <c r="O574" s="108" t="s">
        <v>49</v>
      </c>
      <c r="P574" s="107" t="s">
        <v>50</v>
      </c>
      <c r="Q574" s="108">
        <v>2</v>
      </c>
      <c r="R574" s="108" t="s">
        <v>51</v>
      </c>
      <c r="S574" s="107" t="s">
        <v>52</v>
      </c>
      <c r="T574" s="134">
        <v>255180.25</v>
      </c>
      <c r="U574" s="18" t="s">
        <v>128</v>
      </c>
      <c r="V574" s="18" t="s">
        <v>128</v>
      </c>
      <c r="W574" s="110" t="s">
        <v>135</v>
      </c>
      <c r="X574" s="18">
        <v>0</v>
      </c>
      <c r="Y574" s="18"/>
      <c r="Z574" s="18"/>
      <c r="AA574" s="18"/>
      <c r="AB574" s="18"/>
      <c r="AC574" s="18"/>
      <c r="AD574" s="18"/>
      <c r="AE574" s="18"/>
      <c r="AF574" s="18">
        <v>376056</v>
      </c>
      <c r="AG574" s="18" t="s">
        <v>54</v>
      </c>
      <c r="AH574" s="18">
        <v>1</v>
      </c>
      <c r="AI574" s="18">
        <v>0</v>
      </c>
      <c r="AJ574" s="18"/>
      <c r="AK574" s="18"/>
      <c r="AL574" s="18"/>
      <c r="AM574" s="18" t="s">
        <v>55</v>
      </c>
      <c r="AN574" s="18"/>
      <c r="AO574" s="18"/>
      <c r="AP574" s="18" t="s">
        <v>738</v>
      </c>
      <c r="AQ574" s="18"/>
      <c r="AR574" s="18">
        <v>0</v>
      </c>
      <c r="AS574" s="111"/>
      <c r="AT574" s="111"/>
      <c r="AU574" s="18">
        <v>0</v>
      </c>
    </row>
    <row r="575" spans="2:47" ht="25.5" x14ac:dyDescent="0.25">
      <c r="B575" s="217" t="s">
        <v>2992</v>
      </c>
      <c r="C575" s="19" t="s">
        <v>2970</v>
      </c>
      <c r="D575" s="176" t="s">
        <v>2937</v>
      </c>
      <c r="E575" s="178">
        <v>9997792.8499999996</v>
      </c>
      <c r="F575" s="32">
        <f t="shared" si="14"/>
        <v>0</v>
      </c>
      <c r="G575" s="179"/>
      <c r="H575" s="177" t="s">
        <v>723</v>
      </c>
      <c r="I575" s="36" t="s">
        <v>2913</v>
      </c>
      <c r="J575" s="18">
        <v>61.3</v>
      </c>
      <c r="K575" s="18" t="s">
        <v>2914</v>
      </c>
      <c r="L575" s="18" t="s">
        <v>59</v>
      </c>
      <c r="M575" s="107" t="s">
        <v>2937</v>
      </c>
      <c r="N575" s="107" t="s">
        <v>48</v>
      </c>
      <c r="O575" s="108" t="s">
        <v>49</v>
      </c>
      <c r="P575" s="107" t="s">
        <v>50</v>
      </c>
      <c r="Q575" s="108">
        <v>43</v>
      </c>
      <c r="R575" s="108" t="s">
        <v>51</v>
      </c>
      <c r="S575" s="107" t="s">
        <v>52</v>
      </c>
      <c r="T575" s="134">
        <v>9997792.8499999996</v>
      </c>
      <c r="U575" s="18" t="s">
        <v>128</v>
      </c>
      <c r="V575" s="18" t="s">
        <v>244</v>
      </c>
      <c r="W575" s="110" t="s">
        <v>137</v>
      </c>
      <c r="X575" s="18">
        <v>1</v>
      </c>
      <c r="Y575" s="18"/>
      <c r="Z575" s="18"/>
      <c r="AA575" s="18"/>
      <c r="AB575" s="18"/>
      <c r="AC575" s="18"/>
      <c r="AD575" s="18"/>
      <c r="AE575" s="18"/>
      <c r="AF575" s="18">
        <v>376631</v>
      </c>
      <c r="AG575" s="18" t="s">
        <v>54</v>
      </c>
      <c r="AH575" s="18">
        <v>0</v>
      </c>
      <c r="AI575" s="18">
        <v>0</v>
      </c>
      <c r="AJ575" s="18"/>
      <c r="AK575" s="18"/>
      <c r="AL575" s="18"/>
      <c r="AM575" s="18" t="s">
        <v>55</v>
      </c>
      <c r="AN575" s="18"/>
      <c r="AO575" s="18"/>
      <c r="AP575" s="18" t="s">
        <v>738</v>
      </c>
      <c r="AQ575" s="18"/>
      <c r="AR575" s="18">
        <v>1</v>
      </c>
      <c r="AS575" s="111" t="s">
        <v>2950</v>
      </c>
      <c r="AT575" s="111" t="s">
        <v>602</v>
      </c>
      <c r="AU575" s="18">
        <v>0</v>
      </c>
    </row>
    <row r="576" spans="2:47" ht="63.75" x14ac:dyDescent="0.25">
      <c r="B576" s="217" t="s">
        <v>2993</v>
      </c>
      <c r="C576" s="19" t="s">
        <v>2971</v>
      </c>
      <c r="D576" s="176" t="s">
        <v>2938</v>
      </c>
      <c r="E576" s="178">
        <v>2541170.2000000002</v>
      </c>
      <c r="F576" s="32">
        <f t="shared" si="14"/>
        <v>0</v>
      </c>
      <c r="G576" s="179"/>
      <c r="H576" s="177" t="s">
        <v>722</v>
      </c>
      <c r="I576" s="36" t="s">
        <v>2915</v>
      </c>
      <c r="J576" s="18" t="s">
        <v>871</v>
      </c>
      <c r="K576" s="18" t="s">
        <v>872</v>
      </c>
      <c r="L576" s="18" t="s">
        <v>47</v>
      </c>
      <c r="M576" s="107" t="s">
        <v>2938</v>
      </c>
      <c r="N576" s="107" t="s">
        <v>48</v>
      </c>
      <c r="O576" s="108" t="s">
        <v>49</v>
      </c>
      <c r="P576" s="107" t="s">
        <v>50</v>
      </c>
      <c r="Q576" s="108">
        <v>1</v>
      </c>
      <c r="R576" s="108" t="s">
        <v>51</v>
      </c>
      <c r="S576" s="107" t="s">
        <v>52</v>
      </c>
      <c r="T576" s="134">
        <v>2541170.2000000002</v>
      </c>
      <c r="U576" s="18" t="s">
        <v>128</v>
      </c>
      <c r="V576" s="18" t="s">
        <v>128</v>
      </c>
      <c r="W576" s="110" t="s">
        <v>135</v>
      </c>
      <c r="X576" s="18">
        <v>0</v>
      </c>
      <c r="Y576" s="18"/>
      <c r="Z576" s="18"/>
      <c r="AA576" s="18"/>
      <c r="AB576" s="18"/>
      <c r="AC576" s="18"/>
      <c r="AD576" s="18"/>
      <c r="AE576" s="18"/>
      <c r="AF576" s="18">
        <v>376056</v>
      </c>
      <c r="AG576" s="18" t="s">
        <v>54</v>
      </c>
      <c r="AH576" s="18">
        <v>1</v>
      </c>
      <c r="AI576" s="18">
        <v>0</v>
      </c>
      <c r="AJ576" s="18"/>
      <c r="AK576" s="18"/>
      <c r="AL576" s="18"/>
      <c r="AM576" s="18" t="s">
        <v>55</v>
      </c>
      <c r="AN576" s="18"/>
      <c r="AO576" s="18"/>
      <c r="AP576" s="18" t="s">
        <v>738</v>
      </c>
      <c r="AQ576" s="18"/>
      <c r="AR576" s="18">
        <v>0</v>
      </c>
      <c r="AS576" s="111"/>
      <c r="AT576" s="111"/>
      <c r="AU576" s="18">
        <v>0</v>
      </c>
    </row>
    <row r="577" spans="2:47" ht="38.25" x14ac:dyDescent="0.25">
      <c r="B577" s="217" t="s">
        <v>2994</v>
      </c>
      <c r="C577" s="19" t="s">
        <v>2972</v>
      </c>
      <c r="D577" s="176" t="s">
        <v>2939</v>
      </c>
      <c r="E577" s="178">
        <v>51442750.740000002</v>
      </c>
      <c r="F577" s="32">
        <f t="shared" si="14"/>
        <v>0</v>
      </c>
      <c r="G577" s="179"/>
      <c r="H577" s="177" t="s">
        <v>723</v>
      </c>
      <c r="I577" s="36" t="s">
        <v>2916</v>
      </c>
      <c r="J577" s="18">
        <v>42.22</v>
      </c>
      <c r="K577" s="18" t="s">
        <v>777</v>
      </c>
      <c r="L577" s="18" t="s">
        <v>47</v>
      </c>
      <c r="M577" s="107" t="s">
        <v>2939</v>
      </c>
      <c r="N577" s="107" t="s">
        <v>48</v>
      </c>
      <c r="O577" s="108" t="s">
        <v>49</v>
      </c>
      <c r="P577" s="107" t="s">
        <v>50</v>
      </c>
      <c r="Q577" s="108">
        <v>1</v>
      </c>
      <c r="R577" s="108" t="s">
        <v>51</v>
      </c>
      <c r="S577" s="107" t="s">
        <v>52</v>
      </c>
      <c r="T577" s="134">
        <v>51442750.740000002</v>
      </c>
      <c r="U577" s="18" t="s">
        <v>128</v>
      </c>
      <c r="V577" s="18" t="s">
        <v>127</v>
      </c>
      <c r="W577" s="110" t="s">
        <v>226</v>
      </c>
      <c r="X577" s="18">
        <v>1</v>
      </c>
      <c r="Y577" s="18"/>
      <c r="Z577" s="18"/>
      <c r="AA577" s="18"/>
      <c r="AB577" s="18"/>
      <c r="AC577" s="18"/>
      <c r="AD577" s="18"/>
      <c r="AE577" s="18"/>
      <c r="AF577" s="18">
        <v>511937</v>
      </c>
      <c r="AG577" s="18" t="s">
        <v>54</v>
      </c>
      <c r="AH577" s="18">
        <v>0</v>
      </c>
      <c r="AI577" s="18">
        <v>0</v>
      </c>
      <c r="AJ577" s="18"/>
      <c r="AK577" s="18"/>
      <c r="AL577" s="18"/>
      <c r="AM577" s="18" t="s">
        <v>55</v>
      </c>
      <c r="AN577" s="18"/>
      <c r="AO577" s="18"/>
      <c r="AP577" s="18" t="s">
        <v>738</v>
      </c>
      <c r="AQ577" s="18"/>
      <c r="AR577" s="18">
        <v>0</v>
      </c>
      <c r="AS577" s="111"/>
      <c r="AT577" s="111"/>
      <c r="AU577" s="18">
        <v>0</v>
      </c>
    </row>
    <row r="578" spans="2:47" ht="38.25" x14ac:dyDescent="0.25">
      <c r="B578" s="215" t="s">
        <v>2501</v>
      </c>
      <c r="C578" s="19" t="s">
        <v>2524</v>
      </c>
      <c r="D578" s="165" t="s">
        <v>2453</v>
      </c>
      <c r="E578" s="168">
        <v>706036.5</v>
      </c>
      <c r="F578" s="32">
        <f t="shared" si="14"/>
        <v>0</v>
      </c>
      <c r="G578" s="167" t="s">
        <v>2547</v>
      </c>
      <c r="H578" s="166" t="s">
        <v>723</v>
      </c>
      <c r="I578" s="36" t="s">
        <v>2917</v>
      </c>
      <c r="J578" s="18" t="s">
        <v>2918</v>
      </c>
      <c r="K578" s="18" t="s">
        <v>2450</v>
      </c>
      <c r="L578" s="18" t="s">
        <v>64</v>
      </c>
      <c r="M578" s="107" t="s">
        <v>2453</v>
      </c>
      <c r="N578" s="107" t="s">
        <v>48</v>
      </c>
      <c r="O578" s="108" t="s">
        <v>49</v>
      </c>
      <c r="P578" s="107" t="s">
        <v>50</v>
      </c>
      <c r="Q578" s="108" t="s">
        <v>56</v>
      </c>
      <c r="R578" s="108" t="s">
        <v>51</v>
      </c>
      <c r="S578" s="107" t="s">
        <v>52</v>
      </c>
      <c r="T578" s="134">
        <v>706036.5</v>
      </c>
      <c r="U578" s="18" t="s">
        <v>128</v>
      </c>
      <c r="V578" s="18" t="s">
        <v>129</v>
      </c>
      <c r="W578" s="110" t="s">
        <v>136</v>
      </c>
      <c r="X578" s="18" t="s">
        <v>56</v>
      </c>
      <c r="Y578" s="18"/>
      <c r="Z578" s="18"/>
      <c r="AA578" s="18"/>
      <c r="AB578" s="18"/>
      <c r="AC578" s="18"/>
      <c r="AD578" s="18"/>
      <c r="AE578" s="18"/>
      <c r="AF578" s="18" t="s">
        <v>1465</v>
      </c>
      <c r="AG578" s="18" t="s">
        <v>54</v>
      </c>
      <c r="AH578" s="18">
        <v>0</v>
      </c>
      <c r="AI578" s="18" t="s">
        <v>55</v>
      </c>
      <c r="AJ578" s="18"/>
      <c r="AK578" s="18"/>
      <c r="AL578" s="18"/>
      <c r="AM578" s="18" t="s">
        <v>55</v>
      </c>
      <c r="AN578" s="18"/>
      <c r="AO578" s="18"/>
      <c r="AP578" s="18" t="s">
        <v>738</v>
      </c>
      <c r="AQ578" s="18"/>
      <c r="AR578" s="18" t="s">
        <v>55</v>
      </c>
      <c r="AS578" s="111"/>
      <c r="AT578" s="111"/>
      <c r="AU578" s="18">
        <v>0</v>
      </c>
    </row>
    <row r="579" spans="2:47" ht="76.5" x14ac:dyDescent="0.25">
      <c r="B579" s="218" t="s">
        <v>3154</v>
      </c>
      <c r="C579" s="19" t="s">
        <v>2995</v>
      </c>
      <c r="D579" s="180" t="s">
        <v>3088</v>
      </c>
      <c r="E579" s="183">
        <v>1442771.81</v>
      </c>
      <c r="F579" s="32">
        <f t="shared" si="14"/>
        <v>0</v>
      </c>
      <c r="G579" s="182"/>
      <c r="H579" s="181" t="s">
        <v>723</v>
      </c>
      <c r="I579" s="36" t="s">
        <v>3032</v>
      </c>
      <c r="J579" s="18" t="s">
        <v>68</v>
      </c>
      <c r="K579" s="18" t="s">
        <v>69</v>
      </c>
      <c r="L579" s="18" t="s">
        <v>47</v>
      </c>
      <c r="M579" s="107" t="s">
        <v>3088</v>
      </c>
      <c r="N579" s="107" t="s">
        <v>48</v>
      </c>
      <c r="O579" s="108" t="s">
        <v>49</v>
      </c>
      <c r="P579" s="107" t="s">
        <v>50</v>
      </c>
      <c r="Q579" s="108">
        <v>1</v>
      </c>
      <c r="R579" s="108" t="s">
        <v>51</v>
      </c>
      <c r="S579" s="107" t="s">
        <v>52</v>
      </c>
      <c r="T579" s="134">
        <v>1442771.81</v>
      </c>
      <c r="U579" s="18" t="s">
        <v>128</v>
      </c>
      <c r="V579" s="18" t="s">
        <v>127</v>
      </c>
      <c r="W579" s="110" t="s">
        <v>137</v>
      </c>
      <c r="X579" s="18">
        <v>1</v>
      </c>
      <c r="Y579" s="18"/>
      <c r="Z579" s="18"/>
      <c r="AA579" s="18"/>
      <c r="AB579" s="18"/>
      <c r="AC579" s="18"/>
      <c r="AD579" s="18"/>
      <c r="AE579" s="18"/>
      <c r="AF579" s="18">
        <v>376631</v>
      </c>
      <c r="AG579" s="18" t="s">
        <v>54</v>
      </c>
      <c r="AH579" s="18">
        <v>0</v>
      </c>
      <c r="AI579" s="18">
        <v>0</v>
      </c>
      <c r="AJ579" s="18"/>
      <c r="AK579" s="18"/>
      <c r="AL579" s="18"/>
      <c r="AM579" s="18" t="s">
        <v>55</v>
      </c>
      <c r="AN579" s="18"/>
      <c r="AO579" s="18"/>
      <c r="AP579" s="18" t="s">
        <v>738</v>
      </c>
      <c r="AQ579" s="18"/>
      <c r="AR579" s="18">
        <v>0</v>
      </c>
      <c r="AS579" s="111"/>
      <c r="AT579" s="111"/>
      <c r="AU579" s="18">
        <v>0</v>
      </c>
    </row>
    <row r="580" spans="2:47" ht="38.25" x14ac:dyDescent="0.25">
      <c r="B580" s="218" t="s">
        <v>3155</v>
      </c>
      <c r="C580" s="19" t="s">
        <v>2996</v>
      </c>
      <c r="D580" s="180" t="s">
        <v>3089</v>
      </c>
      <c r="E580" s="183">
        <v>4173976.8</v>
      </c>
      <c r="F580" s="32">
        <f t="shared" si="14"/>
        <v>0</v>
      </c>
      <c r="G580" s="182"/>
      <c r="H580" s="181" t="s">
        <v>723</v>
      </c>
      <c r="I580" s="36" t="s">
        <v>3033</v>
      </c>
      <c r="J580" s="18" t="s">
        <v>292</v>
      </c>
      <c r="K580" s="18" t="s">
        <v>3034</v>
      </c>
      <c r="L580" s="18" t="s">
        <v>47</v>
      </c>
      <c r="M580" s="107" t="s">
        <v>3089</v>
      </c>
      <c r="N580" s="107" t="s">
        <v>48</v>
      </c>
      <c r="O580" s="108" t="s">
        <v>49</v>
      </c>
      <c r="P580" s="107" t="s">
        <v>50</v>
      </c>
      <c r="Q580" s="108">
        <v>1</v>
      </c>
      <c r="R580" s="108" t="s">
        <v>51</v>
      </c>
      <c r="S580" s="107" t="s">
        <v>52</v>
      </c>
      <c r="T580" s="134">
        <v>4173976.8</v>
      </c>
      <c r="U580" s="18" t="s">
        <v>128</v>
      </c>
      <c r="V580" s="18" t="s">
        <v>238</v>
      </c>
      <c r="W580" s="110" t="s">
        <v>137</v>
      </c>
      <c r="X580" s="18">
        <v>1</v>
      </c>
      <c r="Y580" s="18"/>
      <c r="Z580" s="18"/>
      <c r="AA580" s="18"/>
      <c r="AB580" s="18"/>
      <c r="AC580" s="18"/>
      <c r="AD580" s="18"/>
      <c r="AE580" s="18"/>
      <c r="AF580" s="18">
        <v>376631</v>
      </c>
      <c r="AG580" s="18" t="s">
        <v>54</v>
      </c>
      <c r="AH580" s="18">
        <v>0</v>
      </c>
      <c r="AI580" s="18">
        <v>0</v>
      </c>
      <c r="AJ580" s="18"/>
      <c r="AK580" s="18"/>
      <c r="AL580" s="18"/>
      <c r="AM580" s="18" t="s">
        <v>55</v>
      </c>
      <c r="AN580" s="18"/>
      <c r="AO580" s="18"/>
      <c r="AP580" s="18" t="s">
        <v>738</v>
      </c>
      <c r="AQ580" s="18"/>
      <c r="AR580" s="18">
        <v>1</v>
      </c>
      <c r="AS580" s="111" t="s">
        <v>3126</v>
      </c>
      <c r="AT580" s="111" t="s">
        <v>602</v>
      </c>
      <c r="AU580" s="18">
        <v>0</v>
      </c>
    </row>
    <row r="581" spans="2:47" ht="51" x14ac:dyDescent="0.25">
      <c r="B581" s="218" t="s">
        <v>3156</v>
      </c>
      <c r="C581" s="19" t="s">
        <v>2997</v>
      </c>
      <c r="D581" s="180" t="s">
        <v>3090</v>
      </c>
      <c r="E581" s="183">
        <v>2191699.4</v>
      </c>
      <c r="F581" s="32">
        <f t="shared" si="14"/>
        <v>0</v>
      </c>
      <c r="G581" s="182"/>
      <c r="H581" s="181" t="s">
        <v>723</v>
      </c>
      <c r="I581" s="36" t="s">
        <v>3036</v>
      </c>
      <c r="J581" s="18" t="s">
        <v>68</v>
      </c>
      <c r="K581" s="18" t="s">
        <v>69</v>
      </c>
      <c r="L581" s="18" t="s">
        <v>47</v>
      </c>
      <c r="M581" s="107" t="s">
        <v>3090</v>
      </c>
      <c r="N581" s="107" t="s">
        <v>48</v>
      </c>
      <c r="O581" s="108" t="s">
        <v>49</v>
      </c>
      <c r="P581" s="107" t="s">
        <v>50</v>
      </c>
      <c r="Q581" s="108">
        <v>1</v>
      </c>
      <c r="R581" s="108" t="s">
        <v>51</v>
      </c>
      <c r="S581" s="107" t="s">
        <v>52</v>
      </c>
      <c r="T581" s="134">
        <v>2191699.4</v>
      </c>
      <c r="U581" s="18" t="s">
        <v>128</v>
      </c>
      <c r="V581" s="18" t="s">
        <v>259</v>
      </c>
      <c r="W581" s="110" t="s">
        <v>137</v>
      </c>
      <c r="X581" s="18">
        <v>1</v>
      </c>
      <c r="Y581" s="18"/>
      <c r="Z581" s="18"/>
      <c r="AA581" s="18"/>
      <c r="AB581" s="18"/>
      <c r="AC581" s="18"/>
      <c r="AD581" s="18"/>
      <c r="AE581" s="18"/>
      <c r="AF581" s="18">
        <v>376631</v>
      </c>
      <c r="AG581" s="18" t="s">
        <v>54</v>
      </c>
      <c r="AH581" s="18">
        <v>0</v>
      </c>
      <c r="AI581" s="18">
        <v>0</v>
      </c>
      <c r="AJ581" s="18"/>
      <c r="AK581" s="18"/>
      <c r="AL581" s="18"/>
      <c r="AM581" s="18" t="s">
        <v>55</v>
      </c>
      <c r="AN581" s="18"/>
      <c r="AO581" s="18"/>
      <c r="AP581" s="18" t="s">
        <v>738</v>
      </c>
      <c r="AQ581" s="18"/>
      <c r="AR581" s="18">
        <v>1</v>
      </c>
      <c r="AS581" s="111" t="s">
        <v>3127</v>
      </c>
      <c r="AT581" s="111" t="s">
        <v>602</v>
      </c>
      <c r="AU581" s="18">
        <v>0</v>
      </c>
    </row>
    <row r="582" spans="2:47" ht="38.25" x14ac:dyDescent="0.25">
      <c r="B582" s="218" t="s">
        <v>3157</v>
      </c>
      <c r="C582" s="19" t="s">
        <v>2998</v>
      </c>
      <c r="D582" s="180" t="s">
        <v>3091</v>
      </c>
      <c r="E582" s="183">
        <v>50804404.799999997</v>
      </c>
      <c r="F582" s="32">
        <f t="shared" si="14"/>
        <v>0</v>
      </c>
      <c r="G582" s="182"/>
      <c r="H582" s="181" t="s">
        <v>723</v>
      </c>
      <c r="I582" s="36" t="s">
        <v>3037</v>
      </c>
      <c r="J582" s="18" t="s">
        <v>732</v>
      </c>
      <c r="K582" s="18" t="s">
        <v>1878</v>
      </c>
      <c r="L582" s="18" t="s">
        <v>59</v>
      </c>
      <c r="M582" s="107" t="s">
        <v>3091</v>
      </c>
      <c r="N582" s="107" t="s">
        <v>48</v>
      </c>
      <c r="O582" s="108" t="s">
        <v>49</v>
      </c>
      <c r="P582" s="107" t="s">
        <v>50</v>
      </c>
      <c r="Q582" s="108">
        <v>12</v>
      </c>
      <c r="R582" s="108" t="s">
        <v>51</v>
      </c>
      <c r="S582" s="107" t="s">
        <v>52</v>
      </c>
      <c r="T582" s="134">
        <v>50804404.799999997</v>
      </c>
      <c r="U582" s="18" t="s">
        <v>247</v>
      </c>
      <c r="V582" s="18" t="s">
        <v>244</v>
      </c>
      <c r="W582" s="110" t="s">
        <v>135</v>
      </c>
      <c r="X582" s="18">
        <v>0</v>
      </c>
      <c r="Y582" s="18"/>
      <c r="Z582" s="18"/>
      <c r="AA582" s="18"/>
      <c r="AB582" s="18"/>
      <c r="AC582" s="18"/>
      <c r="AD582" s="18"/>
      <c r="AE582" s="18"/>
      <c r="AF582" s="18">
        <v>376056</v>
      </c>
      <c r="AG582" s="18" t="s">
        <v>54</v>
      </c>
      <c r="AH582" s="18">
        <v>0</v>
      </c>
      <c r="AI582" s="18">
        <v>0</v>
      </c>
      <c r="AJ582" s="18"/>
      <c r="AK582" s="18"/>
      <c r="AL582" s="18"/>
      <c r="AM582" s="18" t="s">
        <v>55</v>
      </c>
      <c r="AN582" s="18"/>
      <c r="AO582" s="18"/>
      <c r="AP582" s="18" t="s">
        <v>738</v>
      </c>
      <c r="AQ582" s="18"/>
      <c r="AR582" s="18">
        <v>1</v>
      </c>
      <c r="AS582" s="111" t="s">
        <v>3128</v>
      </c>
      <c r="AT582" s="111" t="s">
        <v>602</v>
      </c>
      <c r="AU582" s="18">
        <v>0</v>
      </c>
    </row>
    <row r="583" spans="2:47" ht="51" x14ac:dyDescent="0.25">
      <c r="B583" s="218" t="s">
        <v>3158</v>
      </c>
      <c r="C583" s="19" t="s">
        <v>2999</v>
      </c>
      <c r="D583" s="180" t="s">
        <v>3092</v>
      </c>
      <c r="E583" s="183">
        <v>1000000</v>
      </c>
      <c r="F583" s="32">
        <f t="shared" si="14"/>
        <v>0</v>
      </c>
      <c r="G583" s="182" t="s">
        <v>266</v>
      </c>
      <c r="H583" s="181" t="s">
        <v>723</v>
      </c>
      <c r="I583" s="36" t="s">
        <v>3038</v>
      </c>
      <c r="J583" s="18" t="s">
        <v>1242</v>
      </c>
      <c r="K583" s="18" t="s">
        <v>1243</v>
      </c>
      <c r="L583" s="18" t="s">
        <v>59</v>
      </c>
      <c r="M583" s="107" t="s">
        <v>3092</v>
      </c>
      <c r="N583" s="107" t="s">
        <v>48</v>
      </c>
      <c r="O583" s="108" t="s">
        <v>49</v>
      </c>
      <c r="P583" s="107" t="s">
        <v>50</v>
      </c>
      <c r="Q583" s="108">
        <v>1</v>
      </c>
      <c r="R583" s="108" t="s">
        <v>51</v>
      </c>
      <c r="S583" s="107" t="s">
        <v>52</v>
      </c>
      <c r="T583" s="134">
        <v>1000000</v>
      </c>
      <c r="U583" s="18" t="s">
        <v>247</v>
      </c>
      <c r="V583" s="18" t="s">
        <v>241</v>
      </c>
      <c r="W583" s="110" t="s">
        <v>135</v>
      </c>
      <c r="X583" s="18">
        <v>0</v>
      </c>
      <c r="Y583" s="18"/>
      <c r="Z583" s="18"/>
      <c r="AA583" s="18"/>
      <c r="AB583" s="18"/>
      <c r="AC583" s="18"/>
      <c r="AD583" s="18"/>
      <c r="AE583" s="18"/>
      <c r="AF583" s="18">
        <v>376056</v>
      </c>
      <c r="AG583" s="18" t="s">
        <v>54</v>
      </c>
      <c r="AH583" s="18">
        <v>0</v>
      </c>
      <c r="AI583" s="18">
        <v>22</v>
      </c>
      <c r="AJ583" s="18"/>
      <c r="AK583" s="18"/>
      <c r="AL583" s="18"/>
      <c r="AM583" s="18" t="s">
        <v>55</v>
      </c>
      <c r="AN583" s="18"/>
      <c r="AO583" s="18"/>
      <c r="AP583" s="18" t="s">
        <v>738</v>
      </c>
      <c r="AQ583" s="18"/>
      <c r="AR583" s="18">
        <v>1</v>
      </c>
      <c r="AS583" s="111" t="s">
        <v>3129</v>
      </c>
      <c r="AT583" s="111" t="s">
        <v>613</v>
      </c>
      <c r="AU583" s="18">
        <v>0</v>
      </c>
    </row>
    <row r="584" spans="2:47" ht="38.25" x14ac:dyDescent="0.25">
      <c r="B584" s="218" t="s">
        <v>3159</v>
      </c>
      <c r="C584" s="19" t="s">
        <v>3000</v>
      </c>
      <c r="D584" s="180" t="s">
        <v>2023</v>
      </c>
      <c r="E584" s="183">
        <v>1580505.6</v>
      </c>
      <c r="F584" s="32">
        <f t="shared" si="14"/>
        <v>0</v>
      </c>
      <c r="G584" s="182"/>
      <c r="H584" s="181" t="s">
        <v>723</v>
      </c>
      <c r="I584" s="36" t="s">
        <v>3039</v>
      </c>
      <c r="J584" s="18" t="s">
        <v>728</v>
      </c>
      <c r="K584" s="18" t="s">
        <v>3040</v>
      </c>
      <c r="L584" s="18" t="s">
        <v>64</v>
      </c>
      <c r="M584" s="107" t="s">
        <v>2023</v>
      </c>
      <c r="N584" s="107" t="s">
        <v>48</v>
      </c>
      <c r="O584" s="108" t="s">
        <v>49</v>
      </c>
      <c r="P584" s="107" t="s">
        <v>50</v>
      </c>
      <c r="Q584" s="108">
        <v>8</v>
      </c>
      <c r="R584" s="108" t="s">
        <v>51</v>
      </c>
      <c r="S584" s="107" t="s">
        <v>52</v>
      </c>
      <c r="T584" s="134">
        <v>1580505.6</v>
      </c>
      <c r="U584" s="18" t="s">
        <v>128</v>
      </c>
      <c r="V584" s="18" t="s">
        <v>129</v>
      </c>
      <c r="W584" s="110" t="s">
        <v>137</v>
      </c>
      <c r="X584" s="18">
        <v>1</v>
      </c>
      <c r="Y584" s="18"/>
      <c r="Z584" s="18"/>
      <c r="AA584" s="18"/>
      <c r="AB584" s="18"/>
      <c r="AC584" s="18"/>
      <c r="AD584" s="18"/>
      <c r="AE584" s="18"/>
      <c r="AF584" s="18">
        <v>376631</v>
      </c>
      <c r="AG584" s="18" t="s">
        <v>54</v>
      </c>
      <c r="AH584" s="18">
        <v>0</v>
      </c>
      <c r="AI584" s="18">
        <v>0</v>
      </c>
      <c r="AJ584" s="18"/>
      <c r="AK584" s="18"/>
      <c r="AL584" s="18"/>
      <c r="AM584" s="18" t="s">
        <v>55</v>
      </c>
      <c r="AN584" s="18"/>
      <c r="AO584" s="18"/>
      <c r="AP584" s="18" t="s">
        <v>738</v>
      </c>
      <c r="AQ584" s="18"/>
      <c r="AR584" s="18">
        <v>0</v>
      </c>
      <c r="AS584" s="111"/>
      <c r="AT584" s="111"/>
      <c r="AU584" s="18">
        <v>0</v>
      </c>
    </row>
    <row r="585" spans="2:47" ht="38.25" x14ac:dyDescent="0.25">
      <c r="B585" s="218" t="s">
        <v>3160</v>
      </c>
      <c r="C585" s="19" t="s">
        <v>3001</v>
      </c>
      <c r="D585" s="180" t="s">
        <v>3093</v>
      </c>
      <c r="E585" s="183">
        <v>639989.5</v>
      </c>
      <c r="F585" s="32">
        <f t="shared" si="14"/>
        <v>0</v>
      </c>
      <c r="G585" s="182"/>
      <c r="H585" s="181" t="s">
        <v>723</v>
      </c>
      <c r="I585" s="36" t="s">
        <v>3041</v>
      </c>
      <c r="J585" s="18" t="s">
        <v>730</v>
      </c>
      <c r="K585" s="18" t="s">
        <v>3042</v>
      </c>
      <c r="L585" s="18" t="s">
        <v>64</v>
      </c>
      <c r="M585" s="107" t="s">
        <v>3093</v>
      </c>
      <c r="N585" s="107" t="s">
        <v>48</v>
      </c>
      <c r="O585" s="108" t="s">
        <v>753</v>
      </c>
      <c r="P585" s="107" t="s">
        <v>754</v>
      </c>
      <c r="Q585" s="108" t="s">
        <v>3123</v>
      </c>
      <c r="R585" s="108" t="s">
        <v>51</v>
      </c>
      <c r="S585" s="107" t="s">
        <v>52</v>
      </c>
      <c r="T585" s="134">
        <v>639989.5</v>
      </c>
      <c r="U585" s="18" t="s">
        <v>128</v>
      </c>
      <c r="V585" s="18" t="s">
        <v>129</v>
      </c>
      <c r="W585" s="110" t="s">
        <v>137</v>
      </c>
      <c r="X585" s="18">
        <v>1</v>
      </c>
      <c r="Y585" s="18"/>
      <c r="Z585" s="18"/>
      <c r="AA585" s="18"/>
      <c r="AB585" s="18"/>
      <c r="AC585" s="18"/>
      <c r="AD585" s="18"/>
      <c r="AE585" s="18"/>
      <c r="AF585" s="18">
        <v>376631</v>
      </c>
      <c r="AG585" s="18" t="s">
        <v>54</v>
      </c>
      <c r="AH585" s="18">
        <v>0</v>
      </c>
      <c r="AI585" s="18">
        <v>0</v>
      </c>
      <c r="AJ585" s="18"/>
      <c r="AK585" s="18"/>
      <c r="AL585" s="18"/>
      <c r="AM585" s="18" t="s">
        <v>55</v>
      </c>
      <c r="AN585" s="18"/>
      <c r="AO585" s="18"/>
      <c r="AP585" s="18" t="s">
        <v>738</v>
      </c>
      <c r="AQ585" s="18"/>
      <c r="AR585" s="18">
        <v>0</v>
      </c>
      <c r="AS585" s="111"/>
      <c r="AT585" s="111"/>
      <c r="AU585" s="18">
        <v>0</v>
      </c>
    </row>
    <row r="586" spans="2:47" ht="51" x14ac:dyDescent="0.25">
      <c r="B586" s="218" t="s">
        <v>3161</v>
      </c>
      <c r="C586" s="19" t="s">
        <v>3002</v>
      </c>
      <c r="D586" s="180" t="s">
        <v>3094</v>
      </c>
      <c r="E586" s="183">
        <v>34236048</v>
      </c>
      <c r="F586" s="32">
        <f t="shared" si="14"/>
        <v>0</v>
      </c>
      <c r="G586" s="182" t="s">
        <v>230</v>
      </c>
      <c r="H586" s="181" t="s">
        <v>723</v>
      </c>
      <c r="I586" s="36" t="s">
        <v>3043</v>
      </c>
      <c r="J586" s="18" t="s">
        <v>65</v>
      </c>
      <c r="K586" s="18" t="s">
        <v>253</v>
      </c>
      <c r="L586" s="18" t="s">
        <v>59</v>
      </c>
      <c r="M586" s="107" t="s">
        <v>3094</v>
      </c>
      <c r="N586" s="107" t="s">
        <v>48</v>
      </c>
      <c r="O586" s="108" t="s">
        <v>49</v>
      </c>
      <c r="P586" s="107" t="s">
        <v>50</v>
      </c>
      <c r="Q586" s="108">
        <v>8</v>
      </c>
      <c r="R586" s="108" t="s">
        <v>51</v>
      </c>
      <c r="S586" s="107" t="s">
        <v>52</v>
      </c>
      <c r="T586" s="134">
        <v>34236048</v>
      </c>
      <c r="U586" s="18" t="s">
        <v>127</v>
      </c>
      <c r="V586" s="18" t="s">
        <v>3125</v>
      </c>
      <c r="W586" s="110" t="s">
        <v>135</v>
      </c>
      <c r="X586" s="18">
        <v>0</v>
      </c>
      <c r="Y586" s="18"/>
      <c r="Z586" s="18"/>
      <c r="AA586" s="18"/>
      <c r="AB586" s="18"/>
      <c r="AC586" s="18"/>
      <c r="AD586" s="18"/>
      <c r="AE586" s="18"/>
      <c r="AF586" s="18">
        <v>376056</v>
      </c>
      <c r="AG586" s="18" t="s">
        <v>54</v>
      </c>
      <c r="AH586" s="18">
        <v>0</v>
      </c>
      <c r="AI586" s="18">
        <v>11</v>
      </c>
      <c r="AJ586" s="18"/>
      <c r="AK586" s="18"/>
      <c r="AL586" s="18"/>
      <c r="AM586" s="18" t="s">
        <v>55</v>
      </c>
      <c r="AN586" s="18"/>
      <c r="AO586" s="18"/>
      <c r="AP586" s="18" t="s">
        <v>738</v>
      </c>
      <c r="AQ586" s="18"/>
      <c r="AR586" s="18">
        <v>1</v>
      </c>
      <c r="AS586" s="111" t="s">
        <v>3130</v>
      </c>
      <c r="AT586" s="111" t="s">
        <v>615</v>
      </c>
      <c r="AU586" s="18">
        <v>0</v>
      </c>
    </row>
    <row r="587" spans="2:47" ht="63.75" x14ac:dyDescent="0.25">
      <c r="B587" s="218" t="s">
        <v>3162</v>
      </c>
      <c r="C587" s="19" t="s">
        <v>3003</v>
      </c>
      <c r="D587" s="180" t="s">
        <v>3095</v>
      </c>
      <c r="E587" s="183">
        <v>19117171.739999998</v>
      </c>
      <c r="F587" s="32">
        <f t="shared" si="14"/>
        <v>0</v>
      </c>
      <c r="G587" s="182"/>
      <c r="H587" s="181" t="s">
        <v>722</v>
      </c>
      <c r="I587" s="36" t="s">
        <v>3044</v>
      </c>
      <c r="J587" s="18" t="s">
        <v>99</v>
      </c>
      <c r="K587" s="18" t="s">
        <v>81</v>
      </c>
      <c r="L587" s="18" t="s">
        <v>47</v>
      </c>
      <c r="M587" s="107" t="s">
        <v>3095</v>
      </c>
      <c r="N587" s="107" t="s">
        <v>48</v>
      </c>
      <c r="O587" s="108" t="s">
        <v>49</v>
      </c>
      <c r="P587" s="107" t="s">
        <v>50</v>
      </c>
      <c r="Q587" s="108">
        <v>7</v>
      </c>
      <c r="R587" s="108" t="s">
        <v>51</v>
      </c>
      <c r="S587" s="107" t="s">
        <v>52</v>
      </c>
      <c r="T587" s="134">
        <v>19117171.739999998</v>
      </c>
      <c r="U587" s="18" t="s">
        <v>128</v>
      </c>
      <c r="V587" s="18" t="s">
        <v>244</v>
      </c>
      <c r="W587" s="110" t="s">
        <v>53</v>
      </c>
      <c r="X587" s="18">
        <v>1</v>
      </c>
      <c r="Y587" s="18"/>
      <c r="Z587" s="18"/>
      <c r="AA587" s="18"/>
      <c r="AB587" s="18"/>
      <c r="AC587" s="18"/>
      <c r="AD587" s="18"/>
      <c r="AE587" s="18"/>
      <c r="AF587" s="18">
        <v>200608</v>
      </c>
      <c r="AG587" s="18" t="s">
        <v>54</v>
      </c>
      <c r="AH587" s="18">
        <v>1</v>
      </c>
      <c r="AI587" s="18">
        <v>0</v>
      </c>
      <c r="AJ587" s="18"/>
      <c r="AK587" s="18"/>
      <c r="AL587" s="18"/>
      <c r="AM587" s="18" t="s">
        <v>55</v>
      </c>
      <c r="AN587" s="18"/>
      <c r="AO587" s="18"/>
      <c r="AP587" s="18" t="s">
        <v>738</v>
      </c>
      <c r="AQ587" s="18"/>
      <c r="AR587" s="18">
        <v>1</v>
      </c>
      <c r="AS587" s="111" t="s">
        <v>3131</v>
      </c>
      <c r="AT587" s="111" t="s">
        <v>3131</v>
      </c>
      <c r="AU587" s="18">
        <v>0</v>
      </c>
    </row>
    <row r="588" spans="2:47" ht="63.75" x14ac:dyDescent="0.25">
      <c r="B588" s="218" t="s">
        <v>3163</v>
      </c>
      <c r="C588" s="19" t="s">
        <v>3004</v>
      </c>
      <c r="D588" s="180" t="s">
        <v>3096</v>
      </c>
      <c r="E588" s="183">
        <v>36788546.979999997</v>
      </c>
      <c r="F588" s="32">
        <f t="shared" si="14"/>
        <v>0</v>
      </c>
      <c r="G588" s="182"/>
      <c r="H588" s="181" t="s">
        <v>722</v>
      </c>
      <c r="I588" s="36" t="s">
        <v>3045</v>
      </c>
      <c r="J588" s="18" t="s">
        <v>99</v>
      </c>
      <c r="K588" s="18" t="s">
        <v>81</v>
      </c>
      <c r="L588" s="18" t="s">
        <v>47</v>
      </c>
      <c r="M588" s="107" t="s">
        <v>3096</v>
      </c>
      <c r="N588" s="107" t="s">
        <v>48</v>
      </c>
      <c r="O588" s="108" t="s">
        <v>49</v>
      </c>
      <c r="P588" s="107" t="s">
        <v>50</v>
      </c>
      <c r="Q588" s="108">
        <v>22</v>
      </c>
      <c r="R588" s="108" t="s">
        <v>51</v>
      </c>
      <c r="S588" s="107" t="s">
        <v>52</v>
      </c>
      <c r="T588" s="134">
        <v>36788546.979999997</v>
      </c>
      <c r="U588" s="18" t="s">
        <v>128</v>
      </c>
      <c r="V588" s="18" t="s">
        <v>244</v>
      </c>
      <c r="W588" s="110" t="s">
        <v>53</v>
      </c>
      <c r="X588" s="18">
        <v>1</v>
      </c>
      <c r="Y588" s="18"/>
      <c r="Z588" s="18"/>
      <c r="AA588" s="18"/>
      <c r="AB588" s="18"/>
      <c r="AC588" s="18"/>
      <c r="AD588" s="18"/>
      <c r="AE588" s="18"/>
      <c r="AF588" s="18">
        <v>200608</v>
      </c>
      <c r="AG588" s="18" t="s">
        <v>54</v>
      </c>
      <c r="AH588" s="18">
        <v>1</v>
      </c>
      <c r="AI588" s="18">
        <v>0</v>
      </c>
      <c r="AJ588" s="18"/>
      <c r="AK588" s="18"/>
      <c r="AL588" s="18"/>
      <c r="AM588" s="18" t="s">
        <v>55</v>
      </c>
      <c r="AN588" s="18"/>
      <c r="AO588" s="18"/>
      <c r="AP588" s="18" t="s">
        <v>738</v>
      </c>
      <c r="AQ588" s="18"/>
      <c r="AR588" s="18">
        <v>1</v>
      </c>
      <c r="AS588" s="111" t="s">
        <v>3132</v>
      </c>
      <c r="AT588" s="111" t="s">
        <v>3132</v>
      </c>
      <c r="AU588" s="18">
        <v>0</v>
      </c>
    </row>
    <row r="589" spans="2:47" ht="51" x14ac:dyDescent="0.25">
      <c r="B589" s="218" t="s">
        <v>3164</v>
      </c>
      <c r="C589" s="19" t="s">
        <v>3005</v>
      </c>
      <c r="D589" s="180" t="s">
        <v>3097</v>
      </c>
      <c r="E589" s="183">
        <v>21247373.579999998</v>
      </c>
      <c r="F589" s="32">
        <f t="shared" si="14"/>
        <v>0</v>
      </c>
      <c r="G589" s="182"/>
      <c r="H589" s="181" t="s">
        <v>722</v>
      </c>
      <c r="I589" s="36" t="s">
        <v>3046</v>
      </c>
      <c r="J589" s="18" t="s">
        <v>99</v>
      </c>
      <c r="K589" s="18" t="s">
        <v>81</v>
      </c>
      <c r="L589" s="18" t="s">
        <v>47</v>
      </c>
      <c r="M589" s="107" t="s">
        <v>3097</v>
      </c>
      <c r="N589" s="107" t="s">
        <v>48</v>
      </c>
      <c r="O589" s="108" t="s">
        <v>49</v>
      </c>
      <c r="P589" s="107" t="s">
        <v>50</v>
      </c>
      <c r="Q589" s="108">
        <v>11</v>
      </c>
      <c r="R589" s="108" t="s">
        <v>51</v>
      </c>
      <c r="S589" s="107" t="s">
        <v>52</v>
      </c>
      <c r="T589" s="134">
        <v>21247373.579999998</v>
      </c>
      <c r="U589" s="18" t="s">
        <v>128</v>
      </c>
      <c r="V589" s="18" t="s">
        <v>237</v>
      </c>
      <c r="W589" s="110" t="s">
        <v>53</v>
      </c>
      <c r="X589" s="18">
        <v>1</v>
      </c>
      <c r="Y589" s="18"/>
      <c r="Z589" s="18"/>
      <c r="AA589" s="18"/>
      <c r="AB589" s="18"/>
      <c r="AC589" s="18"/>
      <c r="AD589" s="18"/>
      <c r="AE589" s="18"/>
      <c r="AF589" s="18">
        <v>200608</v>
      </c>
      <c r="AG589" s="18" t="s">
        <v>54</v>
      </c>
      <c r="AH589" s="18">
        <v>1</v>
      </c>
      <c r="AI589" s="18">
        <v>0</v>
      </c>
      <c r="AJ589" s="18"/>
      <c r="AK589" s="18"/>
      <c r="AL589" s="18"/>
      <c r="AM589" s="18" t="s">
        <v>55</v>
      </c>
      <c r="AN589" s="18"/>
      <c r="AO589" s="18"/>
      <c r="AP589" s="18" t="s">
        <v>738</v>
      </c>
      <c r="AQ589" s="18"/>
      <c r="AR589" s="18">
        <v>1</v>
      </c>
      <c r="AS589" s="111" t="s">
        <v>3133</v>
      </c>
      <c r="AT589" s="111" t="s">
        <v>3133</v>
      </c>
      <c r="AU589" s="18">
        <v>0</v>
      </c>
    </row>
    <row r="590" spans="2:47" ht="63.75" x14ac:dyDescent="0.25">
      <c r="B590" s="218" t="s">
        <v>3165</v>
      </c>
      <c r="C590" s="19" t="s">
        <v>3006</v>
      </c>
      <c r="D590" s="180" t="s">
        <v>3098</v>
      </c>
      <c r="E590" s="183">
        <v>2902482.38</v>
      </c>
      <c r="F590" s="32">
        <f t="shared" si="14"/>
        <v>0</v>
      </c>
      <c r="G590" s="182"/>
      <c r="H590" s="181" t="s">
        <v>722</v>
      </c>
      <c r="I590" s="36" t="s">
        <v>3047</v>
      </c>
      <c r="J590" s="18" t="s">
        <v>84</v>
      </c>
      <c r="K590" s="18" t="s">
        <v>67</v>
      </c>
      <c r="L590" s="18" t="s">
        <v>47</v>
      </c>
      <c r="M590" s="107" t="s">
        <v>3098</v>
      </c>
      <c r="N590" s="107" t="s">
        <v>48</v>
      </c>
      <c r="O590" s="108" t="s">
        <v>49</v>
      </c>
      <c r="P590" s="107" t="s">
        <v>50</v>
      </c>
      <c r="Q590" s="108">
        <v>14</v>
      </c>
      <c r="R590" s="108" t="s">
        <v>51</v>
      </c>
      <c r="S590" s="107" t="s">
        <v>52</v>
      </c>
      <c r="T590" s="134">
        <v>2902482.38</v>
      </c>
      <c r="U590" s="18" t="s">
        <v>128</v>
      </c>
      <c r="V590" s="18" t="s">
        <v>237</v>
      </c>
      <c r="W590" s="110" t="s">
        <v>53</v>
      </c>
      <c r="X590" s="18">
        <v>1</v>
      </c>
      <c r="Y590" s="18"/>
      <c r="Z590" s="18"/>
      <c r="AA590" s="18"/>
      <c r="AB590" s="18"/>
      <c r="AC590" s="18"/>
      <c r="AD590" s="18"/>
      <c r="AE590" s="18"/>
      <c r="AF590" s="18">
        <v>200608</v>
      </c>
      <c r="AG590" s="18" t="s">
        <v>54</v>
      </c>
      <c r="AH590" s="18">
        <v>1</v>
      </c>
      <c r="AI590" s="18">
        <v>0</v>
      </c>
      <c r="AJ590" s="18"/>
      <c r="AK590" s="18"/>
      <c r="AL590" s="18"/>
      <c r="AM590" s="18" t="s">
        <v>55</v>
      </c>
      <c r="AN590" s="18"/>
      <c r="AO590" s="18"/>
      <c r="AP590" s="18" t="s">
        <v>738</v>
      </c>
      <c r="AQ590" s="18"/>
      <c r="AR590" s="18">
        <v>1</v>
      </c>
      <c r="AS590" s="111" t="s">
        <v>3134</v>
      </c>
      <c r="AT590" s="111" t="s">
        <v>3134</v>
      </c>
      <c r="AU590" s="18">
        <v>0</v>
      </c>
    </row>
    <row r="591" spans="2:47" ht="102" x14ac:dyDescent="0.25">
      <c r="B591" s="218" t="s">
        <v>3166</v>
      </c>
      <c r="C591" s="19" t="s">
        <v>3007</v>
      </c>
      <c r="D591" s="180" t="s">
        <v>3099</v>
      </c>
      <c r="E591" s="183">
        <v>3468072</v>
      </c>
      <c r="F591" s="32">
        <f t="shared" si="14"/>
        <v>0</v>
      </c>
      <c r="G591" s="182"/>
      <c r="H591" s="181" t="s">
        <v>723</v>
      </c>
      <c r="I591" s="36" t="s">
        <v>3048</v>
      </c>
      <c r="J591" s="18" t="s">
        <v>279</v>
      </c>
      <c r="K591" s="18" t="s">
        <v>725</v>
      </c>
      <c r="L591" s="18" t="s">
        <v>47</v>
      </c>
      <c r="M591" s="107" t="s">
        <v>3099</v>
      </c>
      <c r="N591" s="107" t="s">
        <v>48</v>
      </c>
      <c r="O591" s="108" t="s">
        <v>49</v>
      </c>
      <c r="P591" s="107" t="s">
        <v>50</v>
      </c>
      <c r="Q591" s="108">
        <v>2</v>
      </c>
      <c r="R591" s="108" t="s">
        <v>51</v>
      </c>
      <c r="S591" s="107" t="s">
        <v>52</v>
      </c>
      <c r="T591" s="134">
        <v>3468072</v>
      </c>
      <c r="U591" s="18" t="s">
        <v>128</v>
      </c>
      <c r="V591" s="18" t="s">
        <v>241</v>
      </c>
      <c r="W591" s="110" t="s">
        <v>137</v>
      </c>
      <c r="X591" s="18">
        <v>1</v>
      </c>
      <c r="Y591" s="18"/>
      <c r="Z591" s="18"/>
      <c r="AA591" s="18"/>
      <c r="AB591" s="18"/>
      <c r="AC591" s="18"/>
      <c r="AD591" s="18"/>
      <c r="AE591" s="18"/>
      <c r="AF591" s="18">
        <v>376631</v>
      </c>
      <c r="AG591" s="18" t="s">
        <v>54</v>
      </c>
      <c r="AH591" s="18">
        <v>0</v>
      </c>
      <c r="AI591" s="18">
        <v>0</v>
      </c>
      <c r="AJ591" s="18"/>
      <c r="AK591" s="18"/>
      <c r="AL591" s="18"/>
      <c r="AM591" s="18" t="s">
        <v>55</v>
      </c>
      <c r="AN591" s="18"/>
      <c r="AO591" s="18"/>
      <c r="AP591" s="18" t="s">
        <v>738</v>
      </c>
      <c r="AQ591" s="18"/>
      <c r="AR591" s="18">
        <v>1</v>
      </c>
      <c r="AS591" s="111" t="s">
        <v>3135</v>
      </c>
      <c r="AT591" s="111" t="s">
        <v>613</v>
      </c>
      <c r="AU591" s="18">
        <v>0</v>
      </c>
    </row>
    <row r="592" spans="2:47" ht="51" x14ac:dyDescent="0.25">
      <c r="B592" s="218" t="s">
        <v>3167</v>
      </c>
      <c r="C592" s="19" t="s">
        <v>3008</v>
      </c>
      <c r="D592" s="180" t="s">
        <v>3100</v>
      </c>
      <c r="E592" s="183">
        <v>984644.56</v>
      </c>
      <c r="F592" s="32">
        <f t="shared" si="14"/>
        <v>0</v>
      </c>
      <c r="G592" s="182"/>
      <c r="H592" s="181" t="s">
        <v>722</v>
      </c>
      <c r="I592" s="36" t="s">
        <v>3049</v>
      </c>
      <c r="J592" s="18" t="s">
        <v>84</v>
      </c>
      <c r="K592" s="18" t="s">
        <v>296</v>
      </c>
      <c r="L592" s="18" t="s">
        <v>47</v>
      </c>
      <c r="M592" s="107" t="s">
        <v>3100</v>
      </c>
      <c r="N592" s="107" t="s">
        <v>48</v>
      </c>
      <c r="O592" s="108" t="s">
        <v>49</v>
      </c>
      <c r="P592" s="107" t="s">
        <v>50</v>
      </c>
      <c r="Q592" s="108">
        <v>6</v>
      </c>
      <c r="R592" s="108" t="s">
        <v>51</v>
      </c>
      <c r="S592" s="107" t="s">
        <v>52</v>
      </c>
      <c r="T592" s="134">
        <v>984644.56</v>
      </c>
      <c r="U592" s="18" t="s">
        <v>128</v>
      </c>
      <c r="V592" s="18" t="s">
        <v>236</v>
      </c>
      <c r="W592" s="110" t="s">
        <v>53</v>
      </c>
      <c r="X592" s="18">
        <v>1</v>
      </c>
      <c r="Y592" s="18"/>
      <c r="Z592" s="18"/>
      <c r="AA592" s="18"/>
      <c r="AB592" s="18"/>
      <c r="AC592" s="18"/>
      <c r="AD592" s="18"/>
      <c r="AE592" s="18"/>
      <c r="AF592" s="18">
        <v>200608</v>
      </c>
      <c r="AG592" s="18" t="s">
        <v>54</v>
      </c>
      <c r="AH592" s="18">
        <v>1</v>
      </c>
      <c r="AI592" s="18">
        <v>0</v>
      </c>
      <c r="AJ592" s="18"/>
      <c r="AK592" s="18"/>
      <c r="AL592" s="18"/>
      <c r="AM592" s="18" t="s">
        <v>55</v>
      </c>
      <c r="AN592" s="18"/>
      <c r="AO592" s="18"/>
      <c r="AP592" s="18" t="s">
        <v>738</v>
      </c>
      <c r="AQ592" s="18"/>
      <c r="AR592" s="18">
        <v>1</v>
      </c>
      <c r="AS592" s="111" t="s">
        <v>3136</v>
      </c>
      <c r="AT592" s="111" t="s">
        <v>3136</v>
      </c>
      <c r="AU592" s="18">
        <v>0</v>
      </c>
    </row>
    <row r="593" spans="2:47" ht="38.25" x14ac:dyDescent="0.25">
      <c r="B593" s="218" t="s">
        <v>3168</v>
      </c>
      <c r="C593" s="19" t="s">
        <v>3009</v>
      </c>
      <c r="D593" s="180" t="s">
        <v>3101</v>
      </c>
      <c r="E593" s="183">
        <v>923060</v>
      </c>
      <c r="F593" s="32">
        <f t="shared" si="14"/>
        <v>0</v>
      </c>
      <c r="G593" s="182"/>
      <c r="H593" s="181" t="s">
        <v>722</v>
      </c>
      <c r="I593" s="36" t="s">
        <v>3050</v>
      </c>
      <c r="J593" s="18" t="s">
        <v>101</v>
      </c>
      <c r="K593" s="18" t="s">
        <v>102</v>
      </c>
      <c r="L593" s="18" t="s">
        <v>47</v>
      </c>
      <c r="M593" s="107" t="s">
        <v>3101</v>
      </c>
      <c r="N593" s="107" t="s">
        <v>48</v>
      </c>
      <c r="O593" s="108" t="s">
        <v>49</v>
      </c>
      <c r="P593" s="107" t="s">
        <v>50</v>
      </c>
      <c r="Q593" s="108">
        <v>1</v>
      </c>
      <c r="R593" s="108" t="s">
        <v>51</v>
      </c>
      <c r="S593" s="107" t="s">
        <v>52</v>
      </c>
      <c r="T593" s="134">
        <v>923060</v>
      </c>
      <c r="U593" s="18" t="s">
        <v>128</v>
      </c>
      <c r="V593" s="18" t="s">
        <v>129</v>
      </c>
      <c r="W593" s="110" t="s">
        <v>53</v>
      </c>
      <c r="X593" s="18">
        <v>1</v>
      </c>
      <c r="Y593" s="18"/>
      <c r="Z593" s="18"/>
      <c r="AA593" s="18"/>
      <c r="AB593" s="18"/>
      <c r="AC593" s="18"/>
      <c r="AD593" s="18"/>
      <c r="AE593" s="18"/>
      <c r="AF593" s="18">
        <v>200608</v>
      </c>
      <c r="AG593" s="18" t="s">
        <v>54</v>
      </c>
      <c r="AH593" s="18">
        <v>1</v>
      </c>
      <c r="AI593" s="18">
        <v>0</v>
      </c>
      <c r="AJ593" s="18"/>
      <c r="AK593" s="18"/>
      <c r="AL593" s="18"/>
      <c r="AM593" s="18" t="s">
        <v>55</v>
      </c>
      <c r="AN593" s="18"/>
      <c r="AO593" s="18"/>
      <c r="AP593" s="18" t="s">
        <v>738</v>
      </c>
      <c r="AQ593" s="18"/>
      <c r="AR593" s="18">
        <v>0</v>
      </c>
      <c r="AS593" s="111"/>
      <c r="AT593" s="111"/>
      <c r="AU593" s="18">
        <v>0</v>
      </c>
    </row>
    <row r="594" spans="2:47" ht="38.25" x14ac:dyDescent="0.25">
      <c r="B594" s="218" t="s">
        <v>3169</v>
      </c>
      <c r="C594" s="19" t="s">
        <v>3010</v>
      </c>
      <c r="D594" s="180" t="s">
        <v>3102</v>
      </c>
      <c r="E594" s="183">
        <v>5665071.3499999996</v>
      </c>
      <c r="F594" s="32">
        <f t="shared" si="14"/>
        <v>0</v>
      </c>
      <c r="G594" s="182"/>
      <c r="H594" s="181" t="s">
        <v>722</v>
      </c>
      <c r="I594" s="36" t="s">
        <v>3051</v>
      </c>
      <c r="J594" s="18" t="s">
        <v>101</v>
      </c>
      <c r="K594" s="18" t="s">
        <v>106</v>
      </c>
      <c r="L594" s="18" t="s">
        <v>47</v>
      </c>
      <c r="M594" s="107" t="s">
        <v>3102</v>
      </c>
      <c r="N594" s="107" t="s">
        <v>48</v>
      </c>
      <c r="O594" s="108" t="s">
        <v>49</v>
      </c>
      <c r="P594" s="107" t="s">
        <v>50</v>
      </c>
      <c r="Q594" s="108">
        <v>6</v>
      </c>
      <c r="R594" s="108" t="s">
        <v>51</v>
      </c>
      <c r="S594" s="107" t="s">
        <v>52</v>
      </c>
      <c r="T594" s="134">
        <v>5665071.3499999996</v>
      </c>
      <c r="U594" s="18" t="s">
        <v>128</v>
      </c>
      <c r="V594" s="18" t="s">
        <v>244</v>
      </c>
      <c r="W594" s="110" t="s">
        <v>53</v>
      </c>
      <c r="X594" s="18">
        <v>1</v>
      </c>
      <c r="Y594" s="18"/>
      <c r="Z594" s="18"/>
      <c r="AA594" s="18"/>
      <c r="AB594" s="18"/>
      <c r="AC594" s="18"/>
      <c r="AD594" s="18"/>
      <c r="AE594" s="18"/>
      <c r="AF594" s="18">
        <v>200608</v>
      </c>
      <c r="AG594" s="18" t="s">
        <v>54</v>
      </c>
      <c r="AH594" s="18">
        <v>1</v>
      </c>
      <c r="AI594" s="18">
        <v>0</v>
      </c>
      <c r="AJ594" s="18"/>
      <c r="AK594" s="18"/>
      <c r="AL594" s="18"/>
      <c r="AM594" s="18" t="s">
        <v>55</v>
      </c>
      <c r="AN594" s="18"/>
      <c r="AO594" s="18"/>
      <c r="AP594" s="18" t="s">
        <v>738</v>
      </c>
      <c r="AQ594" s="18"/>
      <c r="AR594" s="18">
        <v>1</v>
      </c>
      <c r="AS594" s="111" t="s">
        <v>3137</v>
      </c>
      <c r="AT594" s="111" t="s">
        <v>3137</v>
      </c>
      <c r="AU594" s="18">
        <v>0</v>
      </c>
    </row>
    <row r="595" spans="2:47" ht="38.25" x14ac:dyDescent="0.25">
      <c r="B595" s="218" t="s">
        <v>3170</v>
      </c>
      <c r="C595" s="19" t="s">
        <v>3011</v>
      </c>
      <c r="D595" s="180" t="s">
        <v>3103</v>
      </c>
      <c r="E595" s="183">
        <v>131045171.04000001</v>
      </c>
      <c r="F595" s="32">
        <f t="shared" si="14"/>
        <v>0</v>
      </c>
      <c r="G595" s="182"/>
      <c r="H595" s="181" t="s">
        <v>722</v>
      </c>
      <c r="I595" s="36" t="s">
        <v>3052</v>
      </c>
      <c r="J595" s="18" t="s">
        <v>84</v>
      </c>
      <c r="K595" s="18" t="s">
        <v>67</v>
      </c>
      <c r="L595" s="18" t="s">
        <v>47</v>
      </c>
      <c r="M595" s="107" t="s">
        <v>3103</v>
      </c>
      <c r="N595" s="107" t="s">
        <v>48</v>
      </c>
      <c r="O595" s="108" t="s">
        <v>49</v>
      </c>
      <c r="P595" s="107" t="s">
        <v>50</v>
      </c>
      <c r="Q595" s="108">
        <v>251</v>
      </c>
      <c r="R595" s="108" t="s">
        <v>51</v>
      </c>
      <c r="S595" s="107" t="s">
        <v>52</v>
      </c>
      <c r="T595" s="134">
        <v>131045171.04000001</v>
      </c>
      <c r="U595" s="18" t="s">
        <v>128</v>
      </c>
      <c r="V595" s="18" t="s">
        <v>245</v>
      </c>
      <c r="W595" s="110" t="s">
        <v>53</v>
      </c>
      <c r="X595" s="18">
        <v>1</v>
      </c>
      <c r="Y595" s="18"/>
      <c r="Z595" s="18"/>
      <c r="AA595" s="18"/>
      <c r="AB595" s="18"/>
      <c r="AC595" s="18"/>
      <c r="AD595" s="18"/>
      <c r="AE595" s="18"/>
      <c r="AF595" s="18">
        <v>200608</v>
      </c>
      <c r="AG595" s="18" t="s">
        <v>54</v>
      </c>
      <c r="AH595" s="18">
        <v>1</v>
      </c>
      <c r="AI595" s="18">
        <v>0</v>
      </c>
      <c r="AJ595" s="18"/>
      <c r="AK595" s="18"/>
      <c r="AL595" s="18"/>
      <c r="AM595" s="18" t="s">
        <v>55</v>
      </c>
      <c r="AN595" s="18"/>
      <c r="AO595" s="18"/>
      <c r="AP595" s="18" t="s">
        <v>738</v>
      </c>
      <c r="AQ595" s="18"/>
      <c r="AR595" s="18">
        <v>1</v>
      </c>
      <c r="AS595" s="111" t="s">
        <v>3138</v>
      </c>
      <c r="AT595" s="111" t="s">
        <v>3138</v>
      </c>
      <c r="AU595" s="18">
        <v>0</v>
      </c>
    </row>
    <row r="596" spans="2:47" ht="38.25" x14ac:dyDescent="0.25">
      <c r="B596" s="218" t="s">
        <v>3171</v>
      </c>
      <c r="C596" s="19" t="s">
        <v>3012</v>
      </c>
      <c r="D596" s="180" t="s">
        <v>3104</v>
      </c>
      <c r="E596" s="183">
        <v>2011257.11</v>
      </c>
      <c r="F596" s="32">
        <f t="shared" si="14"/>
        <v>0</v>
      </c>
      <c r="G596" s="182"/>
      <c r="H596" s="181" t="s">
        <v>722</v>
      </c>
      <c r="I596" s="36" t="s">
        <v>3053</v>
      </c>
      <c r="J596" s="18" t="s">
        <v>3054</v>
      </c>
      <c r="K596" s="18" t="s">
        <v>872</v>
      </c>
      <c r="L596" s="18" t="s">
        <v>47</v>
      </c>
      <c r="M596" s="107" t="s">
        <v>3104</v>
      </c>
      <c r="N596" s="107" t="s">
        <v>48</v>
      </c>
      <c r="O596" s="108" t="s">
        <v>49</v>
      </c>
      <c r="P596" s="107" t="s">
        <v>50</v>
      </c>
      <c r="Q596" s="108">
        <v>8</v>
      </c>
      <c r="R596" s="108" t="s">
        <v>51</v>
      </c>
      <c r="S596" s="107" t="s">
        <v>52</v>
      </c>
      <c r="T596" s="134">
        <v>2011257.11</v>
      </c>
      <c r="U596" s="18" t="s">
        <v>128</v>
      </c>
      <c r="V596" s="18" t="s">
        <v>238</v>
      </c>
      <c r="W596" s="110" t="s">
        <v>53</v>
      </c>
      <c r="X596" s="18">
        <v>1</v>
      </c>
      <c r="Y596" s="18"/>
      <c r="Z596" s="18"/>
      <c r="AA596" s="18"/>
      <c r="AB596" s="18"/>
      <c r="AC596" s="18"/>
      <c r="AD596" s="18"/>
      <c r="AE596" s="18"/>
      <c r="AF596" s="18">
        <v>200608</v>
      </c>
      <c r="AG596" s="18" t="s">
        <v>54</v>
      </c>
      <c r="AH596" s="18">
        <v>1</v>
      </c>
      <c r="AI596" s="18">
        <v>0</v>
      </c>
      <c r="AJ596" s="18"/>
      <c r="AK596" s="18"/>
      <c r="AL596" s="18"/>
      <c r="AM596" s="18" t="s">
        <v>55</v>
      </c>
      <c r="AN596" s="18"/>
      <c r="AO596" s="18"/>
      <c r="AP596" s="18" t="s">
        <v>738</v>
      </c>
      <c r="AQ596" s="18"/>
      <c r="AR596" s="18">
        <v>1</v>
      </c>
      <c r="AS596" s="111" t="s">
        <v>3139</v>
      </c>
      <c r="AT596" s="111" t="s">
        <v>3139</v>
      </c>
      <c r="AU596" s="18">
        <v>0</v>
      </c>
    </row>
    <row r="597" spans="2:47" ht="38.25" x14ac:dyDescent="0.25">
      <c r="B597" s="218" t="s">
        <v>3172</v>
      </c>
      <c r="C597" s="19" t="s">
        <v>3013</v>
      </c>
      <c r="D597" s="180" t="s">
        <v>3105</v>
      </c>
      <c r="E597" s="183">
        <v>1488640.75</v>
      </c>
      <c r="F597" s="32">
        <f t="shared" si="14"/>
        <v>0</v>
      </c>
      <c r="G597" s="182"/>
      <c r="H597" s="181" t="s">
        <v>723</v>
      </c>
      <c r="I597" s="36" t="s">
        <v>3055</v>
      </c>
      <c r="J597" s="18" t="s">
        <v>3056</v>
      </c>
      <c r="K597" s="18" t="s">
        <v>2157</v>
      </c>
      <c r="L597" s="18" t="s">
        <v>47</v>
      </c>
      <c r="M597" s="107" t="s">
        <v>3105</v>
      </c>
      <c r="N597" s="107" t="s">
        <v>48</v>
      </c>
      <c r="O597" s="108" t="s">
        <v>49</v>
      </c>
      <c r="P597" s="107" t="s">
        <v>50</v>
      </c>
      <c r="Q597" s="108">
        <v>12</v>
      </c>
      <c r="R597" s="108" t="s">
        <v>51</v>
      </c>
      <c r="S597" s="107" t="s">
        <v>52</v>
      </c>
      <c r="T597" s="134">
        <v>1488640.75</v>
      </c>
      <c r="U597" s="18" t="s">
        <v>128</v>
      </c>
      <c r="V597" s="18" t="s">
        <v>241</v>
      </c>
      <c r="W597" s="110" t="s">
        <v>137</v>
      </c>
      <c r="X597" s="18">
        <v>1</v>
      </c>
      <c r="Y597" s="18"/>
      <c r="Z597" s="18"/>
      <c r="AA597" s="18"/>
      <c r="AB597" s="18"/>
      <c r="AC597" s="18"/>
      <c r="AD597" s="18"/>
      <c r="AE597" s="18"/>
      <c r="AF597" s="18">
        <v>376631</v>
      </c>
      <c r="AG597" s="18" t="s">
        <v>54</v>
      </c>
      <c r="AH597" s="18">
        <v>0</v>
      </c>
      <c r="AI597" s="18">
        <v>0</v>
      </c>
      <c r="AJ597" s="18"/>
      <c r="AK597" s="18"/>
      <c r="AL597" s="18"/>
      <c r="AM597" s="18" t="s">
        <v>55</v>
      </c>
      <c r="AN597" s="18"/>
      <c r="AO597" s="18"/>
      <c r="AP597" s="18" t="s">
        <v>738</v>
      </c>
      <c r="AQ597" s="18"/>
      <c r="AR597" s="18">
        <v>1</v>
      </c>
      <c r="AS597" s="111" t="s">
        <v>3140</v>
      </c>
      <c r="AT597" s="111" t="s">
        <v>613</v>
      </c>
      <c r="AU597" s="18">
        <v>0</v>
      </c>
    </row>
    <row r="598" spans="2:47" ht="89.25" x14ac:dyDescent="0.25">
      <c r="B598" s="218" t="s">
        <v>3173</v>
      </c>
      <c r="C598" s="19" t="s">
        <v>3014</v>
      </c>
      <c r="D598" s="180" t="s">
        <v>3106</v>
      </c>
      <c r="E598" s="183">
        <v>294690910.44999999</v>
      </c>
      <c r="F598" s="32">
        <f t="shared" si="14"/>
        <v>0</v>
      </c>
      <c r="G598" s="182"/>
      <c r="H598" s="181" t="s">
        <v>722</v>
      </c>
      <c r="I598" s="36" t="s">
        <v>3057</v>
      </c>
      <c r="J598" s="18" t="s">
        <v>79</v>
      </c>
      <c r="K598" s="18" t="s">
        <v>66</v>
      </c>
      <c r="L598" s="18" t="s">
        <v>47</v>
      </c>
      <c r="M598" s="107" t="s">
        <v>3106</v>
      </c>
      <c r="N598" s="107" t="s">
        <v>48</v>
      </c>
      <c r="O598" s="108" t="s">
        <v>49</v>
      </c>
      <c r="P598" s="107" t="s">
        <v>50</v>
      </c>
      <c r="Q598" s="108">
        <v>1</v>
      </c>
      <c r="R598" s="108" t="s">
        <v>51</v>
      </c>
      <c r="S598" s="107" t="s">
        <v>52</v>
      </c>
      <c r="T598" s="134">
        <v>294690910.44999999</v>
      </c>
      <c r="U598" s="18" t="s">
        <v>128</v>
      </c>
      <c r="V598" s="18" t="s">
        <v>236</v>
      </c>
      <c r="W598" s="110" t="s">
        <v>226</v>
      </c>
      <c r="X598" s="18">
        <v>1</v>
      </c>
      <c r="Y598" s="18"/>
      <c r="Z598" s="18"/>
      <c r="AA598" s="18"/>
      <c r="AB598" s="18"/>
      <c r="AC598" s="18"/>
      <c r="AD598" s="18"/>
      <c r="AE598" s="18"/>
      <c r="AF598" s="18">
        <v>511937</v>
      </c>
      <c r="AG598" s="18" t="s">
        <v>54</v>
      </c>
      <c r="AH598" s="18">
        <v>1</v>
      </c>
      <c r="AI598" s="18">
        <v>0</v>
      </c>
      <c r="AJ598" s="18"/>
      <c r="AK598" s="18"/>
      <c r="AL598" s="18"/>
      <c r="AM598" s="18" t="s">
        <v>55</v>
      </c>
      <c r="AN598" s="18"/>
      <c r="AO598" s="18"/>
      <c r="AP598" s="18" t="s">
        <v>738</v>
      </c>
      <c r="AQ598" s="18"/>
      <c r="AR598" s="18">
        <v>1</v>
      </c>
      <c r="AS598" s="111" t="s">
        <v>3141</v>
      </c>
      <c r="AT598" s="111" t="s">
        <v>3141</v>
      </c>
      <c r="AU598" s="18">
        <v>0</v>
      </c>
    </row>
    <row r="599" spans="2:47" ht="51" x14ac:dyDescent="0.25">
      <c r="B599" s="218" t="s">
        <v>3174</v>
      </c>
      <c r="C599" s="19" t="s">
        <v>3015</v>
      </c>
      <c r="D599" s="180" t="s">
        <v>3107</v>
      </c>
      <c r="E599" s="183">
        <v>4024354.49</v>
      </c>
      <c r="F599" s="32">
        <f t="shared" si="14"/>
        <v>0</v>
      </c>
      <c r="G599" s="182"/>
      <c r="H599" s="181" t="s">
        <v>722</v>
      </c>
      <c r="I599" s="36" t="s">
        <v>3058</v>
      </c>
      <c r="J599" s="18" t="s">
        <v>101</v>
      </c>
      <c r="K599" s="18" t="s">
        <v>106</v>
      </c>
      <c r="L599" s="18" t="s">
        <v>47</v>
      </c>
      <c r="M599" s="107" t="s">
        <v>3107</v>
      </c>
      <c r="N599" s="107" t="s">
        <v>48</v>
      </c>
      <c r="O599" s="108" t="s">
        <v>49</v>
      </c>
      <c r="P599" s="107" t="s">
        <v>50</v>
      </c>
      <c r="Q599" s="108">
        <v>1</v>
      </c>
      <c r="R599" s="108" t="s">
        <v>51</v>
      </c>
      <c r="S599" s="107" t="s">
        <v>52</v>
      </c>
      <c r="T599" s="134">
        <v>4024354.49</v>
      </c>
      <c r="U599" s="18" t="s">
        <v>128</v>
      </c>
      <c r="V599" s="18" t="s">
        <v>244</v>
      </c>
      <c r="W599" s="110" t="s">
        <v>53</v>
      </c>
      <c r="X599" s="18">
        <v>1</v>
      </c>
      <c r="Y599" s="18"/>
      <c r="Z599" s="18"/>
      <c r="AA599" s="18"/>
      <c r="AB599" s="18"/>
      <c r="AC599" s="18"/>
      <c r="AD599" s="18"/>
      <c r="AE599" s="18"/>
      <c r="AF599" s="18">
        <v>200608</v>
      </c>
      <c r="AG599" s="18" t="s">
        <v>54</v>
      </c>
      <c r="AH599" s="18">
        <v>1</v>
      </c>
      <c r="AI599" s="18">
        <v>0</v>
      </c>
      <c r="AJ599" s="18"/>
      <c r="AK599" s="18"/>
      <c r="AL599" s="18"/>
      <c r="AM599" s="18" t="s">
        <v>55</v>
      </c>
      <c r="AN599" s="18"/>
      <c r="AO599" s="18"/>
      <c r="AP599" s="18" t="s">
        <v>738</v>
      </c>
      <c r="AQ599" s="18"/>
      <c r="AR599" s="18">
        <v>1</v>
      </c>
      <c r="AS599" s="111" t="s">
        <v>3142</v>
      </c>
      <c r="AT599" s="111" t="s">
        <v>3142</v>
      </c>
      <c r="AU599" s="18">
        <v>0</v>
      </c>
    </row>
    <row r="600" spans="2:47" ht="51" x14ac:dyDescent="0.25">
      <c r="B600" s="218" t="s">
        <v>3175</v>
      </c>
      <c r="C600" s="19" t="s">
        <v>3016</v>
      </c>
      <c r="D600" s="180" t="s">
        <v>3108</v>
      </c>
      <c r="E600" s="183">
        <v>19660906.57</v>
      </c>
      <c r="F600" s="32">
        <f t="shared" si="14"/>
        <v>0</v>
      </c>
      <c r="G600" s="182"/>
      <c r="H600" s="181" t="s">
        <v>722</v>
      </c>
      <c r="I600" s="36" t="s">
        <v>3059</v>
      </c>
      <c r="J600" s="18" t="s">
        <v>99</v>
      </c>
      <c r="K600" s="18" t="s">
        <v>81</v>
      </c>
      <c r="L600" s="18" t="s">
        <v>47</v>
      </c>
      <c r="M600" s="107" t="s">
        <v>3108</v>
      </c>
      <c r="N600" s="107" t="s">
        <v>48</v>
      </c>
      <c r="O600" s="108" t="s">
        <v>49</v>
      </c>
      <c r="P600" s="107" t="s">
        <v>50</v>
      </c>
      <c r="Q600" s="108">
        <v>10</v>
      </c>
      <c r="R600" s="108" t="s">
        <v>51</v>
      </c>
      <c r="S600" s="107" t="s">
        <v>52</v>
      </c>
      <c r="T600" s="134">
        <v>19660906.57</v>
      </c>
      <c r="U600" s="18" t="s">
        <v>128</v>
      </c>
      <c r="V600" s="18" t="s">
        <v>237</v>
      </c>
      <c r="W600" s="110" t="s">
        <v>53</v>
      </c>
      <c r="X600" s="18">
        <v>1</v>
      </c>
      <c r="Y600" s="18"/>
      <c r="Z600" s="18"/>
      <c r="AA600" s="18"/>
      <c r="AB600" s="18"/>
      <c r="AC600" s="18"/>
      <c r="AD600" s="18"/>
      <c r="AE600" s="18"/>
      <c r="AF600" s="18">
        <v>200608</v>
      </c>
      <c r="AG600" s="18" t="s">
        <v>54</v>
      </c>
      <c r="AH600" s="18">
        <v>1</v>
      </c>
      <c r="AI600" s="18">
        <v>0</v>
      </c>
      <c r="AJ600" s="18"/>
      <c r="AK600" s="18"/>
      <c r="AL600" s="18"/>
      <c r="AM600" s="18" t="s">
        <v>55</v>
      </c>
      <c r="AN600" s="18"/>
      <c r="AO600" s="18"/>
      <c r="AP600" s="18" t="s">
        <v>738</v>
      </c>
      <c r="AQ600" s="18"/>
      <c r="AR600" s="18">
        <v>1</v>
      </c>
      <c r="AS600" s="111" t="s">
        <v>3143</v>
      </c>
      <c r="AT600" s="111" t="s">
        <v>3143</v>
      </c>
      <c r="AU600" s="18">
        <v>0</v>
      </c>
    </row>
    <row r="601" spans="2:47" ht="51" x14ac:dyDescent="0.25">
      <c r="B601" s="218" t="s">
        <v>3176</v>
      </c>
      <c r="C601" s="19" t="s">
        <v>3017</v>
      </c>
      <c r="D601" s="180" t="s">
        <v>3109</v>
      </c>
      <c r="E601" s="183">
        <v>10404560.529999999</v>
      </c>
      <c r="F601" s="32">
        <f t="shared" si="14"/>
        <v>0</v>
      </c>
      <c r="G601" s="182"/>
      <c r="H601" s="181" t="s">
        <v>722</v>
      </c>
      <c r="I601" s="36" t="s">
        <v>3060</v>
      </c>
      <c r="J601" s="18" t="s">
        <v>101</v>
      </c>
      <c r="K601" s="18" t="s">
        <v>106</v>
      </c>
      <c r="L601" s="18" t="s">
        <v>47</v>
      </c>
      <c r="M601" s="107" t="s">
        <v>3109</v>
      </c>
      <c r="N601" s="107" t="s">
        <v>48</v>
      </c>
      <c r="O601" s="108" t="s">
        <v>49</v>
      </c>
      <c r="P601" s="107" t="s">
        <v>50</v>
      </c>
      <c r="Q601" s="108">
        <v>6</v>
      </c>
      <c r="R601" s="108" t="s">
        <v>51</v>
      </c>
      <c r="S601" s="107" t="s">
        <v>52</v>
      </c>
      <c r="T601" s="134">
        <v>10404560.529999999</v>
      </c>
      <c r="U601" s="18" t="s">
        <v>128</v>
      </c>
      <c r="V601" s="18" t="s">
        <v>252</v>
      </c>
      <c r="W601" s="110" t="s">
        <v>53</v>
      </c>
      <c r="X601" s="18">
        <v>1</v>
      </c>
      <c r="Y601" s="18"/>
      <c r="Z601" s="18"/>
      <c r="AA601" s="18"/>
      <c r="AB601" s="18"/>
      <c r="AC601" s="18"/>
      <c r="AD601" s="18"/>
      <c r="AE601" s="18"/>
      <c r="AF601" s="18">
        <v>200608</v>
      </c>
      <c r="AG601" s="18" t="s">
        <v>54</v>
      </c>
      <c r="AH601" s="18">
        <v>1</v>
      </c>
      <c r="AI601" s="18">
        <v>0</v>
      </c>
      <c r="AJ601" s="18"/>
      <c r="AK601" s="18"/>
      <c r="AL601" s="18"/>
      <c r="AM601" s="18" t="s">
        <v>55</v>
      </c>
      <c r="AN601" s="18"/>
      <c r="AO601" s="18"/>
      <c r="AP601" s="18" t="s">
        <v>738</v>
      </c>
      <c r="AQ601" s="18"/>
      <c r="AR601" s="18">
        <v>1</v>
      </c>
      <c r="AS601" s="111" t="s">
        <v>3144</v>
      </c>
      <c r="AT601" s="111" t="s">
        <v>3144</v>
      </c>
      <c r="AU601" s="18">
        <v>0</v>
      </c>
    </row>
    <row r="602" spans="2:47" ht="63.75" x14ac:dyDescent="0.25">
      <c r="B602" s="218" t="s">
        <v>3177</v>
      </c>
      <c r="C602" s="19" t="s">
        <v>3018</v>
      </c>
      <c r="D602" s="180" t="s">
        <v>3110</v>
      </c>
      <c r="E602" s="183">
        <v>11702694.84</v>
      </c>
      <c r="F602" s="32">
        <f t="shared" si="14"/>
        <v>0</v>
      </c>
      <c r="G602" s="182"/>
      <c r="H602" s="181" t="s">
        <v>722</v>
      </c>
      <c r="I602" s="36" t="s">
        <v>3061</v>
      </c>
      <c r="J602" s="18" t="s">
        <v>101</v>
      </c>
      <c r="K602" s="18" t="s">
        <v>102</v>
      </c>
      <c r="L602" s="18" t="s">
        <v>47</v>
      </c>
      <c r="M602" s="107" t="s">
        <v>3110</v>
      </c>
      <c r="N602" s="107" t="s">
        <v>48</v>
      </c>
      <c r="O602" s="108" t="s">
        <v>49</v>
      </c>
      <c r="P602" s="107" t="s">
        <v>50</v>
      </c>
      <c r="Q602" s="108">
        <v>46</v>
      </c>
      <c r="R602" s="108" t="s">
        <v>51</v>
      </c>
      <c r="S602" s="107" t="s">
        <v>52</v>
      </c>
      <c r="T602" s="134">
        <v>11702694.84</v>
      </c>
      <c r="U602" s="18" t="s">
        <v>128</v>
      </c>
      <c r="V602" s="18" t="s">
        <v>252</v>
      </c>
      <c r="W602" s="110" t="s">
        <v>53</v>
      </c>
      <c r="X602" s="18">
        <v>1</v>
      </c>
      <c r="Y602" s="18"/>
      <c r="Z602" s="18"/>
      <c r="AA602" s="18"/>
      <c r="AB602" s="18"/>
      <c r="AC602" s="18"/>
      <c r="AD602" s="18"/>
      <c r="AE602" s="18"/>
      <c r="AF602" s="18">
        <v>200608</v>
      </c>
      <c r="AG602" s="18" t="s">
        <v>54</v>
      </c>
      <c r="AH602" s="18">
        <v>1</v>
      </c>
      <c r="AI602" s="18">
        <v>0</v>
      </c>
      <c r="AJ602" s="18"/>
      <c r="AK602" s="18"/>
      <c r="AL602" s="18"/>
      <c r="AM602" s="18" t="s">
        <v>55</v>
      </c>
      <c r="AN602" s="18"/>
      <c r="AO602" s="18"/>
      <c r="AP602" s="18" t="s">
        <v>738</v>
      </c>
      <c r="AQ602" s="18"/>
      <c r="AR602" s="18">
        <v>1</v>
      </c>
      <c r="AS602" s="111" t="s">
        <v>3145</v>
      </c>
      <c r="AT602" s="111" t="s">
        <v>3145</v>
      </c>
      <c r="AU602" s="18">
        <v>0</v>
      </c>
    </row>
    <row r="603" spans="2:47" ht="76.5" x14ac:dyDescent="0.25">
      <c r="B603" s="218" t="s">
        <v>3178</v>
      </c>
      <c r="C603" s="19" t="s">
        <v>3019</v>
      </c>
      <c r="D603" s="180" t="s">
        <v>3111</v>
      </c>
      <c r="E603" s="183">
        <v>19667230.449999999</v>
      </c>
      <c r="F603" s="32">
        <f t="shared" si="14"/>
        <v>0</v>
      </c>
      <c r="G603" s="182"/>
      <c r="H603" s="181" t="s">
        <v>722</v>
      </c>
      <c r="I603" s="36" t="s">
        <v>3062</v>
      </c>
      <c r="J603" s="18" t="s">
        <v>99</v>
      </c>
      <c r="K603" s="18" t="s">
        <v>83</v>
      </c>
      <c r="L603" s="18" t="s">
        <v>47</v>
      </c>
      <c r="M603" s="107" t="s">
        <v>3111</v>
      </c>
      <c r="N603" s="107" t="s">
        <v>48</v>
      </c>
      <c r="O603" s="108" t="s">
        <v>49</v>
      </c>
      <c r="P603" s="107" t="s">
        <v>50</v>
      </c>
      <c r="Q603" s="108">
        <v>2</v>
      </c>
      <c r="R603" s="108" t="s">
        <v>51</v>
      </c>
      <c r="S603" s="107" t="s">
        <v>52</v>
      </c>
      <c r="T603" s="134">
        <v>19667230.449999999</v>
      </c>
      <c r="U603" s="18" t="s">
        <v>128</v>
      </c>
      <c r="V603" s="18" t="s">
        <v>236</v>
      </c>
      <c r="W603" s="110" t="s">
        <v>53</v>
      </c>
      <c r="X603" s="18">
        <v>1</v>
      </c>
      <c r="Y603" s="18"/>
      <c r="Z603" s="18"/>
      <c r="AA603" s="18"/>
      <c r="AB603" s="18"/>
      <c r="AC603" s="18"/>
      <c r="AD603" s="18"/>
      <c r="AE603" s="18"/>
      <c r="AF603" s="18">
        <v>200608</v>
      </c>
      <c r="AG603" s="18" t="s">
        <v>54</v>
      </c>
      <c r="AH603" s="18">
        <v>1</v>
      </c>
      <c r="AI603" s="18">
        <v>0</v>
      </c>
      <c r="AJ603" s="18"/>
      <c r="AK603" s="18"/>
      <c r="AL603" s="18"/>
      <c r="AM603" s="18" t="s">
        <v>55</v>
      </c>
      <c r="AN603" s="18"/>
      <c r="AO603" s="18"/>
      <c r="AP603" s="18" t="s">
        <v>738</v>
      </c>
      <c r="AQ603" s="18"/>
      <c r="AR603" s="18">
        <v>1</v>
      </c>
      <c r="AS603" s="111" t="s">
        <v>3146</v>
      </c>
      <c r="AT603" s="111" t="s">
        <v>3146</v>
      </c>
      <c r="AU603" s="18">
        <v>0</v>
      </c>
    </row>
    <row r="604" spans="2:47" ht="51" x14ac:dyDescent="0.25">
      <c r="B604" s="218" t="s">
        <v>3179</v>
      </c>
      <c r="C604" s="19" t="s">
        <v>3020</v>
      </c>
      <c r="D604" s="180" t="s">
        <v>3112</v>
      </c>
      <c r="E604" s="183">
        <v>1346923.46</v>
      </c>
      <c r="F604" s="32">
        <f t="shared" si="14"/>
        <v>0</v>
      </c>
      <c r="G604" s="182"/>
      <c r="H604" s="181" t="s">
        <v>722</v>
      </c>
      <c r="I604" s="36" t="s">
        <v>3063</v>
      </c>
      <c r="J604" s="18" t="s">
        <v>99</v>
      </c>
      <c r="K604" s="18" t="s">
        <v>100</v>
      </c>
      <c r="L604" s="18" t="s">
        <v>47</v>
      </c>
      <c r="M604" s="107" t="s">
        <v>3112</v>
      </c>
      <c r="N604" s="107" t="s">
        <v>48</v>
      </c>
      <c r="O604" s="108" t="s">
        <v>49</v>
      </c>
      <c r="P604" s="107" t="s">
        <v>50</v>
      </c>
      <c r="Q604" s="108">
        <v>2</v>
      </c>
      <c r="R604" s="108" t="s">
        <v>51</v>
      </c>
      <c r="S604" s="107" t="s">
        <v>52</v>
      </c>
      <c r="T604" s="134">
        <v>1346923.46</v>
      </c>
      <c r="U604" s="18" t="s">
        <v>128</v>
      </c>
      <c r="V604" s="18" t="s">
        <v>252</v>
      </c>
      <c r="W604" s="110" t="s">
        <v>53</v>
      </c>
      <c r="X604" s="18">
        <v>1</v>
      </c>
      <c r="Y604" s="18"/>
      <c r="Z604" s="18"/>
      <c r="AA604" s="18"/>
      <c r="AB604" s="18"/>
      <c r="AC604" s="18"/>
      <c r="AD604" s="18"/>
      <c r="AE604" s="18"/>
      <c r="AF604" s="18">
        <v>200608</v>
      </c>
      <c r="AG604" s="18" t="s">
        <v>54</v>
      </c>
      <c r="AH604" s="18">
        <v>1</v>
      </c>
      <c r="AI604" s="18">
        <v>0</v>
      </c>
      <c r="AJ604" s="18"/>
      <c r="AK604" s="18"/>
      <c r="AL604" s="18"/>
      <c r="AM604" s="18" t="s">
        <v>55</v>
      </c>
      <c r="AN604" s="18"/>
      <c r="AO604" s="18"/>
      <c r="AP604" s="18" t="s">
        <v>738</v>
      </c>
      <c r="AQ604" s="18"/>
      <c r="AR604" s="18">
        <v>1</v>
      </c>
      <c r="AS604" s="111" t="s">
        <v>3147</v>
      </c>
      <c r="AT604" s="111" t="s">
        <v>3147</v>
      </c>
      <c r="AU604" s="18">
        <v>0</v>
      </c>
    </row>
    <row r="605" spans="2:47" ht="51" x14ac:dyDescent="0.25">
      <c r="B605" s="218" t="s">
        <v>3180</v>
      </c>
      <c r="C605" s="19" t="s">
        <v>3021</v>
      </c>
      <c r="D605" s="180" t="s">
        <v>3113</v>
      </c>
      <c r="E605" s="183">
        <v>6730344.8700000001</v>
      </c>
      <c r="F605" s="32">
        <f t="shared" si="14"/>
        <v>0</v>
      </c>
      <c r="G605" s="182"/>
      <c r="H605" s="181" t="s">
        <v>722</v>
      </c>
      <c r="I605" s="36" t="s">
        <v>3064</v>
      </c>
      <c r="J605" s="18" t="s">
        <v>94</v>
      </c>
      <c r="K605" s="18" t="s">
        <v>95</v>
      </c>
      <c r="L605" s="18" t="s">
        <v>47</v>
      </c>
      <c r="M605" s="107" t="s">
        <v>3113</v>
      </c>
      <c r="N605" s="107" t="s">
        <v>48</v>
      </c>
      <c r="O605" s="108" t="s">
        <v>49</v>
      </c>
      <c r="P605" s="107" t="s">
        <v>50</v>
      </c>
      <c r="Q605" s="108">
        <v>4</v>
      </c>
      <c r="R605" s="108" t="s">
        <v>51</v>
      </c>
      <c r="S605" s="107" t="s">
        <v>52</v>
      </c>
      <c r="T605" s="134">
        <v>6730344.8700000001</v>
      </c>
      <c r="U605" s="18" t="s">
        <v>128</v>
      </c>
      <c r="V605" s="18" t="s">
        <v>252</v>
      </c>
      <c r="W605" s="110" t="s">
        <v>53</v>
      </c>
      <c r="X605" s="18">
        <v>1</v>
      </c>
      <c r="Y605" s="18"/>
      <c r="Z605" s="18"/>
      <c r="AA605" s="18"/>
      <c r="AB605" s="18"/>
      <c r="AC605" s="18"/>
      <c r="AD605" s="18"/>
      <c r="AE605" s="18"/>
      <c r="AF605" s="18">
        <v>200608</v>
      </c>
      <c r="AG605" s="18" t="s">
        <v>54</v>
      </c>
      <c r="AH605" s="18">
        <v>1</v>
      </c>
      <c r="AI605" s="18">
        <v>0</v>
      </c>
      <c r="AJ605" s="18"/>
      <c r="AK605" s="18"/>
      <c r="AL605" s="18"/>
      <c r="AM605" s="18" t="s">
        <v>55</v>
      </c>
      <c r="AN605" s="18"/>
      <c r="AO605" s="18"/>
      <c r="AP605" s="18" t="s">
        <v>738</v>
      </c>
      <c r="AQ605" s="18"/>
      <c r="AR605" s="18">
        <v>1</v>
      </c>
      <c r="AS605" s="111" t="s">
        <v>3148</v>
      </c>
      <c r="AT605" s="111" t="s">
        <v>3148</v>
      </c>
      <c r="AU605" s="18">
        <v>0</v>
      </c>
    </row>
    <row r="606" spans="2:47" ht="38.25" x14ac:dyDescent="0.25">
      <c r="B606" s="218" t="s">
        <v>3181</v>
      </c>
      <c r="C606" s="19" t="s">
        <v>3022</v>
      </c>
      <c r="D606" s="180" t="s">
        <v>3114</v>
      </c>
      <c r="E606" s="183">
        <v>1360163.15</v>
      </c>
      <c r="F606" s="32">
        <f t="shared" si="14"/>
        <v>0</v>
      </c>
      <c r="G606" s="182"/>
      <c r="H606" s="181" t="s">
        <v>723</v>
      </c>
      <c r="I606" s="36" t="s">
        <v>3065</v>
      </c>
      <c r="J606" s="18" t="s">
        <v>3066</v>
      </c>
      <c r="K606" s="18" t="s">
        <v>3067</v>
      </c>
      <c r="L606" s="18" t="s">
        <v>47</v>
      </c>
      <c r="M606" s="107" t="s">
        <v>3114</v>
      </c>
      <c r="N606" s="107" t="s">
        <v>48</v>
      </c>
      <c r="O606" s="108" t="s">
        <v>49</v>
      </c>
      <c r="P606" s="107" t="s">
        <v>50</v>
      </c>
      <c r="Q606" s="108">
        <v>1</v>
      </c>
      <c r="R606" s="108" t="s">
        <v>51</v>
      </c>
      <c r="S606" s="107" t="s">
        <v>52</v>
      </c>
      <c r="T606" s="134">
        <v>1360163.15</v>
      </c>
      <c r="U606" s="18" t="s">
        <v>128</v>
      </c>
      <c r="V606" s="18" t="s">
        <v>128</v>
      </c>
      <c r="W606" s="110" t="s">
        <v>135</v>
      </c>
      <c r="X606" s="18">
        <v>0</v>
      </c>
      <c r="Y606" s="18"/>
      <c r="Z606" s="18"/>
      <c r="AA606" s="18"/>
      <c r="AB606" s="18"/>
      <c r="AC606" s="18"/>
      <c r="AD606" s="18"/>
      <c r="AE606" s="18"/>
      <c r="AF606" s="18">
        <v>376056</v>
      </c>
      <c r="AG606" s="18" t="s">
        <v>54</v>
      </c>
      <c r="AH606" s="18">
        <v>0</v>
      </c>
      <c r="AI606" s="18">
        <v>0</v>
      </c>
      <c r="AJ606" s="18"/>
      <c r="AK606" s="18"/>
      <c r="AL606" s="18"/>
      <c r="AM606" s="18" t="s">
        <v>55</v>
      </c>
      <c r="AN606" s="18"/>
      <c r="AO606" s="18"/>
      <c r="AP606" s="18" t="s">
        <v>738</v>
      </c>
      <c r="AQ606" s="18"/>
      <c r="AR606" s="18">
        <v>0</v>
      </c>
      <c r="AS606" s="111"/>
      <c r="AT606" s="111"/>
      <c r="AU606" s="18">
        <v>0</v>
      </c>
    </row>
    <row r="607" spans="2:47" ht="63.75" x14ac:dyDescent="0.25">
      <c r="B607" s="218" t="s">
        <v>3182</v>
      </c>
      <c r="C607" s="19" t="s">
        <v>3023</v>
      </c>
      <c r="D607" s="180" t="s">
        <v>3115</v>
      </c>
      <c r="E607" s="183">
        <v>2694498.9</v>
      </c>
      <c r="F607" s="32">
        <f t="shared" si="14"/>
        <v>0</v>
      </c>
      <c r="G607" s="182"/>
      <c r="H607" s="181" t="s">
        <v>722</v>
      </c>
      <c r="I607" s="36" t="s">
        <v>3068</v>
      </c>
      <c r="J607" s="18" t="s">
        <v>84</v>
      </c>
      <c r="K607" s="18" t="s">
        <v>66</v>
      </c>
      <c r="L607" s="18" t="s">
        <v>47</v>
      </c>
      <c r="M607" s="107" t="s">
        <v>3115</v>
      </c>
      <c r="N607" s="107" t="s">
        <v>48</v>
      </c>
      <c r="O607" s="108" t="s">
        <v>49</v>
      </c>
      <c r="P607" s="107" t="s">
        <v>50</v>
      </c>
      <c r="Q607" s="108">
        <v>2</v>
      </c>
      <c r="R607" s="108" t="s">
        <v>51</v>
      </c>
      <c r="S607" s="107" t="s">
        <v>52</v>
      </c>
      <c r="T607" s="134">
        <v>2694498.9</v>
      </c>
      <c r="U607" s="18" t="s">
        <v>128</v>
      </c>
      <c r="V607" s="18" t="s">
        <v>252</v>
      </c>
      <c r="W607" s="110" t="s">
        <v>53</v>
      </c>
      <c r="X607" s="18">
        <v>1</v>
      </c>
      <c r="Y607" s="18"/>
      <c r="Z607" s="18"/>
      <c r="AA607" s="18"/>
      <c r="AB607" s="18"/>
      <c r="AC607" s="18"/>
      <c r="AD607" s="18"/>
      <c r="AE607" s="18"/>
      <c r="AF607" s="18">
        <v>200608</v>
      </c>
      <c r="AG607" s="18" t="s">
        <v>54</v>
      </c>
      <c r="AH607" s="18">
        <v>1</v>
      </c>
      <c r="AI607" s="18">
        <v>0</v>
      </c>
      <c r="AJ607" s="18"/>
      <c r="AK607" s="18"/>
      <c r="AL607" s="18"/>
      <c r="AM607" s="18" t="s">
        <v>55</v>
      </c>
      <c r="AN607" s="18"/>
      <c r="AO607" s="18"/>
      <c r="AP607" s="18" t="s">
        <v>738</v>
      </c>
      <c r="AQ607" s="18"/>
      <c r="AR607" s="18">
        <v>1</v>
      </c>
      <c r="AS607" s="111" t="s">
        <v>3149</v>
      </c>
      <c r="AT607" s="111" t="s">
        <v>3149</v>
      </c>
      <c r="AU607" s="18">
        <v>0</v>
      </c>
    </row>
    <row r="608" spans="2:47" ht="63.75" x14ac:dyDescent="0.25">
      <c r="B608" s="218" t="s">
        <v>3183</v>
      </c>
      <c r="C608" s="19" t="s">
        <v>3024</v>
      </c>
      <c r="D608" s="180" t="s">
        <v>3116</v>
      </c>
      <c r="E608" s="183">
        <v>50000000</v>
      </c>
      <c r="F608" s="32">
        <f t="shared" si="14"/>
        <v>0</v>
      </c>
      <c r="G608" s="182"/>
      <c r="H608" s="181" t="s">
        <v>722</v>
      </c>
      <c r="I608" s="36" t="s">
        <v>3069</v>
      </c>
      <c r="J608" s="18" t="s">
        <v>3070</v>
      </c>
      <c r="K608" s="18" t="s">
        <v>268</v>
      </c>
      <c r="L608" s="18" t="s">
        <v>47</v>
      </c>
      <c r="M608" s="107" t="s">
        <v>3116</v>
      </c>
      <c r="N608" s="107" t="s">
        <v>48</v>
      </c>
      <c r="O608" s="108" t="s">
        <v>49</v>
      </c>
      <c r="P608" s="107" t="s">
        <v>50</v>
      </c>
      <c r="Q608" s="108">
        <v>1</v>
      </c>
      <c r="R608" s="108" t="s">
        <v>51</v>
      </c>
      <c r="S608" s="107" t="s">
        <v>52</v>
      </c>
      <c r="T608" s="134">
        <v>50000000</v>
      </c>
      <c r="U608" s="18" t="s">
        <v>128</v>
      </c>
      <c r="V608" s="18" t="s">
        <v>314</v>
      </c>
      <c r="W608" s="110" t="s">
        <v>53</v>
      </c>
      <c r="X608" s="18">
        <v>1</v>
      </c>
      <c r="Y608" s="18"/>
      <c r="Z608" s="18"/>
      <c r="AA608" s="18"/>
      <c r="AB608" s="18"/>
      <c r="AC608" s="18"/>
      <c r="AD608" s="18"/>
      <c r="AE608" s="18"/>
      <c r="AF608" s="18">
        <v>200608</v>
      </c>
      <c r="AG608" s="18" t="s">
        <v>54</v>
      </c>
      <c r="AH608" s="18">
        <v>1</v>
      </c>
      <c r="AI608" s="18">
        <v>0</v>
      </c>
      <c r="AJ608" s="18"/>
      <c r="AK608" s="18"/>
      <c r="AL608" s="18"/>
      <c r="AM608" s="18" t="s">
        <v>55</v>
      </c>
      <c r="AN608" s="18"/>
      <c r="AO608" s="18"/>
      <c r="AP608" s="18" t="s">
        <v>738</v>
      </c>
      <c r="AQ608" s="18"/>
      <c r="AR608" s="18">
        <v>1</v>
      </c>
      <c r="AS608" s="111" t="s">
        <v>1309</v>
      </c>
      <c r="AT608" s="111" t="s">
        <v>1309</v>
      </c>
      <c r="AU608" s="18">
        <v>0</v>
      </c>
    </row>
    <row r="609" spans="2:47" ht="63.75" x14ac:dyDescent="0.25">
      <c r="B609" s="218" t="s">
        <v>3184</v>
      </c>
      <c r="C609" s="19" t="s">
        <v>3025</v>
      </c>
      <c r="D609" s="180" t="s">
        <v>3117</v>
      </c>
      <c r="E609" s="183">
        <v>50000000</v>
      </c>
      <c r="F609" s="32">
        <f t="shared" si="14"/>
        <v>0</v>
      </c>
      <c r="G609" s="182"/>
      <c r="H609" s="181" t="s">
        <v>722</v>
      </c>
      <c r="I609" s="36" t="s">
        <v>3075</v>
      </c>
      <c r="J609" s="18" t="s">
        <v>3070</v>
      </c>
      <c r="K609" s="18" t="s">
        <v>268</v>
      </c>
      <c r="L609" s="18" t="s">
        <v>47</v>
      </c>
      <c r="M609" s="107" t="s">
        <v>3117</v>
      </c>
      <c r="N609" s="107" t="s">
        <v>48</v>
      </c>
      <c r="O609" s="108" t="s">
        <v>49</v>
      </c>
      <c r="P609" s="107" t="s">
        <v>50</v>
      </c>
      <c r="Q609" s="108">
        <v>1</v>
      </c>
      <c r="R609" s="108" t="s">
        <v>51</v>
      </c>
      <c r="S609" s="107" t="s">
        <v>52</v>
      </c>
      <c r="T609" s="134">
        <v>50000000</v>
      </c>
      <c r="U609" s="18" t="s">
        <v>128</v>
      </c>
      <c r="V609" s="18" t="s">
        <v>314</v>
      </c>
      <c r="W609" s="110" t="s">
        <v>53</v>
      </c>
      <c r="X609" s="18">
        <v>1</v>
      </c>
      <c r="Y609" s="18"/>
      <c r="Z609" s="18"/>
      <c r="AA609" s="18"/>
      <c r="AB609" s="18"/>
      <c r="AC609" s="18"/>
      <c r="AD609" s="18"/>
      <c r="AE609" s="18"/>
      <c r="AF609" s="18">
        <v>200608</v>
      </c>
      <c r="AG609" s="18" t="s">
        <v>54</v>
      </c>
      <c r="AH609" s="18">
        <v>1</v>
      </c>
      <c r="AI609" s="18">
        <v>0</v>
      </c>
      <c r="AJ609" s="18"/>
      <c r="AK609" s="18"/>
      <c r="AL609" s="18"/>
      <c r="AM609" s="18" t="s">
        <v>55</v>
      </c>
      <c r="AN609" s="18"/>
      <c r="AO609" s="18"/>
      <c r="AP609" s="18" t="s">
        <v>738</v>
      </c>
      <c r="AQ609" s="18"/>
      <c r="AR609" s="18">
        <v>1</v>
      </c>
      <c r="AS609" s="111" t="s">
        <v>1309</v>
      </c>
      <c r="AT609" s="111" t="s">
        <v>1309</v>
      </c>
      <c r="AU609" s="18">
        <v>0</v>
      </c>
    </row>
    <row r="610" spans="2:47" ht="63.75" x14ac:dyDescent="0.25">
      <c r="B610" s="218" t="s">
        <v>3185</v>
      </c>
      <c r="C610" s="19" t="s">
        <v>3026</v>
      </c>
      <c r="D610" s="180" t="s">
        <v>3118</v>
      </c>
      <c r="E610" s="183">
        <v>50000000</v>
      </c>
      <c r="F610" s="32">
        <f t="shared" si="14"/>
        <v>0</v>
      </c>
      <c r="G610" s="182"/>
      <c r="H610" s="181" t="s">
        <v>722</v>
      </c>
      <c r="I610" s="36" t="s">
        <v>3076</v>
      </c>
      <c r="J610" s="18" t="s">
        <v>3070</v>
      </c>
      <c r="K610" s="18" t="s">
        <v>268</v>
      </c>
      <c r="L610" s="18" t="s">
        <v>47</v>
      </c>
      <c r="M610" s="107" t="s">
        <v>3118</v>
      </c>
      <c r="N610" s="107" t="s">
        <v>48</v>
      </c>
      <c r="O610" s="108" t="s">
        <v>49</v>
      </c>
      <c r="P610" s="107" t="s">
        <v>50</v>
      </c>
      <c r="Q610" s="108">
        <v>1</v>
      </c>
      <c r="R610" s="108" t="s">
        <v>51</v>
      </c>
      <c r="S610" s="107" t="s">
        <v>52</v>
      </c>
      <c r="T610" s="134">
        <v>50000000</v>
      </c>
      <c r="U610" s="18" t="s">
        <v>128</v>
      </c>
      <c r="V610" s="18" t="s">
        <v>314</v>
      </c>
      <c r="W610" s="110" t="s">
        <v>53</v>
      </c>
      <c r="X610" s="18">
        <v>1</v>
      </c>
      <c r="Y610" s="18"/>
      <c r="Z610" s="18"/>
      <c r="AA610" s="18"/>
      <c r="AB610" s="18"/>
      <c r="AC610" s="18"/>
      <c r="AD610" s="18"/>
      <c r="AE610" s="18"/>
      <c r="AF610" s="18">
        <v>200608</v>
      </c>
      <c r="AG610" s="18" t="s">
        <v>54</v>
      </c>
      <c r="AH610" s="18">
        <v>1</v>
      </c>
      <c r="AI610" s="18">
        <v>0</v>
      </c>
      <c r="AJ610" s="18"/>
      <c r="AK610" s="18"/>
      <c r="AL610" s="18"/>
      <c r="AM610" s="18" t="s">
        <v>55</v>
      </c>
      <c r="AN610" s="18"/>
      <c r="AO610" s="18"/>
      <c r="AP610" s="18" t="s">
        <v>738</v>
      </c>
      <c r="AQ610" s="18"/>
      <c r="AR610" s="18">
        <v>1</v>
      </c>
      <c r="AS610" s="111" t="s">
        <v>1309</v>
      </c>
      <c r="AT610" s="111" t="s">
        <v>1309</v>
      </c>
      <c r="AU610" s="18">
        <v>0</v>
      </c>
    </row>
    <row r="611" spans="2:47" ht="25.5" x14ac:dyDescent="0.25">
      <c r="B611" s="218" t="s">
        <v>3186</v>
      </c>
      <c r="C611" s="19" t="s">
        <v>3027</v>
      </c>
      <c r="D611" s="180" t="s">
        <v>3119</v>
      </c>
      <c r="E611" s="183">
        <v>30198651</v>
      </c>
      <c r="F611" s="32">
        <f t="shared" si="14"/>
        <v>0</v>
      </c>
      <c r="G611" s="182"/>
      <c r="H611" s="181" t="s">
        <v>723</v>
      </c>
      <c r="I611" s="36" t="s">
        <v>3077</v>
      </c>
      <c r="J611" s="18" t="s">
        <v>1391</v>
      </c>
      <c r="K611" s="18" t="s">
        <v>3078</v>
      </c>
      <c r="L611" s="18" t="s">
        <v>64</v>
      </c>
      <c r="M611" s="107" t="s">
        <v>3119</v>
      </c>
      <c r="N611" s="107" t="s">
        <v>48</v>
      </c>
      <c r="O611" s="108" t="s">
        <v>306</v>
      </c>
      <c r="P611" s="107" t="s">
        <v>3124</v>
      </c>
      <c r="Q611" s="108">
        <v>151025</v>
      </c>
      <c r="R611" s="108" t="s">
        <v>51</v>
      </c>
      <c r="S611" s="107" t="s">
        <v>52</v>
      </c>
      <c r="T611" s="134">
        <v>30198651</v>
      </c>
      <c r="U611" s="18" t="s">
        <v>128</v>
      </c>
      <c r="V611" s="18" t="s">
        <v>319</v>
      </c>
      <c r="W611" s="110" t="s">
        <v>53</v>
      </c>
      <c r="X611" s="18">
        <v>1</v>
      </c>
      <c r="Y611" s="18"/>
      <c r="Z611" s="18"/>
      <c r="AA611" s="18"/>
      <c r="AB611" s="18"/>
      <c r="AC611" s="18"/>
      <c r="AD611" s="18"/>
      <c r="AE611" s="18"/>
      <c r="AF611" s="18">
        <v>376620</v>
      </c>
      <c r="AG611" s="18" t="s">
        <v>54</v>
      </c>
      <c r="AH611" s="18">
        <v>0</v>
      </c>
      <c r="AI611" s="18">
        <v>0</v>
      </c>
      <c r="AJ611" s="18"/>
      <c r="AK611" s="18"/>
      <c r="AL611" s="18"/>
      <c r="AM611" s="18" t="s">
        <v>55</v>
      </c>
      <c r="AN611" s="18"/>
      <c r="AO611" s="18"/>
      <c r="AP611" s="18" t="s">
        <v>738</v>
      </c>
      <c r="AQ611" s="18"/>
      <c r="AR611" s="18">
        <v>1</v>
      </c>
      <c r="AS611" s="111" t="s">
        <v>3150</v>
      </c>
      <c r="AT611" s="111" t="s">
        <v>602</v>
      </c>
      <c r="AU611" s="18">
        <v>0</v>
      </c>
    </row>
    <row r="612" spans="2:47" ht="51" x14ac:dyDescent="0.25">
      <c r="B612" s="218" t="s">
        <v>3187</v>
      </c>
      <c r="C612" s="19" t="s">
        <v>3028</v>
      </c>
      <c r="D612" s="180" t="s">
        <v>3120</v>
      </c>
      <c r="E612" s="183">
        <v>665800.01</v>
      </c>
      <c r="F612" s="32">
        <f t="shared" si="14"/>
        <v>0</v>
      </c>
      <c r="G612" s="182"/>
      <c r="H612" s="181" t="s">
        <v>722</v>
      </c>
      <c r="I612" s="36" t="s">
        <v>3079</v>
      </c>
      <c r="J612" s="18" t="s">
        <v>276</v>
      </c>
      <c r="K612" s="18" t="s">
        <v>3080</v>
      </c>
      <c r="L612" s="18" t="s">
        <v>64</v>
      </c>
      <c r="M612" s="107" t="s">
        <v>3120</v>
      </c>
      <c r="N612" s="107" t="s">
        <v>48</v>
      </c>
      <c r="O612" s="108" t="s">
        <v>49</v>
      </c>
      <c r="P612" s="107" t="s">
        <v>50</v>
      </c>
      <c r="Q612" s="108">
        <v>42</v>
      </c>
      <c r="R612" s="108" t="s">
        <v>51</v>
      </c>
      <c r="S612" s="107" t="s">
        <v>52</v>
      </c>
      <c r="T612" s="134">
        <v>665800.01</v>
      </c>
      <c r="U612" s="18" t="s">
        <v>128</v>
      </c>
      <c r="V612" s="18" t="s">
        <v>129</v>
      </c>
      <c r="W612" s="110" t="s">
        <v>53</v>
      </c>
      <c r="X612" s="18">
        <v>1</v>
      </c>
      <c r="Y612" s="18"/>
      <c r="Z612" s="18"/>
      <c r="AA612" s="18"/>
      <c r="AB612" s="18"/>
      <c r="AC612" s="18"/>
      <c r="AD612" s="18"/>
      <c r="AE612" s="18"/>
      <c r="AF612" s="18">
        <v>200608</v>
      </c>
      <c r="AG612" s="18" t="s">
        <v>54</v>
      </c>
      <c r="AH612" s="18">
        <v>1</v>
      </c>
      <c r="AI612" s="18">
        <v>0</v>
      </c>
      <c r="AJ612" s="18"/>
      <c r="AK612" s="18"/>
      <c r="AL612" s="18"/>
      <c r="AM612" s="18" t="s">
        <v>55</v>
      </c>
      <c r="AN612" s="18"/>
      <c r="AO612" s="18"/>
      <c r="AP612" s="18" t="s">
        <v>738</v>
      </c>
      <c r="AQ612" s="18"/>
      <c r="AR612" s="18">
        <v>0</v>
      </c>
      <c r="AS612" s="111"/>
      <c r="AT612" s="111"/>
      <c r="AU612" s="18">
        <v>0</v>
      </c>
    </row>
    <row r="613" spans="2:47" ht="25.5" x14ac:dyDescent="0.25">
      <c r="B613" s="218" t="s">
        <v>3188</v>
      </c>
      <c r="C613" s="19" t="s">
        <v>3029</v>
      </c>
      <c r="D613" s="180" t="s">
        <v>3121</v>
      </c>
      <c r="E613" s="183">
        <v>53369106.899999999</v>
      </c>
      <c r="F613" s="32">
        <f t="shared" si="14"/>
        <v>0</v>
      </c>
      <c r="G613" s="182"/>
      <c r="H613" s="181" t="s">
        <v>723</v>
      </c>
      <c r="I613" s="36" t="s">
        <v>3081</v>
      </c>
      <c r="J613" s="18" t="s">
        <v>726</v>
      </c>
      <c r="K613" s="18" t="s">
        <v>924</v>
      </c>
      <c r="L613" s="18" t="s">
        <v>64</v>
      </c>
      <c r="M613" s="107" t="s">
        <v>3121</v>
      </c>
      <c r="N613" s="107" t="s">
        <v>48</v>
      </c>
      <c r="O613" s="108" t="s">
        <v>892</v>
      </c>
      <c r="P613" s="107" t="s">
        <v>752</v>
      </c>
      <c r="Q613" s="108">
        <v>1</v>
      </c>
      <c r="R613" s="108" t="s">
        <v>51</v>
      </c>
      <c r="S613" s="107" t="s">
        <v>52</v>
      </c>
      <c r="T613" s="134">
        <v>53369106.899999999</v>
      </c>
      <c r="U613" s="18" t="s">
        <v>128</v>
      </c>
      <c r="V613" s="18" t="s">
        <v>241</v>
      </c>
      <c r="W613" s="110" t="s">
        <v>53</v>
      </c>
      <c r="X613" s="18">
        <v>1</v>
      </c>
      <c r="Y613" s="18"/>
      <c r="Z613" s="18"/>
      <c r="AA613" s="18"/>
      <c r="AB613" s="18"/>
      <c r="AC613" s="18"/>
      <c r="AD613" s="18"/>
      <c r="AE613" s="18"/>
      <c r="AF613" s="18">
        <v>376620</v>
      </c>
      <c r="AG613" s="18" t="s">
        <v>54</v>
      </c>
      <c r="AH613" s="18">
        <v>0</v>
      </c>
      <c r="AI613" s="18">
        <v>0</v>
      </c>
      <c r="AJ613" s="18"/>
      <c r="AK613" s="18"/>
      <c r="AL613" s="18"/>
      <c r="AM613" s="18" t="s">
        <v>55</v>
      </c>
      <c r="AN613" s="18"/>
      <c r="AO613" s="18"/>
      <c r="AP613" s="18" t="s">
        <v>738</v>
      </c>
      <c r="AQ613" s="18"/>
      <c r="AR613" s="18">
        <v>1</v>
      </c>
      <c r="AS613" s="111" t="s">
        <v>3151</v>
      </c>
      <c r="AT613" s="111" t="s">
        <v>602</v>
      </c>
      <c r="AU613" s="18">
        <v>0</v>
      </c>
    </row>
    <row r="614" spans="2:47" ht="25.5" x14ac:dyDescent="0.25">
      <c r="B614" s="218" t="s">
        <v>3189</v>
      </c>
      <c r="C614" s="19" t="s">
        <v>3030</v>
      </c>
      <c r="D614" s="180" t="s">
        <v>301</v>
      </c>
      <c r="E614" s="183">
        <v>1390807</v>
      </c>
      <c r="F614" s="32">
        <f t="shared" si="14"/>
        <v>0</v>
      </c>
      <c r="G614" s="182" t="s">
        <v>230</v>
      </c>
      <c r="H614" s="181" t="s">
        <v>723</v>
      </c>
      <c r="I614" s="36" t="s">
        <v>3082</v>
      </c>
      <c r="J614" s="18" t="s">
        <v>299</v>
      </c>
      <c r="K614" s="18" t="s">
        <v>300</v>
      </c>
      <c r="L614" s="18" t="s">
        <v>59</v>
      </c>
      <c r="M614" s="107" t="s">
        <v>301</v>
      </c>
      <c r="N614" s="107" t="s">
        <v>48</v>
      </c>
      <c r="O614" s="108" t="s">
        <v>49</v>
      </c>
      <c r="P614" s="107" t="s">
        <v>50</v>
      </c>
      <c r="Q614" s="108">
        <v>11</v>
      </c>
      <c r="R614" s="108" t="s">
        <v>51</v>
      </c>
      <c r="S614" s="107" t="s">
        <v>52</v>
      </c>
      <c r="T614" s="134">
        <v>1390807</v>
      </c>
      <c r="U614" s="18" t="s">
        <v>128</v>
      </c>
      <c r="V614" s="18" t="s">
        <v>237</v>
      </c>
      <c r="W614" s="110" t="s">
        <v>135</v>
      </c>
      <c r="X614" s="18">
        <v>0</v>
      </c>
      <c r="Y614" s="18"/>
      <c r="Z614" s="18"/>
      <c r="AA614" s="18"/>
      <c r="AB614" s="18"/>
      <c r="AC614" s="18"/>
      <c r="AD614" s="18"/>
      <c r="AE614" s="18"/>
      <c r="AF614" s="18">
        <v>376056</v>
      </c>
      <c r="AG614" s="18" t="s">
        <v>54</v>
      </c>
      <c r="AH614" s="18">
        <v>0</v>
      </c>
      <c r="AI614" s="18">
        <v>11</v>
      </c>
      <c r="AJ614" s="18"/>
      <c r="AK614" s="18"/>
      <c r="AL614" s="18"/>
      <c r="AM614" s="18" t="s">
        <v>55</v>
      </c>
      <c r="AN614" s="18"/>
      <c r="AO614" s="18"/>
      <c r="AP614" s="18" t="s">
        <v>738</v>
      </c>
      <c r="AQ614" s="18"/>
      <c r="AR614" s="18">
        <v>1</v>
      </c>
      <c r="AS614" s="111" t="s">
        <v>3152</v>
      </c>
      <c r="AT614" s="111" t="s">
        <v>602</v>
      </c>
      <c r="AU614" s="18">
        <v>0</v>
      </c>
    </row>
    <row r="615" spans="2:47" ht="25.5" x14ac:dyDescent="0.25">
      <c r="B615" s="218" t="s">
        <v>3190</v>
      </c>
      <c r="C615" s="19" t="s">
        <v>3031</v>
      </c>
      <c r="D615" s="180" t="s">
        <v>3122</v>
      </c>
      <c r="E615" s="183">
        <v>5267712.2</v>
      </c>
      <c r="F615" s="32">
        <f t="shared" si="14"/>
        <v>0</v>
      </c>
      <c r="G615" s="182"/>
      <c r="H615" s="181" t="s">
        <v>723</v>
      </c>
      <c r="I615" s="36" t="s">
        <v>3083</v>
      </c>
      <c r="J615" s="18" t="s">
        <v>728</v>
      </c>
      <c r="K615" s="18" t="s">
        <v>1195</v>
      </c>
      <c r="L615" s="18" t="s">
        <v>64</v>
      </c>
      <c r="M615" s="107" t="s">
        <v>3122</v>
      </c>
      <c r="N615" s="107" t="s">
        <v>48</v>
      </c>
      <c r="O615" s="108" t="s">
        <v>49</v>
      </c>
      <c r="P615" s="107" t="s">
        <v>50</v>
      </c>
      <c r="Q615" s="108">
        <v>1054</v>
      </c>
      <c r="R615" s="108" t="s">
        <v>51</v>
      </c>
      <c r="S615" s="107" t="s">
        <v>52</v>
      </c>
      <c r="T615" s="134">
        <v>5267712.2</v>
      </c>
      <c r="U615" s="18" t="s">
        <v>128</v>
      </c>
      <c r="V615" s="18" t="s">
        <v>238</v>
      </c>
      <c r="W615" s="110" t="s">
        <v>137</v>
      </c>
      <c r="X615" s="18">
        <v>1</v>
      </c>
      <c r="Y615" s="18"/>
      <c r="Z615" s="18"/>
      <c r="AA615" s="18"/>
      <c r="AB615" s="18"/>
      <c r="AC615" s="18"/>
      <c r="AD615" s="18"/>
      <c r="AE615" s="18"/>
      <c r="AF615" s="18">
        <v>376631</v>
      </c>
      <c r="AG615" s="18" t="s">
        <v>54</v>
      </c>
      <c r="AH615" s="18">
        <v>0</v>
      </c>
      <c r="AI615" s="18">
        <v>0</v>
      </c>
      <c r="AJ615" s="18"/>
      <c r="AK615" s="18"/>
      <c r="AL615" s="18"/>
      <c r="AM615" s="18" t="s">
        <v>55</v>
      </c>
      <c r="AN615" s="18"/>
      <c r="AO615" s="18"/>
      <c r="AP615" s="18" t="s">
        <v>738</v>
      </c>
      <c r="AQ615" s="18"/>
      <c r="AR615" s="18">
        <v>1</v>
      </c>
      <c r="AS615" s="111" t="s">
        <v>3153</v>
      </c>
      <c r="AT615" s="111" t="s">
        <v>602</v>
      </c>
      <c r="AU615" s="18">
        <v>0</v>
      </c>
    </row>
    <row r="616" spans="2:47" ht="63.75" x14ac:dyDescent="0.25">
      <c r="B616" s="214" t="s">
        <v>2228</v>
      </c>
      <c r="C616" s="19" t="s">
        <v>2210</v>
      </c>
      <c r="D616" s="154" t="s">
        <v>2184</v>
      </c>
      <c r="E616" s="156">
        <v>50000000</v>
      </c>
      <c r="F616" s="32">
        <f t="shared" si="14"/>
        <v>0</v>
      </c>
      <c r="G616" s="114"/>
      <c r="H616" s="155" t="s">
        <v>722</v>
      </c>
      <c r="I616" s="36" t="s">
        <v>3084</v>
      </c>
      <c r="J616" s="18" t="s">
        <v>79</v>
      </c>
      <c r="K616" s="18" t="s">
        <v>268</v>
      </c>
      <c r="L616" s="18" t="s">
        <v>47</v>
      </c>
      <c r="M616" s="107" t="s">
        <v>2184</v>
      </c>
      <c r="N616" s="107" t="s">
        <v>48</v>
      </c>
      <c r="O616" s="108" t="s">
        <v>49</v>
      </c>
      <c r="P616" s="107" t="s">
        <v>50</v>
      </c>
      <c r="Q616" s="108" t="s">
        <v>56</v>
      </c>
      <c r="R616" s="108" t="s">
        <v>51</v>
      </c>
      <c r="S616" s="107" t="s">
        <v>52</v>
      </c>
      <c r="T616" s="134">
        <v>50000000</v>
      </c>
      <c r="U616" s="18" t="s">
        <v>128</v>
      </c>
      <c r="V616" s="18" t="s">
        <v>263</v>
      </c>
      <c r="W616" s="110" t="s">
        <v>53</v>
      </c>
      <c r="X616" s="18" t="s">
        <v>56</v>
      </c>
      <c r="Y616" s="18"/>
      <c r="Z616" s="18"/>
      <c r="AA616" s="18"/>
      <c r="AB616" s="18"/>
      <c r="AC616" s="18"/>
      <c r="AD616" s="18"/>
      <c r="AE616" s="18"/>
      <c r="AF616" s="18">
        <v>200608</v>
      </c>
      <c r="AG616" s="18" t="s">
        <v>54</v>
      </c>
      <c r="AH616" s="18" t="s">
        <v>56</v>
      </c>
      <c r="AI616" s="18" t="s">
        <v>55</v>
      </c>
      <c r="AJ616" s="18"/>
      <c r="AK616" s="18"/>
      <c r="AL616" s="18"/>
      <c r="AM616" s="18" t="s">
        <v>55</v>
      </c>
      <c r="AN616" s="18"/>
      <c r="AO616" s="18"/>
      <c r="AP616" s="18" t="s">
        <v>738</v>
      </c>
      <c r="AQ616" s="18"/>
      <c r="AR616" s="18" t="s">
        <v>56</v>
      </c>
      <c r="AS616" s="111" t="s">
        <v>1593</v>
      </c>
      <c r="AT616" s="111" t="s">
        <v>1593</v>
      </c>
      <c r="AU616" s="18">
        <v>0</v>
      </c>
    </row>
    <row r="617" spans="2:47" ht="63.75" x14ac:dyDescent="0.25">
      <c r="B617" s="214" t="s">
        <v>2230</v>
      </c>
      <c r="C617" s="19" t="s">
        <v>2212</v>
      </c>
      <c r="D617" s="154" t="s">
        <v>2186</v>
      </c>
      <c r="E617" s="156">
        <v>50000000</v>
      </c>
      <c r="F617" s="32">
        <f t="shared" si="14"/>
        <v>0</v>
      </c>
      <c r="G617" s="114"/>
      <c r="H617" s="155" t="s">
        <v>722</v>
      </c>
      <c r="I617" s="36" t="s">
        <v>3085</v>
      </c>
      <c r="J617" s="18" t="s">
        <v>79</v>
      </c>
      <c r="K617" s="18" t="s">
        <v>268</v>
      </c>
      <c r="L617" s="18" t="s">
        <v>47</v>
      </c>
      <c r="M617" s="107" t="s">
        <v>2186</v>
      </c>
      <c r="N617" s="107" t="s">
        <v>48</v>
      </c>
      <c r="O617" s="108" t="s">
        <v>49</v>
      </c>
      <c r="P617" s="107" t="s">
        <v>50</v>
      </c>
      <c r="Q617" s="108" t="s">
        <v>56</v>
      </c>
      <c r="R617" s="108" t="s">
        <v>51</v>
      </c>
      <c r="S617" s="107" t="s">
        <v>52</v>
      </c>
      <c r="T617" s="134">
        <v>50000000</v>
      </c>
      <c r="U617" s="18" t="s">
        <v>128</v>
      </c>
      <c r="V617" s="18" t="s">
        <v>600</v>
      </c>
      <c r="W617" s="110" t="s">
        <v>53</v>
      </c>
      <c r="X617" s="18" t="s">
        <v>56</v>
      </c>
      <c r="Y617" s="18"/>
      <c r="Z617" s="18"/>
      <c r="AA617" s="18"/>
      <c r="AB617" s="18"/>
      <c r="AC617" s="18"/>
      <c r="AD617" s="18"/>
      <c r="AE617" s="18"/>
      <c r="AF617" s="18">
        <v>200608</v>
      </c>
      <c r="AG617" s="18" t="s">
        <v>54</v>
      </c>
      <c r="AH617" s="18" t="s">
        <v>56</v>
      </c>
      <c r="AI617" s="18" t="s">
        <v>55</v>
      </c>
      <c r="AJ617" s="18"/>
      <c r="AK617" s="18"/>
      <c r="AL617" s="18"/>
      <c r="AM617" s="18" t="s">
        <v>55</v>
      </c>
      <c r="AN617" s="18"/>
      <c r="AO617" s="18"/>
      <c r="AP617" s="18" t="s">
        <v>738</v>
      </c>
      <c r="AQ617" s="18"/>
      <c r="AR617" s="18" t="s">
        <v>56</v>
      </c>
      <c r="AS617" s="111" t="s">
        <v>1593</v>
      </c>
      <c r="AT617" s="111" t="s">
        <v>1593</v>
      </c>
      <c r="AU617" s="18">
        <v>0</v>
      </c>
    </row>
    <row r="618" spans="2:47" ht="63.75" x14ac:dyDescent="0.25">
      <c r="B618" s="161" t="s">
        <v>2334</v>
      </c>
      <c r="C618" s="19" t="s">
        <v>2307</v>
      </c>
      <c r="D618" s="157" t="s">
        <v>2267</v>
      </c>
      <c r="E618" s="160">
        <v>50000000</v>
      </c>
      <c r="F618" s="32">
        <f t="shared" si="14"/>
        <v>0</v>
      </c>
      <c r="G618" s="159"/>
      <c r="H618" s="158" t="s">
        <v>722</v>
      </c>
      <c r="I618" s="36" t="s">
        <v>3086</v>
      </c>
      <c r="J618" s="18" t="s">
        <v>79</v>
      </c>
      <c r="K618" s="18" t="s">
        <v>268</v>
      </c>
      <c r="L618" s="18" t="s">
        <v>47</v>
      </c>
      <c r="M618" s="107" t="s">
        <v>2267</v>
      </c>
      <c r="N618" s="107" t="s">
        <v>48</v>
      </c>
      <c r="O618" s="108" t="s">
        <v>49</v>
      </c>
      <c r="P618" s="107" t="s">
        <v>50</v>
      </c>
      <c r="Q618" s="108" t="s">
        <v>56</v>
      </c>
      <c r="R618" s="108" t="s">
        <v>51</v>
      </c>
      <c r="S618" s="107" t="s">
        <v>52</v>
      </c>
      <c r="T618" s="134">
        <v>50000000</v>
      </c>
      <c r="U618" s="18" t="s">
        <v>128</v>
      </c>
      <c r="V618" s="18" t="s">
        <v>263</v>
      </c>
      <c r="W618" s="110" t="s">
        <v>53</v>
      </c>
      <c r="X618" s="18" t="s">
        <v>56</v>
      </c>
      <c r="Y618" s="18"/>
      <c r="Z618" s="18"/>
      <c r="AA618" s="18"/>
      <c r="AB618" s="18"/>
      <c r="AC618" s="18"/>
      <c r="AD618" s="18"/>
      <c r="AE618" s="18"/>
      <c r="AF618" s="18">
        <v>200608</v>
      </c>
      <c r="AG618" s="18" t="s">
        <v>54</v>
      </c>
      <c r="AH618" s="18" t="s">
        <v>56</v>
      </c>
      <c r="AI618" s="18" t="s">
        <v>55</v>
      </c>
      <c r="AJ618" s="18"/>
      <c r="AK618" s="18"/>
      <c r="AL618" s="18"/>
      <c r="AM618" s="18" t="s">
        <v>55</v>
      </c>
      <c r="AN618" s="18"/>
      <c r="AO618" s="18"/>
      <c r="AP618" s="18" t="s">
        <v>738</v>
      </c>
      <c r="AQ618" s="18"/>
      <c r="AR618" s="18" t="s">
        <v>56</v>
      </c>
      <c r="AS618" s="111" t="s">
        <v>1593</v>
      </c>
      <c r="AT618" s="111" t="s">
        <v>1593</v>
      </c>
      <c r="AU618" s="18">
        <v>0</v>
      </c>
    </row>
    <row r="619" spans="2:47" ht="38.25" x14ac:dyDescent="0.25">
      <c r="B619" s="219" t="s">
        <v>3262</v>
      </c>
      <c r="C619" s="19" t="s">
        <v>3246</v>
      </c>
      <c r="D619" s="184" t="s">
        <v>3220</v>
      </c>
      <c r="E619" s="187">
        <v>724200</v>
      </c>
      <c r="F619" s="32">
        <f t="shared" si="14"/>
        <v>0</v>
      </c>
      <c r="G619" s="186"/>
      <c r="H619" s="185" t="s">
        <v>723</v>
      </c>
      <c r="I619" s="36" t="s">
        <v>3192</v>
      </c>
      <c r="J619" s="18" t="s">
        <v>880</v>
      </c>
      <c r="K619" s="18" t="s">
        <v>3193</v>
      </c>
      <c r="L619" s="18" t="s">
        <v>59</v>
      </c>
      <c r="M619" s="107" t="s">
        <v>3220</v>
      </c>
      <c r="N619" s="107" t="s">
        <v>48</v>
      </c>
      <c r="O619" s="108" t="s">
        <v>49</v>
      </c>
      <c r="P619" s="107" t="s">
        <v>50</v>
      </c>
      <c r="Q619" s="108">
        <v>1</v>
      </c>
      <c r="R619" s="108" t="s">
        <v>51</v>
      </c>
      <c r="S619" s="107" t="s">
        <v>52</v>
      </c>
      <c r="T619" s="134">
        <v>724200</v>
      </c>
      <c r="U619" s="18" t="s">
        <v>128</v>
      </c>
      <c r="V619" s="18" t="s">
        <v>128</v>
      </c>
      <c r="W619" s="110" t="s">
        <v>135</v>
      </c>
      <c r="X619" s="18">
        <v>0</v>
      </c>
      <c r="Y619" s="18"/>
      <c r="Z619" s="18"/>
      <c r="AA619" s="18"/>
      <c r="AB619" s="18"/>
      <c r="AC619" s="18"/>
      <c r="AD619" s="18"/>
      <c r="AE619" s="18"/>
      <c r="AF619" s="18">
        <v>376056</v>
      </c>
      <c r="AG619" s="18" t="s">
        <v>54</v>
      </c>
      <c r="AH619" s="18">
        <v>0</v>
      </c>
      <c r="AI619" s="18">
        <v>0</v>
      </c>
      <c r="AJ619" s="18"/>
      <c r="AK619" s="18"/>
      <c r="AL619" s="18"/>
      <c r="AM619" s="18">
        <v>0</v>
      </c>
      <c r="AN619" s="18"/>
      <c r="AO619" s="18"/>
      <c r="AP619" s="18" t="s">
        <v>738</v>
      </c>
      <c r="AQ619" s="18"/>
      <c r="AR619" s="18">
        <v>0</v>
      </c>
      <c r="AS619" s="111"/>
      <c r="AT619" s="111"/>
      <c r="AU619" s="18">
        <v>0</v>
      </c>
    </row>
    <row r="620" spans="2:47" ht="51" x14ac:dyDescent="0.25">
      <c r="B620" s="219" t="s">
        <v>3263</v>
      </c>
      <c r="C620" s="19" t="s">
        <v>3247</v>
      </c>
      <c r="D620" s="184" t="s">
        <v>3221</v>
      </c>
      <c r="E620" s="187">
        <v>3008150</v>
      </c>
      <c r="F620" s="32">
        <f t="shared" si="14"/>
        <v>0</v>
      </c>
      <c r="G620" s="186"/>
      <c r="H620" s="185" t="s">
        <v>723</v>
      </c>
      <c r="I620" s="36" t="s">
        <v>3194</v>
      </c>
      <c r="J620" s="18" t="s">
        <v>3195</v>
      </c>
      <c r="K620" s="18" t="s">
        <v>3196</v>
      </c>
      <c r="L620" s="18" t="s">
        <v>59</v>
      </c>
      <c r="M620" s="107" t="s">
        <v>3221</v>
      </c>
      <c r="N620" s="107" t="s">
        <v>48</v>
      </c>
      <c r="O620" s="108" t="s">
        <v>49</v>
      </c>
      <c r="P620" s="107" t="s">
        <v>50</v>
      </c>
      <c r="Q620" s="108">
        <v>1</v>
      </c>
      <c r="R620" s="108" t="s">
        <v>51</v>
      </c>
      <c r="S620" s="107" t="s">
        <v>52</v>
      </c>
      <c r="T620" s="134">
        <v>3008150</v>
      </c>
      <c r="U620" s="18" t="s">
        <v>247</v>
      </c>
      <c r="V620" s="18" t="s">
        <v>259</v>
      </c>
      <c r="W620" s="110" t="s">
        <v>137</v>
      </c>
      <c r="X620" s="18">
        <v>1</v>
      </c>
      <c r="Y620" s="18"/>
      <c r="Z620" s="18"/>
      <c r="AA620" s="18"/>
      <c r="AB620" s="18"/>
      <c r="AC620" s="18"/>
      <c r="AD620" s="18"/>
      <c r="AE620" s="18"/>
      <c r="AF620" s="18">
        <v>376631</v>
      </c>
      <c r="AG620" s="18" t="s">
        <v>54</v>
      </c>
      <c r="AH620" s="18">
        <v>0</v>
      </c>
      <c r="AI620" s="18">
        <v>0</v>
      </c>
      <c r="AJ620" s="18"/>
      <c r="AK620" s="18"/>
      <c r="AL620" s="18"/>
      <c r="AM620" s="18">
        <v>0</v>
      </c>
      <c r="AN620" s="18"/>
      <c r="AO620" s="18"/>
      <c r="AP620" s="18" t="s">
        <v>738</v>
      </c>
      <c r="AQ620" s="18"/>
      <c r="AR620" s="18">
        <v>1</v>
      </c>
      <c r="AS620" s="111" t="s">
        <v>3238</v>
      </c>
      <c r="AT620" s="111" t="s">
        <v>602</v>
      </c>
      <c r="AU620" s="18">
        <v>0</v>
      </c>
    </row>
    <row r="621" spans="2:47" ht="51" x14ac:dyDescent="0.25">
      <c r="B621" s="219" t="s">
        <v>3264</v>
      </c>
      <c r="C621" s="19" t="s">
        <v>3248</v>
      </c>
      <c r="D621" s="184" t="s">
        <v>3222</v>
      </c>
      <c r="E621" s="187">
        <v>351718916.07999998</v>
      </c>
      <c r="F621" s="32">
        <f t="shared" si="14"/>
        <v>0</v>
      </c>
      <c r="G621" s="186"/>
      <c r="H621" s="185" t="s">
        <v>722</v>
      </c>
      <c r="I621" s="36" t="s">
        <v>3197</v>
      </c>
      <c r="J621" s="18" t="s">
        <v>79</v>
      </c>
      <c r="K621" s="18" t="s">
        <v>268</v>
      </c>
      <c r="L621" s="18" t="s">
        <v>47</v>
      </c>
      <c r="M621" s="107" t="s">
        <v>3222</v>
      </c>
      <c r="N621" s="107" t="s">
        <v>48</v>
      </c>
      <c r="O621" s="108" t="s">
        <v>49</v>
      </c>
      <c r="P621" s="107" t="s">
        <v>50</v>
      </c>
      <c r="Q621" s="108">
        <v>1</v>
      </c>
      <c r="R621" s="108" t="s">
        <v>51</v>
      </c>
      <c r="S621" s="107" t="s">
        <v>52</v>
      </c>
      <c r="T621" s="134">
        <v>351718916.07999998</v>
      </c>
      <c r="U621" s="18" t="s">
        <v>247</v>
      </c>
      <c r="V621" s="18" t="s">
        <v>127</v>
      </c>
      <c r="W621" s="110" t="s">
        <v>226</v>
      </c>
      <c r="X621" s="18">
        <v>1</v>
      </c>
      <c r="Y621" s="18"/>
      <c r="Z621" s="18"/>
      <c r="AA621" s="18"/>
      <c r="AB621" s="18"/>
      <c r="AC621" s="18"/>
      <c r="AD621" s="18"/>
      <c r="AE621" s="18"/>
      <c r="AF621" s="18">
        <v>511937</v>
      </c>
      <c r="AG621" s="18" t="s">
        <v>54</v>
      </c>
      <c r="AH621" s="18">
        <v>1</v>
      </c>
      <c r="AI621" s="18">
        <v>0</v>
      </c>
      <c r="AJ621" s="18"/>
      <c r="AK621" s="18"/>
      <c r="AL621" s="18"/>
      <c r="AM621" s="18">
        <v>1</v>
      </c>
      <c r="AN621" s="18"/>
      <c r="AO621" s="18"/>
      <c r="AP621" s="18" t="s">
        <v>738</v>
      </c>
      <c r="AQ621" s="18"/>
      <c r="AR621" s="18">
        <v>0</v>
      </c>
      <c r="AS621" s="111"/>
      <c r="AT621" s="111"/>
      <c r="AU621" s="18">
        <v>0</v>
      </c>
    </row>
    <row r="622" spans="2:47" ht="127.5" x14ac:dyDescent="0.25">
      <c r="B622" s="219" t="s">
        <v>3265</v>
      </c>
      <c r="C622" s="19" t="s">
        <v>3249</v>
      </c>
      <c r="D622" s="184" t="s">
        <v>3223</v>
      </c>
      <c r="E622" s="187">
        <v>7518490.75</v>
      </c>
      <c r="F622" s="32">
        <f t="shared" si="14"/>
        <v>0</v>
      </c>
      <c r="G622" s="186"/>
      <c r="H622" s="185" t="s">
        <v>722</v>
      </c>
      <c r="I622" s="36" t="s">
        <v>3198</v>
      </c>
      <c r="J622" s="18" t="s">
        <v>79</v>
      </c>
      <c r="K622" s="18" t="s">
        <v>87</v>
      </c>
      <c r="L622" s="18" t="s">
        <v>47</v>
      </c>
      <c r="M622" s="107" t="s">
        <v>3223</v>
      </c>
      <c r="N622" s="107" t="s">
        <v>48</v>
      </c>
      <c r="O622" s="108" t="s">
        <v>49</v>
      </c>
      <c r="P622" s="107" t="s">
        <v>50</v>
      </c>
      <c r="Q622" s="108">
        <v>3</v>
      </c>
      <c r="R622" s="108" t="s">
        <v>51</v>
      </c>
      <c r="S622" s="107" t="s">
        <v>52</v>
      </c>
      <c r="T622" s="134">
        <v>7518490.75</v>
      </c>
      <c r="U622" s="18" t="s">
        <v>128</v>
      </c>
      <c r="V622" s="18" t="s">
        <v>238</v>
      </c>
      <c r="W622" s="110" t="s">
        <v>226</v>
      </c>
      <c r="X622" s="18">
        <v>1</v>
      </c>
      <c r="Y622" s="18"/>
      <c r="Z622" s="18"/>
      <c r="AA622" s="18"/>
      <c r="AB622" s="18"/>
      <c r="AC622" s="18"/>
      <c r="AD622" s="18"/>
      <c r="AE622" s="18"/>
      <c r="AF622" s="18">
        <v>511937</v>
      </c>
      <c r="AG622" s="18" t="s">
        <v>54</v>
      </c>
      <c r="AH622" s="18">
        <v>1</v>
      </c>
      <c r="AI622" s="18">
        <v>0</v>
      </c>
      <c r="AJ622" s="18"/>
      <c r="AK622" s="18"/>
      <c r="AL622" s="18"/>
      <c r="AM622" s="18">
        <v>0</v>
      </c>
      <c r="AN622" s="18"/>
      <c r="AO622" s="18"/>
      <c r="AP622" s="18" t="s">
        <v>738</v>
      </c>
      <c r="AQ622" s="18"/>
      <c r="AR622" s="18">
        <v>1</v>
      </c>
      <c r="AS622" s="111" t="s">
        <v>3239</v>
      </c>
      <c r="AT622" s="111" t="s">
        <v>3239</v>
      </c>
      <c r="AU622" s="18">
        <v>0</v>
      </c>
    </row>
    <row r="623" spans="2:47" ht="51" x14ac:dyDescent="0.25">
      <c r="B623" s="219" t="s">
        <v>3266</v>
      </c>
      <c r="C623" s="19" t="s">
        <v>3250</v>
      </c>
      <c r="D623" s="184" t="s">
        <v>3224</v>
      </c>
      <c r="E623" s="187">
        <v>1032496.23</v>
      </c>
      <c r="F623" s="32">
        <f t="shared" ref="F623:F678" si="15">E623-T623</f>
        <v>0</v>
      </c>
      <c r="G623" s="186"/>
      <c r="H623" s="185" t="s">
        <v>722</v>
      </c>
      <c r="I623" s="36" t="s">
        <v>3199</v>
      </c>
      <c r="J623" s="18" t="s">
        <v>280</v>
      </c>
      <c r="K623" s="18" t="s">
        <v>1884</v>
      </c>
      <c r="L623" s="18" t="s">
        <v>64</v>
      </c>
      <c r="M623" s="107" t="s">
        <v>3224</v>
      </c>
      <c r="N623" s="107" t="s">
        <v>48</v>
      </c>
      <c r="O623" s="108" t="s">
        <v>49</v>
      </c>
      <c r="P623" s="107" t="s">
        <v>50</v>
      </c>
      <c r="Q623" s="108">
        <v>26</v>
      </c>
      <c r="R623" s="108" t="s">
        <v>51</v>
      </c>
      <c r="S623" s="107" t="s">
        <v>52</v>
      </c>
      <c r="T623" s="134">
        <v>1032496.23</v>
      </c>
      <c r="U623" s="18" t="s">
        <v>128</v>
      </c>
      <c r="V623" s="18" t="s">
        <v>129</v>
      </c>
      <c r="W623" s="110" t="s">
        <v>53</v>
      </c>
      <c r="X623" s="18">
        <v>1</v>
      </c>
      <c r="Y623" s="18"/>
      <c r="Z623" s="18"/>
      <c r="AA623" s="18"/>
      <c r="AB623" s="18"/>
      <c r="AC623" s="18"/>
      <c r="AD623" s="18"/>
      <c r="AE623" s="18"/>
      <c r="AF623" s="18">
        <v>200608</v>
      </c>
      <c r="AG623" s="18" t="s">
        <v>54</v>
      </c>
      <c r="AH623" s="18">
        <v>1</v>
      </c>
      <c r="AI623" s="18">
        <v>0</v>
      </c>
      <c r="AJ623" s="18"/>
      <c r="AK623" s="18"/>
      <c r="AL623" s="18"/>
      <c r="AM623" s="18">
        <v>0</v>
      </c>
      <c r="AN623" s="18"/>
      <c r="AO623" s="18"/>
      <c r="AP623" s="18" t="s">
        <v>738</v>
      </c>
      <c r="AQ623" s="18"/>
      <c r="AR623" s="18">
        <v>0</v>
      </c>
      <c r="AS623" s="111"/>
      <c r="AT623" s="111"/>
      <c r="AU623" s="18">
        <v>0</v>
      </c>
    </row>
    <row r="624" spans="2:47" ht="38.25" x14ac:dyDescent="0.25">
      <c r="B624" s="219" t="s">
        <v>3267</v>
      </c>
      <c r="C624" s="19" t="s">
        <v>3251</v>
      </c>
      <c r="D624" s="184" t="s">
        <v>3225</v>
      </c>
      <c r="E624" s="187">
        <v>1393654.45</v>
      </c>
      <c r="F624" s="32">
        <f t="shared" si="15"/>
        <v>0</v>
      </c>
      <c r="G624" s="186"/>
      <c r="H624" s="185" t="s">
        <v>723</v>
      </c>
      <c r="I624" s="36" t="s">
        <v>3201</v>
      </c>
      <c r="J624" s="18" t="s">
        <v>3202</v>
      </c>
      <c r="K624" s="18" t="s">
        <v>3203</v>
      </c>
      <c r="L624" s="18" t="s">
        <v>64</v>
      </c>
      <c r="M624" s="107" t="s">
        <v>3225</v>
      </c>
      <c r="N624" s="107" t="s">
        <v>48</v>
      </c>
      <c r="O624" s="108" t="s">
        <v>311</v>
      </c>
      <c r="P624" s="107" t="s">
        <v>3234</v>
      </c>
      <c r="Q624" s="108" t="s">
        <v>3235</v>
      </c>
      <c r="R624" s="108" t="s">
        <v>51</v>
      </c>
      <c r="S624" s="107" t="s">
        <v>52</v>
      </c>
      <c r="T624" s="134">
        <v>1393654.45</v>
      </c>
      <c r="U624" s="18" t="s">
        <v>247</v>
      </c>
      <c r="V624" s="18" t="s">
        <v>238</v>
      </c>
      <c r="W624" s="110" t="s">
        <v>136</v>
      </c>
      <c r="X624" s="18">
        <v>1</v>
      </c>
      <c r="Y624" s="18"/>
      <c r="Z624" s="18"/>
      <c r="AA624" s="18"/>
      <c r="AB624" s="18"/>
      <c r="AC624" s="18"/>
      <c r="AD624" s="18"/>
      <c r="AE624" s="18"/>
      <c r="AF624" s="18">
        <v>376632</v>
      </c>
      <c r="AG624" s="18" t="s">
        <v>54</v>
      </c>
      <c r="AH624" s="18">
        <v>0</v>
      </c>
      <c r="AI624" s="18">
        <v>0</v>
      </c>
      <c r="AJ624" s="18"/>
      <c r="AK624" s="18"/>
      <c r="AL624" s="18"/>
      <c r="AM624" s="18">
        <v>0</v>
      </c>
      <c r="AN624" s="18"/>
      <c r="AO624" s="18"/>
      <c r="AP624" s="18" t="s">
        <v>738</v>
      </c>
      <c r="AQ624" s="18"/>
      <c r="AR624" s="18">
        <v>1</v>
      </c>
      <c r="AS624" s="111" t="s">
        <v>3240</v>
      </c>
      <c r="AT624" s="111" t="s">
        <v>602</v>
      </c>
      <c r="AU624" s="18">
        <v>0</v>
      </c>
    </row>
    <row r="625" spans="2:47" ht="63.75" x14ac:dyDescent="0.25">
      <c r="B625" s="219" t="s">
        <v>3268</v>
      </c>
      <c r="C625" s="19" t="s">
        <v>3252</v>
      </c>
      <c r="D625" s="184" t="s">
        <v>3226</v>
      </c>
      <c r="E625" s="187">
        <v>50000000</v>
      </c>
      <c r="F625" s="32">
        <f t="shared" si="15"/>
        <v>0</v>
      </c>
      <c r="G625" s="186"/>
      <c r="H625" s="185" t="s">
        <v>722</v>
      </c>
      <c r="I625" s="36" t="s">
        <v>3204</v>
      </c>
      <c r="J625" s="18" t="s">
        <v>3070</v>
      </c>
      <c r="K625" s="18" t="s">
        <v>268</v>
      </c>
      <c r="L625" s="18" t="s">
        <v>47</v>
      </c>
      <c r="M625" s="107" t="s">
        <v>3226</v>
      </c>
      <c r="N625" s="107" t="s">
        <v>48</v>
      </c>
      <c r="O625" s="108" t="s">
        <v>49</v>
      </c>
      <c r="P625" s="107" t="s">
        <v>50</v>
      </c>
      <c r="Q625" s="108">
        <v>1</v>
      </c>
      <c r="R625" s="108" t="s">
        <v>51</v>
      </c>
      <c r="S625" s="107" t="s">
        <v>52</v>
      </c>
      <c r="T625" s="134">
        <v>50000000</v>
      </c>
      <c r="U625" s="18" t="s">
        <v>128</v>
      </c>
      <c r="V625" s="18" t="s">
        <v>314</v>
      </c>
      <c r="W625" s="110" t="s">
        <v>53</v>
      </c>
      <c r="X625" s="18">
        <v>1</v>
      </c>
      <c r="Y625" s="18"/>
      <c r="Z625" s="18"/>
      <c r="AA625" s="18"/>
      <c r="AB625" s="18"/>
      <c r="AC625" s="18"/>
      <c r="AD625" s="18"/>
      <c r="AE625" s="18"/>
      <c r="AF625" s="18">
        <v>200608</v>
      </c>
      <c r="AG625" s="18" t="s">
        <v>54</v>
      </c>
      <c r="AH625" s="18">
        <v>1</v>
      </c>
      <c r="AI625" s="18">
        <v>0</v>
      </c>
      <c r="AJ625" s="18"/>
      <c r="AK625" s="18"/>
      <c r="AL625" s="18"/>
      <c r="AM625" s="18">
        <v>0</v>
      </c>
      <c r="AN625" s="18"/>
      <c r="AO625" s="18"/>
      <c r="AP625" s="18" t="s">
        <v>738</v>
      </c>
      <c r="AQ625" s="18"/>
      <c r="AR625" s="18">
        <v>1</v>
      </c>
      <c r="AS625" s="111" t="s">
        <v>1309</v>
      </c>
      <c r="AT625" s="111" t="s">
        <v>1309</v>
      </c>
      <c r="AU625" s="18">
        <v>0</v>
      </c>
    </row>
    <row r="626" spans="2:47" ht="63.75" x14ac:dyDescent="0.25">
      <c r="B626" s="219" t="s">
        <v>3269</v>
      </c>
      <c r="C626" s="19" t="s">
        <v>3253</v>
      </c>
      <c r="D626" s="184" t="s">
        <v>3227</v>
      </c>
      <c r="E626" s="187">
        <v>50000000</v>
      </c>
      <c r="F626" s="32">
        <f t="shared" si="15"/>
        <v>0</v>
      </c>
      <c r="G626" s="186"/>
      <c r="H626" s="185" t="s">
        <v>722</v>
      </c>
      <c r="I626" s="36" t="s">
        <v>3205</v>
      </c>
      <c r="J626" s="18" t="s">
        <v>3070</v>
      </c>
      <c r="K626" s="18" t="s">
        <v>268</v>
      </c>
      <c r="L626" s="18" t="s">
        <v>47</v>
      </c>
      <c r="M626" s="107" t="s">
        <v>3227</v>
      </c>
      <c r="N626" s="107" t="s">
        <v>48</v>
      </c>
      <c r="O626" s="108" t="s">
        <v>49</v>
      </c>
      <c r="P626" s="107" t="s">
        <v>50</v>
      </c>
      <c r="Q626" s="108">
        <v>1</v>
      </c>
      <c r="R626" s="108" t="s">
        <v>51</v>
      </c>
      <c r="S626" s="107" t="s">
        <v>52</v>
      </c>
      <c r="T626" s="134">
        <v>50000000</v>
      </c>
      <c r="U626" s="18" t="s">
        <v>128</v>
      </c>
      <c r="V626" s="18" t="s">
        <v>314</v>
      </c>
      <c r="W626" s="110" t="s">
        <v>53</v>
      </c>
      <c r="X626" s="18">
        <v>1</v>
      </c>
      <c r="Y626" s="18"/>
      <c r="Z626" s="18"/>
      <c r="AA626" s="18"/>
      <c r="AB626" s="18"/>
      <c r="AC626" s="18"/>
      <c r="AD626" s="18"/>
      <c r="AE626" s="18"/>
      <c r="AF626" s="18">
        <v>200608</v>
      </c>
      <c r="AG626" s="18" t="s">
        <v>54</v>
      </c>
      <c r="AH626" s="18">
        <v>1</v>
      </c>
      <c r="AI626" s="18">
        <v>0</v>
      </c>
      <c r="AJ626" s="18"/>
      <c r="AK626" s="18"/>
      <c r="AL626" s="18"/>
      <c r="AM626" s="18">
        <v>0</v>
      </c>
      <c r="AN626" s="18"/>
      <c r="AO626" s="18"/>
      <c r="AP626" s="18" t="s">
        <v>738</v>
      </c>
      <c r="AQ626" s="18"/>
      <c r="AR626" s="18">
        <v>1</v>
      </c>
      <c r="AS626" s="111" t="s">
        <v>1309</v>
      </c>
      <c r="AT626" s="111" t="s">
        <v>1309</v>
      </c>
      <c r="AU626" s="18">
        <v>0</v>
      </c>
    </row>
    <row r="627" spans="2:47" ht="63.75" x14ac:dyDescent="0.25">
      <c r="B627" s="219" t="s">
        <v>3271</v>
      </c>
      <c r="C627" s="19" t="s">
        <v>3255</v>
      </c>
      <c r="D627" s="184" t="s">
        <v>3228</v>
      </c>
      <c r="E627" s="187">
        <v>50000000</v>
      </c>
      <c r="F627" s="32">
        <f t="shared" si="15"/>
        <v>0</v>
      </c>
      <c r="G627" s="186"/>
      <c r="H627" s="185" t="s">
        <v>722</v>
      </c>
      <c r="I627" s="36" t="s">
        <v>3208</v>
      </c>
      <c r="J627" s="18" t="s">
        <v>3070</v>
      </c>
      <c r="K627" s="18" t="s">
        <v>268</v>
      </c>
      <c r="L627" s="18" t="s">
        <v>47</v>
      </c>
      <c r="M627" s="107" t="s">
        <v>3228</v>
      </c>
      <c r="N627" s="107" t="s">
        <v>48</v>
      </c>
      <c r="O627" s="108" t="s">
        <v>49</v>
      </c>
      <c r="P627" s="107" t="s">
        <v>50</v>
      </c>
      <c r="Q627" s="108">
        <v>1</v>
      </c>
      <c r="R627" s="108" t="s">
        <v>51</v>
      </c>
      <c r="S627" s="107" t="s">
        <v>52</v>
      </c>
      <c r="T627" s="134">
        <v>50000000</v>
      </c>
      <c r="U627" s="18" t="s">
        <v>128</v>
      </c>
      <c r="V627" s="18" t="s">
        <v>314</v>
      </c>
      <c r="W627" s="110" t="s">
        <v>53</v>
      </c>
      <c r="X627" s="18">
        <v>1</v>
      </c>
      <c r="Y627" s="18"/>
      <c r="Z627" s="18"/>
      <c r="AA627" s="18"/>
      <c r="AB627" s="18"/>
      <c r="AC627" s="18"/>
      <c r="AD627" s="18"/>
      <c r="AE627" s="18"/>
      <c r="AF627" s="18">
        <v>200608</v>
      </c>
      <c r="AG627" s="18" t="s">
        <v>54</v>
      </c>
      <c r="AH627" s="18">
        <v>1</v>
      </c>
      <c r="AI627" s="18">
        <v>0</v>
      </c>
      <c r="AJ627" s="18"/>
      <c r="AK627" s="18"/>
      <c r="AL627" s="18"/>
      <c r="AM627" s="18">
        <v>0</v>
      </c>
      <c r="AN627" s="18"/>
      <c r="AO627" s="18"/>
      <c r="AP627" s="18" t="s">
        <v>738</v>
      </c>
      <c r="AQ627" s="18"/>
      <c r="AR627" s="18">
        <v>1</v>
      </c>
      <c r="AS627" s="111" t="s">
        <v>1309</v>
      </c>
      <c r="AT627" s="111" t="s">
        <v>1309</v>
      </c>
      <c r="AU627" s="18">
        <v>0</v>
      </c>
    </row>
    <row r="628" spans="2:47" ht="63.75" x14ac:dyDescent="0.25">
      <c r="B628" s="219" t="s">
        <v>3272</v>
      </c>
      <c r="C628" s="19" t="s">
        <v>3256</v>
      </c>
      <c r="D628" s="184" t="s">
        <v>3229</v>
      </c>
      <c r="E628" s="187">
        <v>50000000</v>
      </c>
      <c r="F628" s="32">
        <f t="shared" si="15"/>
        <v>0</v>
      </c>
      <c r="G628" s="186"/>
      <c r="H628" s="185" t="s">
        <v>722</v>
      </c>
      <c r="I628" s="36" t="s">
        <v>3209</v>
      </c>
      <c r="J628" s="18" t="s">
        <v>3070</v>
      </c>
      <c r="K628" s="18" t="s">
        <v>268</v>
      </c>
      <c r="L628" s="18" t="s">
        <v>47</v>
      </c>
      <c r="M628" s="107" t="s">
        <v>3229</v>
      </c>
      <c r="N628" s="107" t="s">
        <v>48</v>
      </c>
      <c r="O628" s="108" t="s">
        <v>49</v>
      </c>
      <c r="P628" s="107" t="s">
        <v>50</v>
      </c>
      <c r="Q628" s="108">
        <v>1</v>
      </c>
      <c r="R628" s="108" t="s">
        <v>51</v>
      </c>
      <c r="S628" s="107" t="s">
        <v>52</v>
      </c>
      <c r="T628" s="134">
        <v>50000000</v>
      </c>
      <c r="U628" s="18" t="s">
        <v>128</v>
      </c>
      <c r="V628" s="18" t="s">
        <v>314</v>
      </c>
      <c r="W628" s="110" t="s">
        <v>53</v>
      </c>
      <c r="X628" s="18">
        <v>1</v>
      </c>
      <c r="Y628" s="18"/>
      <c r="Z628" s="18"/>
      <c r="AA628" s="18"/>
      <c r="AB628" s="18"/>
      <c r="AC628" s="18"/>
      <c r="AD628" s="18"/>
      <c r="AE628" s="18"/>
      <c r="AF628" s="18">
        <v>200608</v>
      </c>
      <c r="AG628" s="18" t="s">
        <v>54</v>
      </c>
      <c r="AH628" s="18">
        <v>1</v>
      </c>
      <c r="AI628" s="18">
        <v>0</v>
      </c>
      <c r="AJ628" s="18"/>
      <c r="AK628" s="18"/>
      <c r="AL628" s="18"/>
      <c r="AM628" s="18">
        <v>0</v>
      </c>
      <c r="AN628" s="18"/>
      <c r="AO628" s="18"/>
      <c r="AP628" s="18" t="s">
        <v>738</v>
      </c>
      <c r="AQ628" s="18"/>
      <c r="AR628" s="18">
        <v>1</v>
      </c>
      <c r="AS628" s="111" t="s">
        <v>1309</v>
      </c>
      <c r="AT628" s="111" t="s">
        <v>1309</v>
      </c>
      <c r="AU628" s="18">
        <v>0</v>
      </c>
    </row>
    <row r="629" spans="2:47" ht="25.5" x14ac:dyDescent="0.25">
      <c r="B629" s="219" t="s">
        <v>3273</v>
      </c>
      <c r="C629" s="19" t="s">
        <v>3257</v>
      </c>
      <c r="D629" s="184" t="s">
        <v>3230</v>
      </c>
      <c r="E629" s="187">
        <v>31484452.84</v>
      </c>
      <c r="F629" s="32">
        <f t="shared" si="15"/>
        <v>0</v>
      </c>
      <c r="G629" s="186"/>
      <c r="H629" s="185" t="s">
        <v>723</v>
      </c>
      <c r="I629" s="36" t="s">
        <v>3210</v>
      </c>
      <c r="J629" s="18" t="s">
        <v>726</v>
      </c>
      <c r="K629" s="18" t="s">
        <v>924</v>
      </c>
      <c r="L629" s="18" t="s">
        <v>64</v>
      </c>
      <c r="M629" s="107" t="s">
        <v>3230</v>
      </c>
      <c r="N629" s="107" t="s">
        <v>48</v>
      </c>
      <c r="O629" s="108" t="s">
        <v>49</v>
      </c>
      <c r="P629" s="107" t="s">
        <v>50</v>
      </c>
      <c r="Q629" s="108">
        <v>85</v>
      </c>
      <c r="R629" s="108" t="s">
        <v>51</v>
      </c>
      <c r="S629" s="107" t="s">
        <v>52</v>
      </c>
      <c r="T629" s="134">
        <v>31484452.84</v>
      </c>
      <c r="U629" s="18" t="s">
        <v>128</v>
      </c>
      <c r="V629" s="18" t="s">
        <v>238</v>
      </c>
      <c r="W629" s="110" t="s">
        <v>53</v>
      </c>
      <c r="X629" s="18">
        <v>1</v>
      </c>
      <c r="Y629" s="18"/>
      <c r="Z629" s="18"/>
      <c r="AA629" s="18"/>
      <c r="AB629" s="18"/>
      <c r="AC629" s="18"/>
      <c r="AD629" s="18"/>
      <c r="AE629" s="18"/>
      <c r="AF629" s="18">
        <v>376620</v>
      </c>
      <c r="AG629" s="18" t="s">
        <v>54</v>
      </c>
      <c r="AH629" s="18">
        <v>0</v>
      </c>
      <c r="AI629" s="18">
        <v>0</v>
      </c>
      <c r="AJ629" s="18"/>
      <c r="AK629" s="18"/>
      <c r="AL629" s="18"/>
      <c r="AM629" s="18">
        <v>0</v>
      </c>
      <c r="AN629" s="18"/>
      <c r="AO629" s="18"/>
      <c r="AP629" s="18" t="s">
        <v>738</v>
      </c>
      <c r="AQ629" s="18"/>
      <c r="AR629" s="18">
        <v>1</v>
      </c>
      <c r="AS629" s="111" t="s">
        <v>3241</v>
      </c>
      <c r="AT629" s="111" t="s">
        <v>602</v>
      </c>
      <c r="AU629" s="18">
        <v>0</v>
      </c>
    </row>
    <row r="630" spans="2:47" ht="25.5" x14ac:dyDescent="0.25">
      <c r="B630" s="219" t="s">
        <v>3274</v>
      </c>
      <c r="C630" s="19" t="s">
        <v>3258</v>
      </c>
      <c r="D630" s="184" t="s">
        <v>3231</v>
      </c>
      <c r="E630" s="187">
        <v>18348426.469999999</v>
      </c>
      <c r="F630" s="32">
        <f t="shared" si="15"/>
        <v>0</v>
      </c>
      <c r="G630" s="186"/>
      <c r="H630" s="185" t="s">
        <v>723</v>
      </c>
      <c r="I630" s="36" t="s">
        <v>3211</v>
      </c>
      <c r="J630" s="18" t="s">
        <v>1115</v>
      </c>
      <c r="K630" s="18" t="s">
        <v>1116</v>
      </c>
      <c r="L630" s="18" t="s">
        <v>64</v>
      </c>
      <c r="M630" s="107" t="s">
        <v>3231</v>
      </c>
      <c r="N630" s="107" t="s">
        <v>48</v>
      </c>
      <c r="O630" s="108" t="s">
        <v>892</v>
      </c>
      <c r="P630" s="107" t="s">
        <v>752</v>
      </c>
      <c r="Q630" s="108">
        <v>1</v>
      </c>
      <c r="R630" s="108" t="s">
        <v>51</v>
      </c>
      <c r="S630" s="107" t="s">
        <v>52</v>
      </c>
      <c r="T630" s="134">
        <v>18348426.469999999</v>
      </c>
      <c r="U630" s="18" t="s">
        <v>128</v>
      </c>
      <c r="V630" s="18" t="s">
        <v>241</v>
      </c>
      <c r="W630" s="110" t="s">
        <v>53</v>
      </c>
      <c r="X630" s="18">
        <v>1</v>
      </c>
      <c r="Y630" s="18"/>
      <c r="Z630" s="18"/>
      <c r="AA630" s="18"/>
      <c r="AB630" s="18"/>
      <c r="AC630" s="18"/>
      <c r="AD630" s="18"/>
      <c r="AE630" s="18"/>
      <c r="AF630" s="18">
        <v>376620</v>
      </c>
      <c r="AG630" s="18" t="s">
        <v>54</v>
      </c>
      <c r="AH630" s="18">
        <v>0</v>
      </c>
      <c r="AI630" s="18">
        <v>0</v>
      </c>
      <c r="AJ630" s="18"/>
      <c r="AK630" s="18"/>
      <c r="AL630" s="18"/>
      <c r="AM630" s="18">
        <v>0</v>
      </c>
      <c r="AN630" s="18"/>
      <c r="AO630" s="18"/>
      <c r="AP630" s="18" t="s">
        <v>738</v>
      </c>
      <c r="AQ630" s="18"/>
      <c r="AR630" s="18">
        <v>1</v>
      </c>
      <c r="AS630" s="111" t="s">
        <v>3242</v>
      </c>
      <c r="AT630" s="111" t="s">
        <v>602</v>
      </c>
      <c r="AU630" s="18">
        <v>0</v>
      </c>
    </row>
    <row r="631" spans="2:47" ht="38.25" x14ac:dyDescent="0.25">
      <c r="B631" s="219" t="s">
        <v>3275</v>
      </c>
      <c r="C631" s="19" t="s">
        <v>3259</v>
      </c>
      <c r="D631" s="184" t="s">
        <v>3232</v>
      </c>
      <c r="E631" s="187">
        <v>519523.22</v>
      </c>
      <c r="F631" s="32">
        <f t="shared" si="15"/>
        <v>0</v>
      </c>
      <c r="G631" s="186"/>
      <c r="H631" s="185" t="s">
        <v>723</v>
      </c>
      <c r="I631" s="36" t="s">
        <v>3212</v>
      </c>
      <c r="J631" s="18" t="s">
        <v>3213</v>
      </c>
      <c r="K631" s="18" t="s">
        <v>3214</v>
      </c>
      <c r="L631" s="18" t="s">
        <v>64</v>
      </c>
      <c r="M631" s="107" t="s">
        <v>3232</v>
      </c>
      <c r="N631" s="107" t="s">
        <v>48</v>
      </c>
      <c r="O631" s="108" t="s">
        <v>306</v>
      </c>
      <c r="P631" s="107" t="s">
        <v>3124</v>
      </c>
      <c r="Q631" s="108" t="s">
        <v>3236</v>
      </c>
      <c r="R631" s="108" t="s">
        <v>51</v>
      </c>
      <c r="S631" s="107" t="s">
        <v>52</v>
      </c>
      <c r="T631" s="134">
        <v>519523.22</v>
      </c>
      <c r="U631" s="18" t="s">
        <v>128</v>
      </c>
      <c r="V631" s="18" t="s">
        <v>127</v>
      </c>
      <c r="W631" s="110" t="s">
        <v>136</v>
      </c>
      <c r="X631" s="18">
        <v>1</v>
      </c>
      <c r="Y631" s="18"/>
      <c r="Z631" s="18"/>
      <c r="AA631" s="18"/>
      <c r="AB631" s="18"/>
      <c r="AC631" s="18"/>
      <c r="AD631" s="18"/>
      <c r="AE631" s="18"/>
      <c r="AF631" s="18">
        <v>376632</v>
      </c>
      <c r="AG631" s="18" t="s">
        <v>54</v>
      </c>
      <c r="AH631" s="18">
        <v>0</v>
      </c>
      <c r="AI631" s="18">
        <v>0</v>
      </c>
      <c r="AJ631" s="18"/>
      <c r="AK631" s="18"/>
      <c r="AL631" s="18"/>
      <c r="AM631" s="18">
        <v>0</v>
      </c>
      <c r="AN631" s="18"/>
      <c r="AO631" s="18"/>
      <c r="AP631" s="18" t="s">
        <v>738</v>
      </c>
      <c r="AQ631" s="18"/>
      <c r="AR631" s="18">
        <v>0</v>
      </c>
      <c r="AS631" s="111"/>
      <c r="AT631" s="111"/>
      <c r="AU631" s="18">
        <v>0</v>
      </c>
    </row>
    <row r="632" spans="2:47" ht="25.5" x14ac:dyDescent="0.25">
      <c r="B632" s="219" t="s">
        <v>3276</v>
      </c>
      <c r="C632" s="19" t="s">
        <v>3260</v>
      </c>
      <c r="D632" s="184" t="s">
        <v>3233</v>
      </c>
      <c r="E632" s="187">
        <v>46963973.450000003</v>
      </c>
      <c r="F632" s="32">
        <f t="shared" si="15"/>
        <v>0</v>
      </c>
      <c r="G632" s="186"/>
      <c r="H632" s="185" t="s">
        <v>723</v>
      </c>
      <c r="I632" s="36" t="s">
        <v>3215</v>
      </c>
      <c r="J632" s="18" t="s">
        <v>1115</v>
      </c>
      <c r="K632" s="18" t="s">
        <v>1116</v>
      </c>
      <c r="L632" s="18" t="s">
        <v>64</v>
      </c>
      <c r="M632" s="107" t="s">
        <v>3233</v>
      </c>
      <c r="N632" s="107" t="s">
        <v>48</v>
      </c>
      <c r="O632" s="108" t="s">
        <v>892</v>
      </c>
      <c r="P632" s="107" t="s">
        <v>752</v>
      </c>
      <c r="Q632" s="108">
        <v>1</v>
      </c>
      <c r="R632" s="108" t="s">
        <v>51</v>
      </c>
      <c r="S632" s="107" t="s">
        <v>52</v>
      </c>
      <c r="T632" s="134">
        <v>46963973.450000003</v>
      </c>
      <c r="U632" s="18" t="s">
        <v>128</v>
      </c>
      <c r="V632" s="18" t="s">
        <v>241</v>
      </c>
      <c r="W632" s="110" t="s">
        <v>53</v>
      </c>
      <c r="X632" s="18">
        <v>1</v>
      </c>
      <c r="Y632" s="18"/>
      <c r="Z632" s="18"/>
      <c r="AA632" s="18"/>
      <c r="AB632" s="18"/>
      <c r="AC632" s="18"/>
      <c r="AD632" s="18"/>
      <c r="AE632" s="18"/>
      <c r="AF632" s="18">
        <v>376620</v>
      </c>
      <c r="AG632" s="18" t="s">
        <v>54</v>
      </c>
      <c r="AH632" s="18">
        <v>0</v>
      </c>
      <c r="AI632" s="18">
        <v>0</v>
      </c>
      <c r="AJ632" s="18"/>
      <c r="AK632" s="18"/>
      <c r="AL632" s="18"/>
      <c r="AM632" s="18">
        <v>0</v>
      </c>
      <c r="AN632" s="18"/>
      <c r="AO632" s="18"/>
      <c r="AP632" s="18" t="s">
        <v>738</v>
      </c>
      <c r="AQ632" s="18"/>
      <c r="AR632" s="18">
        <v>1</v>
      </c>
      <c r="AS632" s="111" t="s">
        <v>3243</v>
      </c>
      <c r="AT632" s="111" t="s">
        <v>602</v>
      </c>
      <c r="AU632" s="18">
        <v>0</v>
      </c>
    </row>
    <row r="633" spans="2:47" ht="38.25" x14ac:dyDescent="0.25">
      <c r="B633" s="219" t="s">
        <v>3277</v>
      </c>
      <c r="C633" s="19" t="s">
        <v>3261</v>
      </c>
      <c r="D633" s="184" t="s">
        <v>1263</v>
      </c>
      <c r="E633" s="187">
        <v>184000</v>
      </c>
      <c r="F633" s="32">
        <f t="shared" si="15"/>
        <v>0</v>
      </c>
      <c r="G633" s="186"/>
      <c r="H633" s="185" t="s">
        <v>722</v>
      </c>
      <c r="I633" s="36" t="s">
        <v>3216</v>
      </c>
      <c r="J633" s="18" t="s">
        <v>1251</v>
      </c>
      <c r="K633" s="18" t="s">
        <v>1252</v>
      </c>
      <c r="L633" s="18" t="s">
        <v>59</v>
      </c>
      <c r="M633" s="107" t="s">
        <v>1263</v>
      </c>
      <c r="N633" s="107" t="s">
        <v>48</v>
      </c>
      <c r="O633" s="108" t="s">
        <v>49</v>
      </c>
      <c r="P633" s="107" t="s">
        <v>50</v>
      </c>
      <c r="Q633" s="108">
        <v>1</v>
      </c>
      <c r="R633" s="108" t="s">
        <v>51</v>
      </c>
      <c r="S633" s="107" t="s">
        <v>52</v>
      </c>
      <c r="T633" s="134">
        <v>184000</v>
      </c>
      <c r="U633" s="18" t="s">
        <v>247</v>
      </c>
      <c r="V633" s="18" t="s">
        <v>127</v>
      </c>
      <c r="W633" s="110" t="s">
        <v>135</v>
      </c>
      <c r="X633" s="18">
        <v>0</v>
      </c>
      <c r="Y633" s="18"/>
      <c r="Z633" s="18"/>
      <c r="AA633" s="18"/>
      <c r="AB633" s="18"/>
      <c r="AC633" s="18"/>
      <c r="AD633" s="18"/>
      <c r="AE633" s="18"/>
      <c r="AF633" s="18">
        <v>376056</v>
      </c>
      <c r="AG633" s="18" t="s">
        <v>54</v>
      </c>
      <c r="AH633" s="18">
        <v>1</v>
      </c>
      <c r="AI633" s="18">
        <v>0</v>
      </c>
      <c r="AJ633" s="18"/>
      <c r="AK633" s="18"/>
      <c r="AL633" s="18"/>
      <c r="AM633" s="18">
        <v>0</v>
      </c>
      <c r="AN633" s="18"/>
      <c r="AO633" s="18"/>
      <c r="AP633" s="18" t="s">
        <v>738</v>
      </c>
      <c r="AQ633" s="18"/>
      <c r="AR633" s="18">
        <v>0</v>
      </c>
      <c r="AS633" s="111"/>
      <c r="AT633" s="111"/>
      <c r="AU633" s="18">
        <v>0</v>
      </c>
    </row>
    <row r="634" spans="2:47" ht="51" x14ac:dyDescent="0.25">
      <c r="B634" s="162" t="s">
        <v>1944</v>
      </c>
      <c r="C634" s="19" t="s">
        <v>1843</v>
      </c>
      <c r="D634" s="138" t="s">
        <v>1906</v>
      </c>
      <c r="E634" s="141">
        <v>3851869.76</v>
      </c>
      <c r="F634" s="32">
        <f t="shared" si="15"/>
        <v>0</v>
      </c>
      <c r="G634" s="140"/>
      <c r="H634" s="139" t="s">
        <v>723</v>
      </c>
      <c r="I634" s="36" t="s">
        <v>3217</v>
      </c>
      <c r="J634" s="18" t="s">
        <v>279</v>
      </c>
      <c r="K634" s="18" t="s">
        <v>1322</v>
      </c>
      <c r="L634" s="18" t="s">
        <v>47</v>
      </c>
      <c r="M634" s="107" t="s">
        <v>1906</v>
      </c>
      <c r="N634" s="107" t="s">
        <v>48</v>
      </c>
      <c r="O634" s="108" t="s">
        <v>49</v>
      </c>
      <c r="P634" s="107" t="s">
        <v>50</v>
      </c>
      <c r="Q634" s="108" t="s">
        <v>56</v>
      </c>
      <c r="R634" s="108" t="s">
        <v>51</v>
      </c>
      <c r="S634" s="107" t="s">
        <v>52</v>
      </c>
      <c r="T634" s="134">
        <v>3851869.76</v>
      </c>
      <c r="U634" s="18" t="s">
        <v>128</v>
      </c>
      <c r="V634" s="18" t="s">
        <v>269</v>
      </c>
      <c r="W634" s="110" t="s">
        <v>137</v>
      </c>
      <c r="X634" s="18" t="s">
        <v>56</v>
      </c>
      <c r="Y634" s="18"/>
      <c r="Z634" s="18"/>
      <c r="AA634" s="18"/>
      <c r="AB634" s="18"/>
      <c r="AC634" s="18"/>
      <c r="AD634" s="18"/>
      <c r="AE634" s="18"/>
      <c r="AF634" s="18" t="s">
        <v>1267</v>
      </c>
      <c r="AG634" s="18" t="s">
        <v>54</v>
      </c>
      <c r="AH634" s="18" t="s">
        <v>55</v>
      </c>
      <c r="AI634" s="18" t="s">
        <v>55</v>
      </c>
      <c r="AJ634" s="18"/>
      <c r="AK634" s="18"/>
      <c r="AL634" s="18"/>
      <c r="AM634" s="18" t="s">
        <v>55</v>
      </c>
      <c r="AN634" s="18"/>
      <c r="AO634" s="18"/>
      <c r="AP634" s="18" t="s">
        <v>738</v>
      </c>
      <c r="AQ634" s="18"/>
      <c r="AR634" s="18" t="s">
        <v>56</v>
      </c>
      <c r="AS634" s="111" t="s">
        <v>3244</v>
      </c>
      <c r="AT634" s="111" t="s">
        <v>602</v>
      </c>
      <c r="AU634" s="18">
        <v>0</v>
      </c>
    </row>
    <row r="635" spans="2:47" ht="63.75" x14ac:dyDescent="0.25">
      <c r="B635" s="161" t="s">
        <v>2754</v>
      </c>
      <c r="C635" s="19" t="s">
        <v>2780</v>
      </c>
      <c r="D635" s="157" t="s">
        <v>2802</v>
      </c>
      <c r="E635" s="160">
        <v>3388095.94</v>
      </c>
      <c r="F635" s="32">
        <f t="shared" si="15"/>
        <v>0</v>
      </c>
      <c r="G635" s="194"/>
      <c r="H635" s="158" t="s">
        <v>723</v>
      </c>
      <c r="I635" s="36" t="s">
        <v>3218</v>
      </c>
      <c r="J635" s="18" t="s">
        <v>732</v>
      </c>
      <c r="K635" s="18" t="s">
        <v>733</v>
      </c>
      <c r="L635" s="18" t="s">
        <v>59</v>
      </c>
      <c r="M635" s="107" t="s">
        <v>2723</v>
      </c>
      <c r="N635" s="107" t="s">
        <v>48</v>
      </c>
      <c r="O635" s="108" t="s">
        <v>49</v>
      </c>
      <c r="P635" s="107" t="s">
        <v>50</v>
      </c>
      <c r="Q635" s="108" t="s">
        <v>3237</v>
      </c>
      <c r="R635" s="108" t="s">
        <v>51</v>
      </c>
      <c r="S635" s="107" t="s">
        <v>52</v>
      </c>
      <c r="T635" s="134">
        <v>3388095.94</v>
      </c>
      <c r="U635" s="18" t="s">
        <v>247</v>
      </c>
      <c r="V635" s="18" t="s">
        <v>241</v>
      </c>
      <c r="W635" s="110" t="s">
        <v>770</v>
      </c>
      <c r="X635" s="18" t="s">
        <v>56</v>
      </c>
      <c r="Y635" s="18"/>
      <c r="Z635" s="18"/>
      <c r="AA635" s="18"/>
      <c r="AB635" s="18"/>
      <c r="AC635" s="18"/>
      <c r="AD635" s="18"/>
      <c r="AE635" s="18"/>
      <c r="AF635" s="18" t="s">
        <v>2743</v>
      </c>
      <c r="AG635" s="18" t="s">
        <v>54</v>
      </c>
      <c r="AH635" s="18" t="s">
        <v>55</v>
      </c>
      <c r="AI635" s="18" t="s">
        <v>55</v>
      </c>
      <c r="AJ635" s="18"/>
      <c r="AK635" s="18"/>
      <c r="AL635" s="18"/>
      <c r="AM635" s="18" t="s">
        <v>55</v>
      </c>
      <c r="AN635" s="18"/>
      <c r="AO635" s="18"/>
      <c r="AP635" s="18" t="s">
        <v>738</v>
      </c>
      <c r="AQ635" s="18"/>
      <c r="AR635" s="18" t="s">
        <v>56</v>
      </c>
      <c r="AS635" s="111" t="s">
        <v>3245</v>
      </c>
      <c r="AT635" s="111" t="s">
        <v>1611</v>
      </c>
      <c r="AU635" s="18">
        <v>0</v>
      </c>
    </row>
    <row r="636" spans="2:47" ht="63.75" x14ac:dyDescent="0.25">
      <c r="B636" s="161" t="s">
        <v>2755</v>
      </c>
      <c r="C636" s="19" t="s">
        <v>2781</v>
      </c>
      <c r="D636" s="157" t="s">
        <v>2803</v>
      </c>
      <c r="E636" s="160">
        <v>1562170.4</v>
      </c>
      <c r="F636" s="32">
        <f t="shared" si="15"/>
        <v>0</v>
      </c>
      <c r="G636" s="194"/>
      <c r="H636" s="158" t="s">
        <v>1511</v>
      </c>
      <c r="I636" s="36" t="s">
        <v>3219</v>
      </c>
      <c r="J636" s="18" t="s">
        <v>2713</v>
      </c>
      <c r="K636" s="18" t="s">
        <v>2714</v>
      </c>
      <c r="L636" s="18" t="s">
        <v>47</v>
      </c>
      <c r="M636" s="107" t="s">
        <v>2724</v>
      </c>
      <c r="N636" s="107" t="s">
        <v>48</v>
      </c>
      <c r="O636" s="108" t="s">
        <v>49</v>
      </c>
      <c r="P636" s="107" t="s">
        <v>50</v>
      </c>
      <c r="Q636" s="108" t="s">
        <v>297</v>
      </c>
      <c r="R636" s="108" t="s">
        <v>51</v>
      </c>
      <c r="S636" s="107" t="s">
        <v>52</v>
      </c>
      <c r="T636" s="134">
        <v>1562170.4</v>
      </c>
      <c r="U636" s="18" t="s">
        <v>128</v>
      </c>
      <c r="V636" s="18" t="s">
        <v>129</v>
      </c>
      <c r="W636" s="110" t="s">
        <v>53</v>
      </c>
      <c r="X636" s="18" t="s">
        <v>56</v>
      </c>
      <c r="Y636" s="18"/>
      <c r="Z636" s="18"/>
      <c r="AA636" s="18"/>
      <c r="AB636" s="18"/>
      <c r="AC636" s="18"/>
      <c r="AD636" s="18"/>
      <c r="AE636" s="18"/>
      <c r="AF636" s="18" t="s">
        <v>945</v>
      </c>
      <c r="AG636" s="18" t="s">
        <v>54</v>
      </c>
      <c r="AH636" s="18" t="s">
        <v>56</v>
      </c>
      <c r="AI636" s="18" t="s">
        <v>55</v>
      </c>
      <c r="AJ636" s="18"/>
      <c r="AK636" s="18"/>
      <c r="AL636" s="18"/>
      <c r="AM636" s="18" t="s">
        <v>55</v>
      </c>
      <c r="AN636" s="18"/>
      <c r="AO636" s="18"/>
      <c r="AP636" s="18" t="s">
        <v>738</v>
      </c>
      <c r="AQ636" s="18"/>
      <c r="AR636" s="18" t="s">
        <v>55</v>
      </c>
      <c r="AS636" s="111"/>
      <c r="AT636" s="111"/>
      <c r="AU636" s="18">
        <v>0</v>
      </c>
    </row>
    <row r="637" spans="2:47" ht="63.75" x14ac:dyDescent="0.25">
      <c r="B637" s="220" t="s">
        <v>3489</v>
      </c>
      <c r="C637" s="19" t="s">
        <v>3445</v>
      </c>
      <c r="D637" s="188" t="s">
        <v>3363</v>
      </c>
      <c r="E637" s="190">
        <v>10115533.02</v>
      </c>
      <c r="F637" s="32">
        <f t="shared" si="15"/>
        <v>0</v>
      </c>
      <c r="G637" s="194"/>
      <c r="H637" s="189" t="s">
        <v>723</v>
      </c>
      <c r="I637" s="36" t="s">
        <v>3278</v>
      </c>
      <c r="J637" s="18" t="s">
        <v>68</v>
      </c>
      <c r="K637" s="18" t="s">
        <v>69</v>
      </c>
      <c r="L637" s="18" t="s">
        <v>47</v>
      </c>
      <c r="M637" s="107" t="s">
        <v>3363</v>
      </c>
      <c r="N637" s="107" t="s">
        <v>48</v>
      </c>
      <c r="O637" s="108" t="s">
        <v>49</v>
      </c>
      <c r="P637" s="107" t="s">
        <v>50</v>
      </c>
      <c r="Q637" s="108">
        <v>1</v>
      </c>
      <c r="R637" s="108" t="s">
        <v>51</v>
      </c>
      <c r="S637" s="107" t="s">
        <v>52</v>
      </c>
      <c r="T637" s="134">
        <v>10115533.02</v>
      </c>
      <c r="U637" s="18" t="s">
        <v>247</v>
      </c>
      <c r="V637" s="18" t="s">
        <v>262</v>
      </c>
      <c r="W637" s="110" t="s">
        <v>137</v>
      </c>
      <c r="X637" s="18">
        <v>1</v>
      </c>
      <c r="Y637" s="18"/>
      <c r="Z637" s="18"/>
      <c r="AA637" s="18"/>
      <c r="AB637" s="18"/>
      <c r="AC637" s="18"/>
      <c r="AD637" s="18"/>
      <c r="AE637" s="18"/>
      <c r="AF637" s="18">
        <v>376631</v>
      </c>
      <c r="AG637" s="18" t="s">
        <v>54</v>
      </c>
      <c r="AH637" s="18">
        <v>0</v>
      </c>
      <c r="AI637" s="18">
        <v>0</v>
      </c>
      <c r="AJ637" s="18"/>
      <c r="AK637" s="18"/>
      <c r="AL637" s="18"/>
      <c r="AM637" s="18" t="s">
        <v>55</v>
      </c>
      <c r="AN637" s="18"/>
      <c r="AO637" s="18"/>
      <c r="AP637" s="18" t="s">
        <v>738</v>
      </c>
      <c r="AQ637" s="18"/>
      <c r="AR637" s="18">
        <v>1</v>
      </c>
      <c r="AS637" s="111" t="s">
        <v>3404</v>
      </c>
      <c r="AT637" s="111" t="s">
        <v>602</v>
      </c>
      <c r="AU637" s="18">
        <v>0</v>
      </c>
    </row>
    <row r="638" spans="2:47" ht="38.25" x14ac:dyDescent="0.25">
      <c r="B638" s="220" t="s">
        <v>3490</v>
      </c>
      <c r="C638" s="19" t="s">
        <v>3446</v>
      </c>
      <c r="D638" s="188" t="s">
        <v>3364</v>
      </c>
      <c r="E638" s="190">
        <v>29533984.370000001</v>
      </c>
      <c r="F638" s="32">
        <f t="shared" si="15"/>
        <v>0</v>
      </c>
      <c r="G638" s="194"/>
      <c r="H638" s="189" t="s">
        <v>722</v>
      </c>
      <c r="I638" s="36" t="s">
        <v>3279</v>
      </c>
      <c r="J638" s="18" t="s">
        <v>101</v>
      </c>
      <c r="K638" s="18" t="s">
        <v>106</v>
      </c>
      <c r="L638" s="18" t="s">
        <v>47</v>
      </c>
      <c r="M638" s="107" t="s">
        <v>3364</v>
      </c>
      <c r="N638" s="107" t="s">
        <v>48</v>
      </c>
      <c r="O638" s="108" t="s">
        <v>49</v>
      </c>
      <c r="P638" s="107" t="s">
        <v>50</v>
      </c>
      <c r="Q638" s="108">
        <v>45</v>
      </c>
      <c r="R638" s="108" t="s">
        <v>51</v>
      </c>
      <c r="S638" s="107" t="s">
        <v>52</v>
      </c>
      <c r="T638" s="134">
        <v>29533984.370000001</v>
      </c>
      <c r="U638" s="18" t="s">
        <v>247</v>
      </c>
      <c r="V638" s="18" t="s">
        <v>244</v>
      </c>
      <c r="W638" s="110" t="s">
        <v>53</v>
      </c>
      <c r="X638" s="18">
        <v>1</v>
      </c>
      <c r="Y638" s="18"/>
      <c r="Z638" s="18"/>
      <c r="AA638" s="18"/>
      <c r="AB638" s="18"/>
      <c r="AC638" s="18"/>
      <c r="AD638" s="18"/>
      <c r="AE638" s="18"/>
      <c r="AF638" s="18">
        <v>200608</v>
      </c>
      <c r="AG638" s="18" t="s">
        <v>54</v>
      </c>
      <c r="AH638" s="18">
        <v>1</v>
      </c>
      <c r="AI638" s="18">
        <v>0</v>
      </c>
      <c r="AJ638" s="18"/>
      <c r="AK638" s="18"/>
      <c r="AL638" s="18"/>
      <c r="AM638" s="18" t="s">
        <v>55</v>
      </c>
      <c r="AN638" s="18"/>
      <c r="AO638" s="18"/>
      <c r="AP638" s="18" t="s">
        <v>738</v>
      </c>
      <c r="AQ638" s="18"/>
      <c r="AR638" s="18">
        <v>1</v>
      </c>
      <c r="AS638" s="111" t="s">
        <v>3405</v>
      </c>
      <c r="AT638" s="111" t="s">
        <v>3405</v>
      </c>
      <c r="AU638" s="18">
        <v>0</v>
      </c>
    </row>
    <row r="639" spans="2:47" ht="63.75" x14ac:dyDescent="0.25">
      <c r="B639" s="220" t="s">
        <v>3491</v>
      </c>
      <c r="C639" s="19" t="s">
        <v>3447</v>
      </c>
      <c r="D639" s="188" t="s">
        <v>3365</v>
      </c>
      <c r="E639" s="190">
        <v>621560.74</v>
      </c>
      <c r="F639" s="32">
        <f t="shared" si="15"/>
        <v>0</v>
      </c>
      <c r="G639" s="194"/>
      <c r="H639" s="189" t="s">
        <v>722</v>
      </c>
      <c r="I639" s="36" t="s">
        <v>3280</v>
      </c>
      <c r="J639" s="18" t="s">
        <v>84</v>
      </c>
      <c r="K639" s="18" t="s">
        <v>104</v>
      </c>
      <c r="L639" s="18" t="s">
        <v>47</v>
      </c>
      <c r="M639" s="107" t="s">
        <v>3365</v>
      </c>
      <c r="N639" s="107" t="s">
        <v>48</v>
      </c>
      <c r="O639" s="108" t="s">
        <v>49</v>
      </c>
      <c r="P639" s="107" t="s">
        <v>50</v>
      </c>
      <c r="Q639" s="108">
        <v>1</v>
      </c>
      <c r="R639" s="108" t="s">
        <v>51</v>
      </c>
      <c r="S639" s="107" t="s">
        <v>52</v>
      </c>
      <c r="T639" s="134">
        <v>621560.74</v>
      </c>
      <c r="U639" s="18" t="s">
        <v>247</v>
      </c>
      <c r="V639" s="18" t="s">
        <v>237</v>
      </c>
      <c r="W639" s="110" t="s">
        <v>53</v>
      </c>
      <c r="X639" s="18">
        <v>1</v>
      </c>
      <c r="Y639" s="18"/>
      <c r="Z639" s="18"/>
      <c r="AA639" s="18"/>
      <c r="AB639" s="18"/>
      <c r="AC639" s="18"/>
      <c r="AD639" s="18"/>
      <c r="AE639" s="18"/>
      <c r="AF639" s="18">
        <v>200608</v>
      </c>
      <c r="AG639" s="18" t="s">
        <v>54</v>
      </c>
      <c r="AH639" s="18">
        <v>1</v>
      </c>
      <c r="AI639" s="18">
        <v>0</v>
      </c>
      <c r="AJ639" s="18"/>
      <c r="AK639" s="18"/>
      <c r="AL639" s="18"/>
      <c r="AM639" s="18" t="s">
        <v>55</v>
      </c>
      <c r="AN639" s="18"/>
      <c r="AO639" s="18"/>
      <c r="AP639" s="18" t="s">
        <v>738</v>
      </c>
      <c r="AQ639" s="18"/>
      <c r="AR639" s="18">
        <v>1</v>
      </c>
      <c r="AS639" s="111" t="s">
        <v>3406</v>
      </c>
      <c r="AT639" s="111" t="s">
        <v>3406</v>
      </c>
      <c r="AU639" s="18">
        <v>0</v>
      </c>
    </row>
    <row r="640" spans="2:47" ht="51" x14ac:dyDescent="0.25">
      <c r="B640" s="220" t="s">
        <v>3492</v>
      </c>
      <c r="C640" s="19" t="s">
        <v>3448</v>
      </c>
      <c r="D640" s="188" t="s">
        <v>3366</v>
      </c>
      <c r="E640" s="190">
        <v>4641755.41</v>
      </c>
      <c r="F640" s="32">
        <f t="shared" si="15"/>
        <v>0</v>
      </c>
      <c r="G640" s="194"/>
      <c r="H640" s="189" t="s">
        <v>722</v>
      </c>
      <c r="I640" s="36" t="s">
        <v>3281</v>
      </c>
      <c r="J640" s="18" t="s">
        <v>91</v>
      </c>
      <c r="K640" s="18" t="s">
        <v>93</v>
      </c>
      <c r="L640" s="18" t="s">
        <v>47</v>
      </c>
      <c r="M640" s="107" t="s">
        <v>3366</v>
      </c>
      <c r="N640" s="107" t="s">
        <v>48</v>
      </c>
      <c r="O640" s="108" t="s">
        <v>49</v>
      </c>
      <c r="P640" s="107" t="s">
        <v>50</v>
      </c>
      <c r="Q640" s="108">
        <v>5</v>
      </c>
      <c r="R640" s="108" t="s">
        <v>51</v>
      </c>
      <c r="S640" s="107" t="s">
        <v>52</v>
      </c>
      <c r="T640" s="134">
        <v>4641755.41</v>
      </c>
      <c r="U640" s="18" t="s">
        <v>247</v>
      </c>
      <c r="V640" s="18" t="s">
        <v>237</v>
      </c>
      <c r="W640" s="110" t="s">
        <v>53</v>
      </c>
      <c r="X640" s="18">
        <v>1</v>
      </c>
      <c r="Y640" s="18"/>
      <c r="Z640" s="18"/>
      <c r="AA640" s="18"/>
      <c r="AB640" s="18"/>
      <c r="AC640" s="18"/>
      <c r="AD640" s="18"/>
      <c r="AE640" s="18"/>
      <c r="AF640" s="18">
        <v>200608</v>
      </c>
      <c r="AG640" s="18" t="s">
        <v>54</v>
      </c>
      <c r="AH640" s="18">
        <v>1</v>
      </c>
      <c r="AI640" s="18">
        <v>0</v>
      </c>
      <c r="AJ640" s="18"/>
      <c r="AK640" s="18"/>
      <c r="AL640" s="18"/>
      <c r="AM640" s="18" t="s">
        <v>55</v>
      </c>
      <c r="AN640" s="18"/>
      <c r="AO640" s="18"/>
      <c r="AP640" s="18" t="s">
        <v>738</v>
      </c>
      <c r="AQ640" s="18"/>
      <c r="AR640" s="18">
        <v>1</v>
      </c>
      <c r="AS640" s="111" t="s">
        <v>3407</v>
      </c>
      <c r="AT640" s="111" t="s">
        <v>3407</v>
      </c>
      <c r="AU640" s="18">
        <v>0</v>
      </c>
    </row>
    <row r="641" spans="2:47" ht="38.25" x14ac:dyDescent="0.25">
      <c r="B641" s="220" t="s">
        <v>3494</v>
      </c>
      <c r="C641" s="19" t="s">
        <v>3450</v>
      </c>
      <c r="D641" s="188" t="s">
        <v>3368</v>
      </c>
      <c r="E641" s="190">
        <v>11290959.6</v>
      </c>
      <c r="F641" s="32">
        <f t="shared" si="15"/>
        <v>0</v>
      </c>
      <c r="G641" s="194"/>
      <c r="H641" s="189" t="s">
        <v>722</v>
      </c>
      <c r="I641" s="36" t="s">
        <v>3284</v>
      </c>
      <c r="J641" s="18" t="s">
        <v>101</v>
      </c>
      <c r="K641" s="18" t="s">
        <v>102</v>
      </c>
      <c r="L641" s="18" t="s">
        <v>47</v>
      </c>
      <c r="M641" s="107" t="s">
        <v>3368</v>
      </c>
      <c r="N641" s="107" t="s">
        <v>48</v>
      </c>
      <c r="O641" s="108" t="s">
        <v>49</v>
      </c>
      <c r="P641" s="107" t="s">
        <v>50</v>
      </c>
      <c r="Q641" s="108">
        <v>9</v>
      </c>
      <c r="R641" s="108" t="s">
        <v>51</v>
      </c>
      <c r="S641" s="107" t="s">
        <v>52</v>
      </c>
      <c r="T641" s="134">
        <v>11290959.6</v>
      </c>
      <c r="U641" s="18" t="s">
        <v>247</v>
      </c>
      <c r="V641" s="18" t="s">
        <v>262</v>
      </c>
      <c r="W641" s="110" t="s">
        <v>53</v>
      </c>
      <c r="X641" s="18">
        <v>1</v>
      </c>
      <c r="Y641" s="18"/>
      <c r="Z641" s="18"/>
      <c r="AA641" s="18"/>
      <c r="AB641" s="18"/>
      <c r="AC641" s="18"/>
      <c r="AD641" s="18"/>
      <c r="AE641" s="18"/>
      <c r="AF641" s="18">
        <v>200608</v>
      </c>
      <c r="AG641" s="18" t="s">
        <v>54</v>
      </c>
      <c r="AH641" s="18">
        <v>1</v>
      </c>
      <c r="AI641" s="18">
        <v>0</v>
      </c>
      <c r="AJ641" s="18"/>
      <c r="AK641" s="18"/>
      <c r="AL641" s="18"/>
      <c r="AM641" s="18" t="s">
        <v>55</v>
      </c>
      <c r="AN641" s="18"/>
      <c r="AO641" s="18"/>
      <c r="AP641" s="18" t="s">
        <v>738</v>
      </c>
      <c r="AQ641" s="18"/>
      <c r="AR641" s="18">
        <v>1</v>
      </c>
      <c r="AS641" s="111" t="s">
        <v>3408</v>
      </c>
      <c r="AT641" s="111" t="s">
        <v>3408</v>
      </c>
      <c r="AU641" s="18">
        <v>0</v>
      </c>
    </row>
    <row r="642" spans="2:47" ht="38.25" x14ac:dyDescent="0.25">
      <c r="B642" s="220" t="s">
        <v>3495</v>
      </c>
      <c r="C642" s="19" t="s">
        <v>3451</v>
      </c>
      <c r="D642" s="188" t="s">
        <v>3369</v>
      </c>
      <c r="E642" s="190">
        <v>1931803.28</v>
      </c>
      <c r="F642" s="32">
        <f t="shared" si="15"/>
        <v>0</v>
      </c>
      <c r="G642" s="194" t="s">
        <v>230</v>
      </c>
      <c r="H642" s="189" t="s">
        <v>723</v>
      </c>
      <c r="I642" s="36" t="s">
        <v>3285</v>
      </c>
      <c r="J642" s="18" t="s">
        <v>65</v>
      </c>
      <c r="K642" s="18" t="s">
        <v>253</v>
      </c>
      <c r="L642" s="18" t="s">
        <v>59</v>
      </c>
      <c r="M642" s="107" t="s">
        <v>3369</v>
      </c>
      <c r="N642" s="107" t="s">
        <v>48</v>
      </c>
      <c r="O642" s="108" t="s">
        <v>49</v>
      </c>
      <c r="P642" s="107" t="s">
        <v>50</v>
      </c>
      <c r="Q642" s="108">
        <v>2</v>
      </c>
      <c r="R642" s="108" t="s">
        <v>51</v>
      </c>
      <c r="S642" s="107" t="s">
        <v>52</v>
      </c>
      <c r="T642" s="134">
        <v>1931803.28</v>
      </c>
      <c r="U642" s="18" t="s">
        <v>247</v>
      </c>
      <c r="V642" s="18" t="s">
        <v>252</v>
      </c>
      <c r="W642" s="110" t="s">
        <v>135</v>
      </c>
      <c r="X642" s="18">
        <v>0</v>
      </c>
      <c r="Y642" s="18"/>
      <c r="Z642" s="18"/>
      <c r="AA642" s="18"/>
      <c r="AB642" s="18"/>
      <c r="AC642" s="18"/>
      <c r="AD642" s="18"/>
      <c r="AE642" s="18"/>
      <c r="AF642" s="18">
        <v>376056</v>
      </c>
      <c r="AG642" s="18" t="s">
        <v>54</v>
      </c>
      <c r="AH642" s="18">
        <v>0</v>
      </c>
      <c r="AI642" s="18">
        <v>11</v>
      </c>
      <c r="AJ642" s="18"/>
      <c r="AK642" s="18"/>
      <c r="AL642" s="18"/>
      <c r="AM642" s="18" t="s">
        <v>55</v>
      </c>
      <c r="AN642" s="18"/>
      <c r="AO642" s="18"/>
      <c r="AP642" s="18" t="s">
        <v>738</v>
      </c>
      <c r="AQ642" s="18"/>
      <c r="AR642" s="18">
        <v>1</v>
      </c>
      <c r="AS642" s="111" t="s">
        <v>3409</v>
      </c>
      <c r="AT642" s="111" t="s">
        <v>602</v>
      </c>
      <c r="AU642" s="18">
        <v>0</v>
      </c>
    </row>
    <row r="643" spans="2:47" ht="76.5" x14ac:dyDescent="0.25">
      <c r="B643" s="220" t="s">
        <v>3496</v>
      </c>
      <c r="C643" s="19" t="s">
        <v>3452</v>
      </c>
      <c r="D643" s="188" t="s">
        <v>3370</v>
      </c>
      <c r="E643" s="190">
        <v>15941969.550000001</v>
      </c>
      <c r="F643" s="32">
        <f t="shared" si="15"/>
        <v>0</v>
      </c>
      <c r="G643" s="194"/>
      <c r="H643" s="189" t="s">
        <v>722</v>
      </c>
      <c r="I643" s="36" t="s">
        <v>3286</v>
      </c>
      <c r="J643" s="18" t="s">
        <v>99</v>
      </c>
      <c r="K643" s="18" t="s">
        <v>83</v>
      </c>
      <c r="L643" s="18" t="s">
        <v>47</v>
      </c>
      <c r="M643" s="107" t="s">
        <v>3370</v>
      </c>
      <c r="N643" s="107" t="s">
        <v>48</v>
      </c>
      <c r="O643" s="108" t="s">
        <v>49</v>
      </c>
      <c r="P643" s="107" t="s">
        <v>50</v>
      </c>
      <c r="Q643" s="108">
        <v>4</v>
      </c>
      <c r="R643" s="108" t="s">
        <v>51</v>
      </c>
      <c r="S643" s="107" t="s">
        <v>52</v>
      </c>
      <c r="T643" s="134">
        <v>15941969.550000001</v>
      </c>
      <c r="U643" s="18" t="s">
        <v>247</v>
      </c>
      <c r="V643" s="18" t="s">
        <v>236</v>
      </c>
      <c r="W643" s="110" t="s">
        <v>53</v>
      </c>
      <c r="X643" s="18">
        <v>1</v>
      </c>
      <c r="Y643" s="18"/>
      <c r="Z643" s="18"/>
      <c r="AA643" s="18"/>
      <c r="AB643" s="18"/>
      <c r="AC643" s="18"/>
      <c r="AD643" s="18"/>
      <c r="AE643" s="18"/>
      <c r="AF643" s="18">
        <v>200608</v>
      </c>
      <c r="AG643" s="18" t="s">
        <v>54</v>
      </c>
      <c r="AH643" s="18">
        <v>1</v>
      </c>
      <c r="AI643" s="18">
        <v>0</v>
      </c>
      <c r="AJ643" s="18"/>
      <c r="AK643" s="18"/>
      <c r="AL643" s="18"/>
      <c r="AM643" s="18" t="s">
        <v>55</v>
      </c>
      <c r="AN643" s="18"/>
      <c r="AO643" s="18"/>
      <c r="AP643" s="18" t="s">
        <v>738</v>
      </c>
      <c r="AQ643" s="18"/>
      <c r="AR643" s="18">
        <v>1</v>
      </c>
      <c r="AS643" s="111" t="s">
        <v>3410</v>
      </c>
      <c r="AT643" s="111" t="s">
        <v>3410</v>
      </c>
      <c r="AU643" s="18">
        <v>0</v>
      </c>
    </row>
    <row r="644" spans="2:47" ht="63.75" x14ac:dyDescent="0.25">
      <c r="B644" s="220" t="s">
        <v>3497</v>
      </c>
      <c r="C644" s="19" t="s">
        <v>3453</v>
      </c>
      <c r="D644" s="188" t="s">
        <v>3533</v>
      </c>
      <c r="E644" s="190">
        <v>1280682.26</v>
      </c>
      <c r="F644" s="32">
        <f t="shared" si="15"/>
        <v>0</v>
      </c>
      <c r="G644" s="194"/>
      <c r="H644" s="189" t="s">
        <v>722</v>
      </c>
      <c r="I644" s="36" t="s">
        <v>3287</v>
      </c>
      <c r="J644" s="18" t="s">
        <v>84</v>
      </c>
      <c r="K644" s="18" t="s">
        <v>67</v>
      </c>
      <c r="L644" s="18" t="s">
        <v>47</v>
      </c>
      <c r="M644" s="107" t="s">
        <v>3533</v>
      </c>
      <c r="N644" s="107" t="s">
        <v>48</v>
      </c>
      <c r="O644" s="108" t="s">
        <v>49</v>
      </c>
      <c r="P644" s="107" t="s">
        <v>50</v>
      </c>
      <c r="Q644" s="108">
        <v>3</v>
      </c>
      <c r="R644" s="108" t="s">
        <v>51</v>
      </c>
      <c r="S644" s="107" t="s">
        <v>52</v>
      </c>
      <c r="T644" s="134">
        <v>1280682.26</v>
      </c>
      <c r="U644" s="18" t="s">
        <v>247</v>
      </c>
      <c r="V644" s="18" t="s">
        <v>244</v>
      </c>
      <c r="W644" s="110" t="s">
        <v>53</v>
      </c>
      <c r="X644" s="18">
        <v>1</v>
      </c>
      <c r="Y644" s="18"/>
      <c r="Z644" s="18"/>
      <c r="AA644" s="18"/>
      <c r="AB644" s="18"/>
      <c r="AC644" s="18"/>
      <c r="AD644" s="18"/>
      <c r="AE644" s="18"/>
      <c r="AF644" s="18">
        <v>200608</v>
      </c>
      <c r="AG644" s="18" t="s">
        <v>54</v>
      </c>
      <c r="AH644" s="18">
        <v>1</v>
      </c>
      <c r="AI644" s="18">
        <v>0</v>
      </c>
      <c r="AJ644" s="18"/>
      <c r="AK644" s="18"/>
      <c r="AL644" s="18"/>
      <c r="AM644" s="18" t="s">
        <v>55</v>
      </c>
      <c r="AN644" s="18"/>
      <c r="AO644" s="18"/>
      <c r="AP644" s="18" t="s">
        <v>738</v>
      </c>
      <c r="AQ644" s="18"/>
      <c r="AR644" s="18">
        <v>1</v>
      </c>
      <c r="AS644" s="111" t="s">
        <v>3411</v>
      </c>
      <c r="AT644" s="111" t="s">
        <v>3411</v>
      </c>
      <c r="AU644" s="18">
        <v>0</v>
      </c>
    </row>
    <row r="645" spans="2:47" ht="51" x14ac:dyDescent="0.25">
      <c r="B645" s="220" t="s">
        <v>3498</v>
      </c>
      <c r="C645" s="19" t="s">
        <v>3454</v>
      </c>
      <c r="D645" s="188" t="s">
        <v>3371</v>
      </c>
      <c r="E645" s="190">
        <v>12422077.640000001</v>
      </c>
      <c r="F645" s="32">
        <f t="shared" si="15"/>
        <v>0</v>
      </c>
      <c r="G645" s="194"/>
      <c r="H645" s="189" t="s">
        <v>722</v>
      </c>
      <c r="I645" s="36" t="s">
        <v>3288</v>
      </c>
      <c r="J645" s="18" t="s">
        <v>94</v>
      </c>
      <c r="K645" s="18" t="s">
        <v>95</v>
      </c>
      <c r="L645" s="18" t="s">
        <v>47</v>
      </c>
      <c r="M645" s="107" t="s">
        <v>3371</v>
      </c>
      <c r="N645" s="107" t="s">
        <v>48</v>
      </c>
      <c r="O645" s="108" t="s">
        <v>49</v>
      </c>
      <c r="P645" s="107" t="s">
        <v>50</v>
      </c>
      <c r="Q645" s="108">
        <v>17</v>
      </c>
      <c r="R645" s="108" t="s">
        <v>51</v>
      </c>
      <c r="S645" s="107" t="s">
        <v>52</v>
      </c>
      <c r="T645" s="134">
        <v>12422077.640000001</v>
      </c>
      <c r="U645" s="18" t="s">
        <v>247</v>
      </c>
      <c r="V645" s="18" t="s">
        <v>236</v>
      </c>
      <c r="W645" s="110" t="s">
        <v>53</v>
      </c>
      <c r="X645" s="18">
        <v>1</v>
      </c>
      <c r="Y645" s="18"/>
      <c r="Z645" s="18"/>
      <c r="AA645" s="18"/>
      <c r="AB645" s="18"/>
      <c r="AC645" s="18"/>
      <c r="AD645" s="18"/>
      <c r="AE645" s="18"/>
      <c r="AF645" s="18">
        <v>200608</v>
      </c>
      <c r="AG645" s="18" t="s">
        <v>54</v>
      </c>
      <c r="AH645" s="18">
        <v>1</v>
      </c>
      <c r="AI645" s="18">
        <v>0</v>
      </c>
      <c r="AJ645" s="18"/>
      <c r="AK645" s="18"/>
      <c r="AL645" s="18"/>
      <c r="AM645" s="18" t="s">
        <v>55</v>
      </c>
      <c r="AN645" s="18"/>
      <c r="AO645" s="18"/>
      <c r="AP645" s="18" t="s">
        <v>738</v>
      </c>
      <c r="AQ645" s="18"/>
      <c r="AR645" s="18">
        <v>1</v>
      </c>
      <c r="AS645" s="111" t="s">
        <v>3412</v>
      </c>
      <c r="AT645" s="111" t="s">
        <v>3412</v>
      </c>
      <c r="AU645" s="18">
        <v>0</v>
      </c>
    </row>
    <row r="646" spans="2:47" ht="38.25" x14ac:dyDescent="0.25">
      <c r="B646" s="220" t="s">
        <v>3500</v>
      </c>
      <c r="C646" s="19" t="s">
        <v>3456</v>
      </c>
      <c r="D646" s="188" t="s">
        <v>3373</v>
      </c>
      <c r="E646" s="190">
        <v>1363503.53</v>
      </c>
      <c r="F646" s="32">
        <f t="shared" si="15"/>
        <v>0</v>
      </c>
      <c r="G646" s="194"/>
      <c r="H646" s="189" t="s">
        <v>723</v>
      </c>
      <c r="I646" s="36" t="s">
        <v>3291</v>
      </c>
      <c r="J646" s="18" t="s">
        <v>1391</v>
      </c>
      <c r="K646" s="18" t="s">
        <v>3292</v>
      </c>
      <c r="L646" s="18" t="s">
        <v>64</v>
      </c>
      <c r="M646" s="107" t="s">
        <v>3373</v>
      </c>
      <c r="N646" s="107" t="s">
        <v>48</v>
      </c>
      <c r="O646" s="108" t="s">
        <v>49</v>
      </c>
      <c r="P646" s="107" t="s">
        <v>50</v>
      </c>
      <c r="Q646" s="108" t="s">
        <v>3349</v>
      </c>
      <c r="R646" s="108" t="s">
        <v>51</v>
      </c>
      <c r="S646" s="107" t="s">
        <v>52</v>
      </c>
      <c r="T646" s="134">
        <v>1363503.53</v>
      </c>
      <c r="U646" s="18" t="s">
        <v>247</v>
      </c>
      <c r="V646" s="18" t="s">
        <v>1265</v>
      </c>
      <c r="W646" s="110" t="s">
        <v>136</v>
      </c>
      <c r="X646" s="18">
        <v>1</v>
      </c>
      <c r="Y646" s="18"/>
      <c r="Z646" s="18"/>
      <c r="AA646" s="18"/>
      <c r="AB646" s="18"/>
      <c r="AC646" s="18"/>
      <c r="AD646" s="18"/>
      <c r="AE646" s="18"/>
      <c r="AF646" s="18">
        <v>376632</v>
      </c>
      <c r="AG646" s="18" t="s">
        <v>54</v>
      </c>
      <c r="AH646" s="18">
        <v>0</v>
      </c>
      <c r="AI646" s="18">
        <v>0</v>
      </c>
      <c r="AJ646" s="18"/>
      <c r="AK646" s="18"/>
      <c r="AL646" s="18"/>
      <c r="AM646" s="18" t="s">
        <v>55</v>
      </c>
      <c r="AN646" s="18"/>
      <c r="AO646" s="18"/>
      <c r="AP646" s="18" t="s">
        <v>738</v>
      </c>
      <c r="AQ646" s="18"/>
      <c r="AR646" s="18">
        <v>1</v>
      </c>
      <c r="AS646" s="111" t="s">
        <v>3413</v>
      </c>
      <c r="AT646" s="111" t="s">
        <v>602</v>
      </c>
      <c r="AU646" s="18">
        <v>0</v>
      </c>
    </row>
    <row r="647" spans="2:47" ht="38.25" x14ac:dyDescent="0.25">
      <c r="B647" s="220" t="s">
        <v>3501</v>
      </c>
      <c r="C647" s="19" t="s">
        <v>3457</v>
      </c>
      <c r="D647" s="188" t="s">
        <v>3374</v>
      </c>
      <c r="E647" s="190">
        <v>5413656.0800000001</v>
      </c>
      <c r="F647" s="32">
        <f t="shared" si="15"/>
        <v>0</v>
      </c>
      <c r="G647" s="194"/>
      <c r="H647" s="189" t="s">
        <v>723</v>
      </c>
      <c r="I647" s="36" t="s">
        <v>3293</v>
      </c>
      <c r="J647" s="18" t="s">
        <v>728</v>
      </c>
      <c r="K647" s="18" t="s">
        <v>1784</v>
      </c>
      <c r="L647" s="18" t="s">
        <v>64</v>
      </c>
      <c r="M647" s="107" t="s">
        <v>3374</v>
      </c>
      <c r="N647" s="107" t="s">
        <v>48</v>
      </c>
      <c r="O647" s="108" t="s">
        <v>49</v>
      </c>
      <c r="P647" s="107" t="s">
        <v>50</v>
      </c>
      <c r="Q647" s="108">
        <v>547</v>
      </c>
      <c r="R647" s="108" t="s">
        <v>51</v>
      </c>
      <c r="S647" s="107" t="s">
        <v>52</v>
      </c>
      <c r="T647" s="134">
        <v>5413656.0800000001</v>
      </c>
      <c r="U647" s="18" t="s">
        <v>247</v>
      </c>
      <c r="V647" s="18" t="s">
        <v>238</v>
      </c>
      <c r="W647" s="110" t="s">
        <v>137</v>
      </c>
      <c r="X647" s="18">
        <v>1</v>
      </c>
      <c r="Y647" s="18"/>
      <c r="Z647" s="18"/>
      <c r="AA647" s="18"/>
      <c r="AB647" s="18"/>
      <c r="AC647" s="18"/>
      <c r="AD647" s="18"/>
      <c r="AE647" s="18"/>
      <c r="AF647" s="18">
        <v>376631</v>
      </c>
      <c r="AG647" s="18" t="s">
        <v>54</v>
      </c>
      <c r="AH647" s="18">
        <v>0</v>
      </c>
      <c r="AI647" s="18">
        <v>0</v>
      </c>
      <c r="AJ647" s="18"/>
      <c r="AK647" s="18"/>
      <c r="AL647" s="18"/>
      <c r="AM647" s="18" t="s">
        <v>55</v>
      </c>
      <c r="AN647" s="18"/>
      <c r="AO647" s="18"/>
      <c r="AP647" s="18" t="s">
        <v>738</v>
      </c>
      <c r="AQ647" s="18"/>
      <c r="AR647" s="18">
        <v>1</v>
      </c>
      <c r="AS647" s="111" t="s">
        <v>3414</v>
      </c>
      <c r="AT647" s="111" t="s">
        <v>602</v>
      </c>
      <c r="AU647" s="18">
        <v>0</v>
      </c>
    </row>
    <row r="648" spans="2:47" ht="38.25" x14ac:dyDescent="0.25">
      <c r="B648" s="220" t="s">
        <v>3502</v>
      </c>
      <c r="C648" s="19" t="s">
        <v>3458</v>
      </c>
      <c r="D648" s="188" t="s">
        <v>3375</v>
      </c>
      <c r="E648" s="190">
        <v>1693050.73</v>
      </c>
      <c r="F648" s="32">
        <f t="shared" si="15"/>
        <v>0</v>
      </c>
      <c r="G648" s="194"/>
      <c r="H648" s="189" t="s">
        <v>723</v>
      </c>
      <c r="I648" s="36" t="s">
        <v>3294</v>
      </c>
      <c r="J648" s="18" t="s">
        <v>3295</v>
      </c>
      <c r="K648" s="18" t="s">
        <v>3296</v>
      </c>
      <c r="L648" s="18" t="s">
        <v>64</v>
      </c>
      <c r="M648" s="107" t="s">
        <v>3375</v>
      </c>
      <c r="N648" s="107" t="s">
        <v>48</v>
      </c>
      <c r="O648" s="108" t="s">
        <v>49</v>
      </c>
      <c r="P648" s="107" t="s">
        <v>50</v>
      </c>
      <c r="Q648" s="108">
        <v>7233</v>
      </c>
      <c r="R648" s="108" t="s">
        <v>51</v>
      </c>
      <c r="S648" s="107" t="s">
        <v>52</v>
      </c>
      <c r="T648" s="134">
        <v>1693050.73</v>
      </c>
      <c r="U648" s="18" t="s">
        <v>247</v>
      </c>
      <c r="V648" s="18" t="s">
        <v>241</v>
      </c>
      <c r="W648" s="110" t="s">
        <v>137</v>
      </c>
      <c r="X648" s="18">
        <v>1</v>
      </c>
      <c r="Y648" s="18"/>
      <c r="Z648" s="18"/>
      <c r="AA648" s="18"/>
      <c r="AB648" s="18"/>
      <c r="AC648" s="18"/>
      <c r="AD648" s="18"/>
      <c r="AE648" s="18"/>
      <c r="AF648" s="18">
        <v>376631</v>
      </c>
      <c r="AG648" s="18" t="s">
        <v>54</v>
      </c>
      <c r="AH648" s="18">
        <v>0</v>
      </c>
      <c r="AI648" s="18">
        <v>0</v>
      </c>
      <c r="AJ648" s="18"/>
      <c r="AK648" s="18"/>
      <c r="AL648" s="18"/>
      <c r="AM648" s="18" t="s">
        <v>55</v>
      </c>
      <c r="AN648" s="18"/>
      <c r="AO648" s="18"/>
      <c r="AP648" s="18" t="s">
        <v>738</v>
      </c>
      <c r="AQ648" s="18"/>
      <c r="AR648" s="18">
        <v>1</v>
      </c>
      <c r="AS648" s="111" t="s">
        <v>3415</v>
      </c>
      <c r="AT648" s="111" t="s">
        <v>602</v>
      </c>
      <c r="AU648" s="18">
        <v>0</v>
      </c>
    </row>
    <row r="649" spans="2:47" ht="38.25" x14ac:dyDescent="0.25">
      <c r="B649" s="220" t="s">
        <v>3503</v>
      </c>
      <c r="C649" s="19" t="s">
        <v>3459</v>
      </c>
      <c r="D649" s="188" t="s">
        <v>3376</v>
      </c>
      <c r="E649" s="190">
        <v>793205.18</v>
      </c>
      <c r="F649" s="32">
        <f t="shared" si="15"/>
        <v>0</v>
      </c>
      <c r="G649" s="194"/>
      <c r="H649" s="189" t="s">
        <v>723</v>
      </c>
      <c r="I649" s="36" t="s">
        <v>3297</v>
      </c>
      <c r="J649" s="18" t="s">
        <v>1986</v>
      </c>
      <c r="K649" s="18" t="s">
        <v>3298</v>
      </c>
      <c r="L649" s="18" t="s">
        <v>64</v>
      </c>
      <c r="M649" s="107" t="s">
        <v>3376</v>
      </c>
      <c r="N649" s="107" t="s">
        <v>48</v>
      </c>
      <c r="O649" s="108" t="s">
        <v>49</v>
      </c>
      <c r="P649" s="107" t="s">
        <v>50</v>
      </c>
      <c r="Q649" s="108" t="s">
        <v>3350</v>
      </c>
      <c r="R649" s="108" t="s">
        <v>51</v>
      </c>
      <c r="S649" s="107" t="s">
        <v>52</v>
      </c>
      <c r="T649" s="134">
        <v>793205.18</v>
      </c>
      <c r="U649" s="18" t="s">
        <v>247</v>
      </c>
      <c r="V649" s="18" t="s">
        <v>319</v>
      </c>
      <c r="W649" s="110" t="s">
        <v>136</v>
      </c>
      <c r="X649" s="18">
        <v>1</v>
      </c>
      <c r="Y649" s="18"/>
      <c r="Z649" s="18"/>
      <c r="AA649" s="18"/>
      <c r="AB649" s="18"/>
      <c r="AC649" s="18"/>
      <c r="AD649" s="18"/>
      <c r="AE649" s="18"/>
      <c r="AF649" s="18">
        <v>376632</v>
      </c>
      <c r="AG649" s="18" t="s">
        <v>54</v>
      </c>
      <c r="AH649" s="18">
        <v>0</v>
      </c>
      <c r="AI649" s="18">
        <v>0</v>
      </c>
      <c r="AJ649" s="18"/>
      <c r="AK649" s="18"/>
      <c r="AL649" s="18"/>
      <c r="AM649" s="18" t="s">
        <v>55</v>
      </c>
      <c r="AN649" s="18"/>
      <c r="AO649" s="18"/>
      <c r="AP649" s="18" t="s">
        <v>738</v>
      </c>
      <c r="AQ649" s="18"/>
      <c r="AR649" s="18">
        <v>1</v>
      </c>
      <c r="AS649" s="111" t="s">
        <v>3416</v>
      </c>
      <c r="AT649" s="111" t="s">
        <v>602</v>
      </c>
      <c r="AU649" s="18">
        <v>0</v>
      </c>
    </row>
    <row r="650" spans="2:47" ht="25.5" x14ac:dyDescent="0.25">
      <c r="B650" s="220" t="s">
        <v>3504</v>
      </c>
      <c r="C650" s="19" t="s">
        <v>3460</v>
      </c>
      <c r="D650" s="188" t="s">
        <v>122</v>
      </c>
      <c r="E650" s="190">
        <v>19842271.300000001</v>
      </c>
      <c r="F650" s="32">
        <f t="shared" si="15"/>
        <v>0</v>
      </c>
      <c r="G650" s="194"/>
      <c r="H650" s="189" t="s">
        <v>722</v>
      </c>
      <c r="I650" s="36" t="s">
        <v>3299</v>
      </c>
      <c r="J650" s="18" t="s">
        <v>288</v>
      </c>
      <c r="K650" s="18" t="s">
        <v>110</v>
      </c>
      <c r="L650" s="18" t="s">
        <v>64</v>
      </c>
      <c r="M650" s="107" t="s">
        <v>122</v>
      </c>
      <c r="N650" s="107" t="s">
        <v>48</v>
      </c>
      <c r="O650" s="108" t="s">
        <v>49</v>
      </c>
      <c r="P650" s="107" t="s">
        <v>50</v>
      </c>
      <c r="Q650" s="108">
        <v>9814</v>
      </c>
      <c r="R650" s="108" t="s">
        <v>51</v>
      </c>
      <c r="S650" s="107" t="s">
        <v>52</v>
      </c>
      <c r="T650" s="134">
        <v>19842271.300000001</v>
      </c>
      <c r="U650" s="18" t="s">
        <v>247</v>
      </c>
      <c r="V650" s="18" t="s">
        <v>238</v>
      </c>
      <c r="W650" s="110" t="s">
        <v>53</v>
      </c>
      <c r="X650" s="18">
        <v>1</v>
      </c>
      <c r="Y650" s="18"/>
      <c r="Z650" s="18"/>
      <c r="AA650" s="18"/>
      <c r="AB650" s="18"/>
      <c r="AC650" s="18"/>
      <c r="AD650" s="18"/>
      <c r="AE650" s="18"/>
      <c r="AF650" s="18">
        <v>200608</v>
      </c>
      <c r="AG650" s="18" t="s">
        <v>54</v>
      </c>
      <c r="AH650" s="18">
        <v>1</v>
      </c>
      <c r="AI650" s="18">
        <v>0</v>
      </c>
      <c r="AJ650" s="18"/>
      <c r="AK650" s="18"/>
      <c r="AL650" s="18"/>
      <c r="AM650" s="18" t="s">
        <v>55</v>
      </c>
      <c r="AN650" s="18"/>
      <c r="AO650" s="18"/>
      <c r="AP650" s="18" t="s">
        <v>738</v>
      </c>
      <c r="AQ650" s="18"/>
      <c r="AR650" s="18">
        <v>1</v>
      </c>
      <c r="AS650" s="111" t="s">
        <v>3417</v>
      </c>
      <c r="AT650" s="111" t="s">
        <v>3417</v>
      </c>
      <c r="AU650" s="18">
        <v>0</v>
      </c>
    </row>
    <row r="651" spans="2:47" ht="51" x14ac:dyDescent="0.25">
      <c r="B651" s="220" t="s">
        <v>3505</v>
      </c>
      <c r="C651" s="19" t="s">
        <v>3461</v>
      </c>
      <c r="D651" s="188" t="s">
        <v>3120</v>
      </c>
      <c r="E651" s="190">
        <v>727826.43</v>
      </c>
      <c r="F651" s="32">
        <f t="shared" si="15"/>
        <v>0</v>
      </c>
      <c r="G651" s="194"/>
      <c r="H651" s="189" t="s">
        <v>722</v>
      </c>
      <c r="I651" s="36" t="s">
        <v>3300</v>
      </c>
      <c r="J651" s="18" t="s">
        <v>276</v>
      </c>
      <c r="K651" s="18" t="s">
        <v>772</v>
      </c>
      <c r="L651" s="18" t="s">
        <v>64</v>
      </c>
      <c r="M651" s="107" t="s">
        <v>3120</v>
      </c>
      <c r="N651" s="107" t="s">
        <v>48</v>
      </c>
      <c r="O651" s="108" t="s">
        <v>49</v>
      </c>
      <c r="P651" s="107" t="s">
        <v>50</v>
      </c>
      <c r="Q651" s="108">
        <v>329</v>
      </c>
      <c r="R651" s="108" t="s">
        <v>51</v>
      </c>
      <c r="S651" s="107" t="s">
        <v>52</v>
      </c>
      <c r="T651" s="134">
        <v>727826.43</v>
      </c>
      <c r="U651" s="18" t="s">
        <v>247</v>
      </c>
      <c r="V651" s="18" t="s">
        <v>319</v>
      </c>
      <c r="W651" s="110" t="s">
        <v>770</v>
      </c>
      <c r="X651" s="18">
        <v>1</v>
      </c>
      <c r="Y651" s="18"/>
      <c r="Z651" s="18"/>
      <c r="AA651" s="18"/>
      <c r="AB651" s="18"/>
      <c r="AC651" s="18"/>
      <c r="AD651" s="18"/>
      <c r="AE651" s="18"/>
      <c r="AF651" s="18">
        <v>517220</v>
      </c>
      <c r="AG651" s="18" t="s">
        <v>54</v>
      </c>
      <c r="AH651" s="18">
        <v>1</v>
      </c>
      <c r="AI651" s="18">
        <v>0</v>
      </c>
      <c r="AJ651" s="18"/>
      <c r="AK651" s="18"/>
      <c r="AL651" s="18"/>
      <c r="AM651" s="18" t="s">
        <v>55</v>
      </c>
      <c r="AN651" s="18"/>
      <c r="AO651" s="18"/>
      <c r="AP651" s="18" t="s">
        <v>738</v>
      </c>
      <c r="AQ651" s="18"/>
      <c r="AR651" s="18">
        <v>1</v>
      </c>
      <c r="AS651" s="111" t="s">
        <v>3418</v>
      </c>
      <c r="AT651" s="111" t="s">
        <v>3418</v>
      </c>
      <c r="AU651" s="18">
        <v>0</v>
      </c>
    </row>
    <row r="652" spans="2:47" ht="38.25" x14ac:dyDescent="0.25">
      <c r="B652" s="220" t="s">
        <v>3506</v>
      </c>
      <c r="C652" s="19" t="s">
        <v>3462</v>
      </c>
      <c r="D652" s="188" t="s">
        <v>3377</v>
      </c>
      <c r="E652" s="190">
        <v>618524.71</v>
      </c>
      <c r="F652" s="32">
        <f t="shared" si="15"/>
        <v>0</v>
      </c>
      <c r="G652" s="194"/>
      <c r="H652" s="189" t="s">
        <v>723</v>
      </c>
      <c r="I652" s="36" t="s">
        <v>3301</v>
      </c>
      <c r="J652" s="18" t="s">
        <v>3213</v>
      </c>
      <c r="K652" s="18" t="s">
        <v>3214</v>
      </c>
      <c r="L652" s="18" t="s">
        <v>64</v>
      </c>
      <c r="M652" s="107" t="s">
        <v>3377</v>
      </c>
      <c r="N652" s="107" t="s">
        <v>48</v>
      </c>
      <c r="O652" s="108" t="s">
        <v>306</v>
      </c>
      <c r="P652" s="107" t="s">
        <v>3124</v>
      </c>
      <c r="Q652" s="108">
        <v>1209</v>
      </c>
      <c r="R652" s="108" t="s">
        <v>51</v>
      </c>
      <c r="S652" s="107" t="s">
        <v>52</v>
      </c>
      <c r="T652" s="134">
        <v>618524.71</v>
      </c>
      <c r="U652" s="18" t="s">
        <v>247</v>
      </c>
      <c r="V652" s="18" t="s">
        <v>238</v>
      </c>
      <c r="W652" s="110" t="s">
        <v>136</v>
      </c>
      <c r="X652" s="18">
        <v>1</v>
      </c>
      <c r="Y652" s="18"/>
      <c r="Z652" s="18"/>
      <c r="AA652" s="18"/>
      <c r="AB652" s="18"/>
      <c r="AC652" s="18"/>
      <c r="AD652" s="18"/>
      <c r="AE652" s="18"/>
      <c r="AF652" s="18">
        <v>376632</v>
      </c>
      <c r="AG652" s="18" t="s">
        <v>54</v>
      </c>
      <c r="AH652" s="18">
        <v>0</v>
      </c>
      <c r="AI652" s="18">
        <v>0</v>
      </c>
      <c r="AJ652" s="18"/>
      <c r="AK652" s="18"/>
      <c r="AL652" s="18"/>
      <c r="AM652" s="18" t="s">
        <v>55</v>
      </c>
      <c r="AN652" s="18"/>
      <c r="AO652" s="18"/>
      <c r="AP652" s="18" t="s">
        <v>738</v>
      </c>
      <c r="AQ652" s="18"/>
      <c r="AR652" s="18">
        <v>1</v>
      </c>
      <c r="AS652" s="111" t="s">
        <v>3419</v>
      </c>
      <c r="AT652" s="111" t="s">
        <v>602</v>
      </c>
      <c r="AU652" s="18">
        <v>0</v>
      </c>
    </row>
    <row r="653" spans="2:47" ht="38.25" x14ac:dyDescent="0.25">
      <c r="B653" s="220" t="s">
        <v>3507</v>
      </c>
      <c r="C653" s="19" t="s">
        <v>3463</v>
      </c>
      <c r="D653" s="188" t="s">
        <v>3378</v>
      </c>
      <c r="E653" s="190">
        <v>924854.44</v>
      </c>
      <c r="F653" s="32">
        <f t="shared" si="15"/>
        <v>0</v>
      </c>
      <c r="G653" s="194"/>
      <c r="H653" s="189" t="s">
        <v>723</v>
      </c>
      <c r="I653" s="36" t="s">
        <v>3302</v>
      </c>
      <c r="J653" s="18" t="s">
        <v>3303</v>
      </c>
      <c r="K653" s="18" t="s">
        <v>3304</v>
      </c>
      <c r="L653" s="18" t="s">
        <v>64</v>
      </c>
      <c r="M653" s="107" t="s">
        <v>3378</v>
      </c>
      <c r="N653" s="107" t="s">
        <v>48</v>
      </c>
      <c r="O653" s="108" t="s">
        <v>49</v>
      </c>
      <c r="P653" s="107" t="s">
        <v>50</v>
      </c>
      <c r="Q653" s="108" t="s">
        <v>3351</v>
      </c>
      <c r="R653" s="108" t="s">
        <v>51</v>
      </c>
      <c r="S653" s="107" t="s">
        <v>52</v>
      </c>
      <c r="T653" s="134">
        <v>924854.44</v>
      </c>
      <c r="U653" s="18" t="s">
        <v>247</v>
      </c>
      <c r="V653" s="18" t="s">
        <v>244</v>
      </c>
      <c r="W653" s="110" t="s">
        <v>136</v>
      </c>
      <c r="X653" s="18">
        <v>1</v>
      </c>
      <c r="Y653" s="18"/>
      <c r="Z653" s="18"/>
      <c r="AA653" s="18"/>
      <c r="AB653" s="18"/>
      <c r="AC653" s="18"/>
      <c r="AD653" s="18"/>
      <c r="AE653" s="18"/>
      <c r="AF653" s="18">
        <v>376632</v>
      </c>
      <c r="AG653" s="18" t="s">
        <v>54</v>
      </c>
      <c r="AH653" s="18">
        <v>0</v>
      </c>
      <c r="AI653" s="18">
        <v>0</v>
      </c>
      <c r="AJ653" s="18"/>
      <c r="AK653" s="18"/>
      <c r="AL653" s="18"/>
      <c r="AM653" s="18" t="s">
        <v>55</v>
      </c>
      <c r="AN653" s="18"/>
      <c r="AO653" s="18"/>
      <c r="AP653" s="18" t="s">
        <v>738</v>
      </c>
      <c r="AQ653" s="18"/>
      <c r="AR653" s="18">
        <v>1</v>
      </c>
      <c r="AS653" s="111" t="s">
        <v>3420</v>
      </c>
      <c r="AT653" s="111" t="s">
        <v>602</v>
      </c>
      <c r="AU653" s="18">
        <v>0</v>
      </c>
    </row>
    <row r="654" spans="2:47" ht="38.25" x14ac:dyDescent="0.25">
      <c r="B654" s="220" t="s">
        <v>3508</v>
      </c>
      <c r="C654" s="19" t="s">
        <v>3464</v>
      </c>
      <c r="D654" s="188" t="s">
        <v>3379</v>
      </c>
      <c r="E654" s="190">
        <v>767438.51</v>
      </c>
      <c r="F654" s="32">
        <f t="shared" si="15"/>
        <v>0</v>
      </c>
      <c r="G654" s="194"/>
      <c r="H654" s="189" t="s">
        <v>722</v>
      </c>
      <c r="I654" s="36" t="s">
        <v>3305</v>
      </c>
      <c r="J654" s="18" t="s">
        <v>111</v>
      </c>
      <c r="K654" s="18" t="s">
        <v>112</v>
      </c>
      <c r="L654" s="18" t="s">
        <v>64</v>
      </c>
      <c r="M654" s="107" t="s">
        <v>3379</v>
      </c>
      <c r="N654" s="107" t="s">
        <v>48</v>
      </c>
      <c r="O654" s="108" t="s">
        <v>49</v>
      </c>
      <c r="P654" s="107" t="s">
        <v>50</v>
      </c>
      <c r="Q654" s="108">
        <v>127</v>
      </c>
      <c r="R654" s="108" t="s">
        <v>51</v>
      </c>
      <c r="S654" s="107" t="s">
        <v>52</v>
      </c>
      <c r="T654" s="134">
        <v>767438.51</v>
      </c>
      <c r="U654" s="18" t="s">
        <v>247</v>
      </c>
      <c r="V654" s="18" t="s">
        <v>1265</v>
      </c>
      <c r="W654" s="110" t="s">
        <v>53</v>
      </c>
      <c r="X654" s="18">
        <v>1</v>
      </c>
      <c r="Y654" s="18"/>
      <c r="Z654" s="18"/>
      <c r="AA654" s="18"/>
      <c r="AB654" s="18"/>
      <c r="AC654" s="18"/>
      <c r="AD654" s="18"/>
      <c r="AE654" s="18"/>
      <c r="AF654" s="18">
        <v>200608</v>
      </c>
      <c r="AG654" s="18" t="s">
        <v>54</v>
      </c>
      <c r="AH654" s="18">
        <v>1</v>
      </c>
      <c r="AI654" s="18">
        <v>0</v>
      </c>
      <c r="AJ654" s="18"/>
      <c r="AK654" s="18"/>
      <c r="AL654" s="18"/>
      <c r="AM654" s="18" t="s">
        <v>55</v>
      </c>
      <c r="AN654" s="18"/>
      <c r="AO654" s="18"/>
      <c r="AP654" s="18" t="s">
        <v>738</v>
      </c>
      <c r="AQ654" s="18"/>
      <c r="AR654" s="18">
        <v>1</v>
      </c>
      <c r="AS654" s="111" t="s">
        <v>3421</v>
      </c>
      <c r="AT654" s="111" t="s">
        <v>3421</v>
      </c>
      <c r="AU654" s="18">
        <v>0</v>
      </c>
    </row>
    <row r="655" spans="2:47" ht="51" x14ac:dyDescent="0.25">
      <c r="B655" s="220" t="s">
        <v>3509</v>
      </c>
      <c r="C655" s="19" t="s">
        <v>3465</v>
      </c>
      <c r="D655" s="188" t="s">
        <v>3380</v>
      </c>
      <c r="E655" s="190">
        <v>969737.91</v>
      </c>
      <c r="F655" s="32">
        <f t="shared" si="15"/>
        <v>0</v>
      </c>
      <c r="G655" s="194"/>
      <c r="H655" s="189" t="s">
        <v>722</v>
      </c>
      <c r="I655" s="36" t="s">
        <v>3306</v>
      </c>
      <c r="J655" s="18" t="s">
        <v>276</v>
      </c>
      <c r="K655" s="18" t="s">
        <v>89</v>
      </c>
      <c r="L655" s="18" t="s">
        <v>64</v>
      </c>
      <c r="M655" s="107" t="s">
        <v>3380</v>
      </c>
      <c r="N655" s="107" t="s">
        <v>48</v>
      </c>
      <c r="O655" s="108" t="s">
        <v>49</v>
      </c>
      <c r="P655" s="107" t="s">
        <v>50</v>
      </c>
      <c r="Q655" s="108">
        <v>157</v>
      </c>
      <c r="R655" s="108" t="s">
        <v>51</v>
      </c>
      <c r="S655" s="107" t="s">
        <v>52</v>
      </c>
      <c r="T655" s="134">
        <v>969737.91</v>
      </c>
      <c r="U655" s="18" t="s">
        <v>247</v>
      </c>
      <c r="V655" s="18" t="s">
        <v>269</v>
      </c>
      <c r="W655" s="110" t="s">
        <v>770</v>
      </c>
      <c r="X655" s="18">
        <v>1</v>
      </c>
      <c r="Y655" s="18"/>
      <c r="Z655" s="18"/>
      <c r="AA655" s="18"/>
      <c r="AB655" s="18"/>
      <c r="AC655" s="18"/>
      <c r="AD655" s="18"/>
      <c r="AE655" s="18"/>
      <c r="AF655" s="18">
        <v>517220</v>
      </c>
      <c r="AG655" s="18" t="s">
        <v>54</v>
      </c>
      <c r="AH655" s="18">
        <v>1</v>
      </c>
      <c r="AI655" s="18">
        <v>0</v>
      </c>
      <c r="AJ655" s="18"/>
      <c r="AK655" s="18"/>
      <c r="AL655" s="18"/>
      <c r="AM655" s="18" t="s">
        <v>55</v>
      </c>
      <c r="AN655" s="18"/>
      <c r="AO655" s="18"/>
      <c r="AP655" s="18" t="s">
        <v>738</v>
      </c>
      <c r="AQ655" s="18"/>
      <c r="AR655" s="18">
        <v>1</v>
      </c>
      <c r="AS655" s="111" t="s">
        <v>3422</v>
      </c>
      <c r="AT655" s="111" t="s">
        <v>3422</v>
      </c>
      <c r="AU655" s="18">
        <v>0</v>
      </c>
    </row>
    <row r="656" spans="2:47" ht="51" x14ac:dyDescent="0.25">
      <c r="B656" s="220" t="s">
        <v>3510</v>
      </c>
      <c r="C656" s="19" t="s">
        <v>3466</v>
      </c>
      <c r="D656" s="188" t="s">
        <v>3381</v>
      </c>
      <c r="E656" s="190">
        <v>514111.21</v>
      </c>
      <c r="F656" s="32">
        <f t="shared" si="15"/>
        <v>0</v>
      </c>
      <c r="G656" s="194"/>
      <c r="H656" s="189" t="s">
        <v>723</v>
      </c>
      <c r="I656" s="36" t="s">
        <v>3307</v>
      </c>
      <c r="J656" s="18" t="s">
        <v>3308</v>
      </c>
      <c r="K656" s="18" t="s">
        <v>3309</v>
      </c>
      <c r="L656" s="18" t="s">
        <v>64</v>
      </c>
      <c r="M656" s="107" t="s">
        <v>3381</v>
      </c>
      <c r="N656" s="107" t="s">
        <v>48</v>
      </c>
      <c r="O656" s="108" t="s">
        <v>49</v>
      </c>
      <c r="P656" s="107" t="s">
        <v>50</v>
      </c>
      <c r="Q656" s="108">
        <v>2608</v>
      </c>
      <c r="R656" s="108" t="s">
        <v>51</v>
      </c>
      <c r="S656" s="107" t="s">
        <v>52</v>
      </c>
      <c r="T656" s="134">
        <v>514111.21</v>
      </c>
      <c r="U656" s="18" t="s">
        <v>247</v>
      </c>
      <c r="V656" s="18" t="s">
        <v>269</v>
      </c>
      <c r="W656" s="110" t="s">
        <v>136</v>
      </c>
      <c r="X656" s="18">
        <v>1</v>
      </c>
      <c r="Y656" s="18"/>
      <c r="Z656" s="18"/>
      <c r="AA656" s="18"/>
      <c r="AB656" s="18"/>
      <c r="AC656" s="18"/>
      <c r="AD656" s="18"/>
      <c r="AE656" s="18"/>
      <c r="AF656" s="18">
        <v>376632</v>
      </c>
      <c r="AG656" s="18" t="s">
        <v>54</v>
      </c>
      <c r="AH656" s="18">
        <v>0</v>
      </c>
      <c r="AI656" s="18">
        <v>0</v>
      </c>
      <c r="AJ656" s="18"/>
      <c r="AK656" s="18"/>
      <c r="AL656" s="18"/>
      <c r="AM656" s="18" t="s">
        <v>55</v>
      </c>
      <c r="AN656" s="18"/>
      <c r="AO656" s="18"/>
      <c r="AP656" s="18" t="s">
        <v>738</v>
      </c>
      <c r="AQ656" s="18"/>
      <c r="AR656" s="18">
        <v>1</v>
      </c>
      <c r="AS656" s="111" t="s">
        <v>3423</v>
      </c>
      <c r="AT656" s="111" t="s">
        <v>602</v>
      </c>
      <c r="AU656" s="18">
        <v>0</v>
      </c>
    </row>
    <row r="657" spans="2:47" ht="38.25" x14ac:dyDescent="0.25">
      <c r="B657" s="220" t="s">
        <v>3511</v>
      </c>
      <c r="C657" s="19" t="s">
        <v>3467</v>
      </c>
      <c r="D657" s="188" t="s">
        <v>3382</v>
      </c>
      <c r="E657" s="190">
        <v>772719.84</v>
      </c>
      <c r="F657" s="32">
        <f t="shared" si="15"/>
        <v>0</v>
      </c>
      <c r="G657" s="194"/>
      <c r="H657" s="189" t="s">
        <v>723</v>
      </c>
      <c r="I657" s="36" t="s">
        <v>3310</v>
      </c>
      <c r="J657" s="18" t="s">
        <v>3311</v>
      </c>
      <c r="K657" s="18" t="s">
        <v>3312</v>
      </c>
      <c r="L657" s="18" t="s">
        <v>64</v>
      </c>
      <c r="M657" s="107" t="s">
        <v>3382</v>
      </c>
      <c r="N657" s="107" t="s">
        <v>48</v>
      </c>
      <c r="O657" s="108" t="s">
        <v>49</v>
      </c>
      <c r="P657" s="107" t="s">
        <v>50</v>
      </c>
      <c r="Q657" s="108" t="s">
        <v>3352</v>
      </c>
      <c r="R657" s="108" t="s">
        <v>51</v>
      </c>
      <c r="S657" s="107" t="s">
        <v>52</v>
      </c>
      <c r="T657" s="134">
        <v>772719.84</v>
      </c>
      <c r="U657" s="18" t="s">
        <v>247</v>
      </c>
      <c r="V657" s="18" t="s">
        <v>127</v>
      </c>
      <c r="W657" s="110" t="s">
        <v>136</v>
      </c>
      <c r="X657" s="18">
        <v>1</v>
      </c>
      <c r="Y657" s="18"/>
      <c r="Z657" s="18"/>
      <c r="AA657" s="18"/>
      <c r="AB657" s="18"/>
      <c r="AC657" s="18"/>
      <c r="AD657" s="18"/>
      <c r="AE657" s="18"/>
      <c r="AF657" s="18">
        <v>376632</v>
      </c>
      <c r="AG657" s="18" t="s">
        <v>54</v>
      </c>
      <c r="AH657" s="18">
        <v>0</v>
      </c>
      <c r="AI657" s="18">
        <v>0</v>
      </c>
      <c r="AJ657" s="18"/>
      <c r="AK657" s="18"/>
      <c r="AL657" s="18"/>
      <c r="AM657" s="18" t="s">
        <v>55</v>
      </c>
      <c r="AN657" s="18"/>
      <c r="AO657" s="18"/>
      <c r="AP657" s="18" t="s">
        <v>738</v>
      </c>
      <c r="AQ657" s="18"/>
      <c r="AR657" s="18">
        <v>0</v>
      </c>
      <c r="AS657" s="111"/>
      <c r="AT657" s="111"/>
      <c r="AU657" s="18">
        <v>0</v>
      </c>
    </row>
    <row r="658" spans="2:47" ht="38.25" x14ac:dyDescent="0.25">
      <c r="B658" s="220" t="s">
        <v>3512</v>
      </c>
      <c r="C658" s="19" t="s">
        <v>3468</v>
      </c>
      <c r="D658" s="188" t="s">
        <v>3383</v>
      </c>
      <c r="E658" s="190">
        <v>1769657.22</v>
      </c>
      <c r="F658" s="32">
        <f t="shared" si="15"/>
        <v>0</v>
      </c>
      <c r="G658" s="194"/>
      <c r="H658" s="189" t="s">
        <v>723</v>
      </c>
      <c r="I658" s="36" t="s">
        <v>3313</v>
      </c>
      <c r="J658" s="18" t="s">
        <v>2245</v>
      </c>
      <c r="K658" s="18" t="s">
        <v>3314</v>
      </c>
      <c r="L658" s="18" t="s">
        <v>64</v>
      </c>
      <c r="M658" s="107" t="s">
        <v>3383</v>
      </c>
      <c r="N658" s="107" t="s">
        <v>48</v>
      </c>
      <c r="O658" s="108" t="s">
        <v>49</v>
      </c>
      <c r="P658" s="107" t="s">
        <v>50</v>
      </c>
      <c r="Q658" s="108">
        <v>11786</v>
      </c>
      <c r="R658" s="108" t="s">
        <v>51</v>
      </c>
      <c r="S658" s="107" t="s">
        <v>52</v>
      </c>
      <c r="T658" s="134">
        <v>1769657.22</v>
      </c>
      <c r="U658" s="18" t="s">
        <v>247</v>
      </c>
      <c r="V658" s="18" t="s">
        <v>269</v>
      </c>
      <c r="W658" s="110" t="s">
        <v>136</v>
      </c>
      <c r="X658" s="18">
        <v>1</v>
      </c>
      <c r="Y658" s="18"/>
      <c r="Z658" s="18"/>
      <c r="AA658" s="18"/>
      <c r="AB658" s="18"/>
      <c r="AC658" s="18"/>
      <c r="AD658" s="18"/>
      <c r="AE658" s="18"/>
      <c r="AF658" s="18">
        <v>376632</v>
      </c>
      <c r="AG658" s="18" t="s">
        <v>54</v>
      </c>
      <c r="AH658" s="18">
        <v>0</v>
      </c>
      <c r="AI658" s="18">
        <v>0</v>
      </c>
      <c r="AJ658" s="18"/>
      <c r="AK658" s="18"/>
      <c r="AL658" s="18"/>
      <c r="AM658" s="18" t="s">
        <v>55</v>
      </c>
      <c r="AN658" s="18"/>
      <c r="AO658" s="18"/>
      <c r="AP658" s="18" t="s">
        <v>738</v>
      </c>
      <c r="AQ658" s="18"/>
      <c r="AR658" s="18">
        <v>1</v>
      </c>
      <c r="AS658" s="111" t="s">
        <v>3424</v>
      </c>
      <c r="AT658" s="111" t="s">
        <v>602</v>
      </c>
      <c r="AU658" s="18">
        <v>0</v>
      </c>
    </row>
    <row r="659" spans="2:47" ht="38.25" x14ac:dyDescent="0.25">
      <c r="B659" s="220" t="s">
        <v>3513</v>
      </c>
      <c r="C659" s="19" t="s">
        <v>3469</v>
      </c>
      <c r="D659" s="188" t="s">
        <v>3384</v>
      </c>
      <c r="E659" s="190">
        <v>532344.79</v>
      </c>
      <c r="F659" s="32">
        <f t="shared" si="15"/>
        <v>0</v>
      </c>
      <c r="G659" s="194"/>
      <c r="H659" s="189" t="s">
        <v>723</v>
      </c>
      <c r="I659" s="36" t="s">
        <v>3315</v>
      </c>
      <c r="J659" s="18" t="s">
        <v>3316</v>
      </c>
      <c r="K659" s="18" t="s">
        <v>3317</v>
      </c>
      <c r="L659" s="18" t="s">
        <v>64</v>
      </c>
      <c r="M659" s="107" t="s">
        <v>3384</v>
      </c>
      <c r="N659" s="107" t="s">
        <v>48</v>
      </c>
      <c r="O659" s="108" t="s">
        <v>49</v>
      </c>
      <c r="P659" s="107" t="s">
        <v>50</v>
      </c>
      <c r="Q659" s="108" t="s">
        <v>3353</v>
      </c>
      <c r="R659" s="108" t="s">
        <v>51</v>
      </c>
      <c r="S659" s="107" t="s">
        <v>52</v>
      </c>
      <c r="T659" s="134">
        <v>532344.79</v>
      </c>
      <c r="U659" s="18" t="s">
        <v>247</v>
      </c>
      <c r="V659" s="18" t="s">
        <v>269</v>
      </c>
      <c r="W659" s="110" t="s">
        <v>136</v>
      </c>
      <c r="X659" s="18">
        <v>1</v>
      </c>
      <c r="Y659" s="18"/>
      <c r="Z659" s="18"/>
      <c r="AA659" s="18"/>
      <c r="AB659" s="18"/>
      <c r="AC659" s="18"/>
      <c r="AD659" s="18"/>
      <c r="AE659" s="18"/>
      <c r="AF659" s="18">
        <v>376632</v>
      </c>
      <c r="AG659" s="18" t="s">
        <v>54</v>
      </c>
      <c r="AH659" s="18">
        <v>0</v>
      </c>
      <c r="AI659" s="18">
        <v>0</v>
      </c>
      <c r="AJ659" s="18"/>
      <c r="AK659" s="18"/>
      <c r="AL659" s="18"/>
      <c r="AM659" s="18" t="s">
        <v>55</v>
      </c>
      <c r="AN659" s="18"/>
      <c r="AO659" s="18"/>
      <c r="AP659" s="18" t="s">
        <v>738</v>
      </c>
      <c r="AQ659" s="18"/>
      <c r="AR659" s="18">
        <v>1</v>
      </c>
      <c r="AS659" s="111" t="s">
        <v>3425</v>
      </c>
      <c r="AT659" s="111" t="s">
        <v>602</v>
      </c>
      <c r="AU659" s="18">
        <v>0</v>
      </c>
    </row>
    <row r="660" spans="2:47" ht="38.25" x14ac:dyDescent="0.25">
      <c r="B660" s="220" t="s">
        <v>3514</v>
      </c>
      <c r="C660" s="19" t="s">
        <v>3470</v>
      </c>
      <c r="D660" s="188" t="s">
        <v>3385</v>
      </c>
      <c r="E660" s="190">
        <v>857197.29</v>
      </c>
      <c r="F660" s="32">
        <f t="shared" si="15"/>
        <v>0</v>
      </c>
      <c r="G660" s="194"/>
      <c r="H660" s="189" t="s">
        <v>723</v>
      </c>
      <c r="I660" s="36" t="s">
        <v>3318</v>
      </c>
      <c r="J660" s="18" t="s">
        <v>3319</v>
      </c>
      <c r="K660" s="18" t="s">
        <v>3320</v>
      </c>
      <c r="L660" s="18" t="s">
        <v>64</v>
      </c>
      <c r="M660" s="107" t="s">
        <v>3385</v>
      </c>
      <c r="N660" s="107" t="s">
        <v>48</v>
      </c>
      <c r="O660" s="108" t="s">
        <v>49</v>
      </c>
      <c r="P660" s="107" t="s">
        <v>50</v>
      </c>
      <c r="Q660" s="108" t="s">
        <v>3354</v>
      </c>
      <c r="R660" s="108" t="s">
        <v>51</v>
      </c>
      <c r="S660" s="107" t="s">
        <v>52</v>
      </c>
      <c r="T660" s="134">
        <v>857197.29</v>
      </c>
      <c r="U660" s="18" t="s">
        <v>247</v>
      </c>
      <c r="V660" s="18" t="s">
        <v>269</v>
      </c>
      <c r="W660" s="110" t="s">
        <v>136</v>
      </c>
      <c r="X660" s="18">
        <v>1</v>
      </c>
      <c r="Y660" s="18"/>
      <c r="Z660" s="18"/>
      <c r="AA660" s="18"/>
      <c r="AB660" s="18"/>
      <c r="AC660" s="18"/>
      <c r="AD660" s="18"/>
      <c r="AE660" s="18"/>
      <c r="AF660" s="18">
        <v>376632</v>
      </c>
      <c r="AG660" s="18" t="s">
        <v>54</v>
      </c>
      <c r="AH660" s="18">
        <v>0</v>
      </c>
      <c r="AI660" s="18">
        <v>0</v>
      </c>
      <c r="AJ660" s="18"/>
      <c r="AK660" s="18"/>
      <c r="AL660" s="18"/>
      <c r="AM660" s="18" t="s">
        <v>55</v>
      </c>
      <c r="AN660" s="18"/>
      <c r="AO660" s="18"/>
      <c r="AP660" s="18" t="s">
        <v>738</v>
      </c>
      <c r="AQ660" s="18"/>
      <c r="AR660" s="18">
        <v>1</v>
      </c>
      <c r="AS660" s="111" t="s">
        <v>3426</v>
      </c>
      <c r="AT660" s="111" t="s">
        <v>602</v>
      </c>
      <c r="AU660" s="18">
        <v>0</v>
      </c>
    </row>
    <row r="661" spans="2:47" ht="38.25" x14ac:dyDescent="0.25">
      <c r="B661" s="220" t="s">
        <v>3515</v>
      </c>
      <c r="C661" s="19" t="s">
        <v>3471</v>
      </c>
      <c r="D661" s="188" t="s">
        <v>3386</v>
      </c>
      <c r="E661" s="190">
        <v>638470.43000000005</v>
      </c>
      <c r="F661" s="32">
        <f t="shared" si="15"/>
        <v>0</v>
      </c>
      <c r="G661" s="194"/>
      <c r="H661" s="189" t="s">
        <v>723</v>
      </c>
      <c r="I661" s="36" t="s">
        <v>3321</v>
      </c>
      <c r="J661" s="18" t="s">
        <v>1039</v>
      </c>
      <c r="K661" s="18" t="s">
        <v>1040</v>
      </c>
      <c r="L661" s="18" t="s">
        <v>64</v>
      </c>
      <c r="M661" s="107" t="s">
        <v>3386</v>
      </c>
      <c r="N661" s="107" t="s">
        <v>48</v>
      </c>
      <c r="O661" s="108" t="s">
        <v>49</v>
      </c>
      <c r="P661" s="107" t="s">
        <v>50</v>
      </c>
      <c r="Q661" s="108" t="s">
        <v>3355</v>
      </c>
      <c r="R661" s="108" t="s">
        <v>51</v>
      </c>
      <c r="S661" s="107" t="s">
        <v>52</v>
      </c>
      <c r="T661" s="134">
        <v>638470.43000000005</v>
      </c>
      <c r="U661" s="18" t="s">
        <v>247</v>
      </c>
      <c r="V661" s="18" t="s">
        <v>269</v>
      </c>
      <c r="W661" s="110" t="s">
        <v>136</v>
      </c>
      <c r="X661" s="18">
        <v>1</v>
      </c>
      <c r="Y661" s="18"/>
      <c r="Z661" s="18"/>
      <c r="AA661" s="18"/>
      <c r="AB661" s="18"/>
      <c r="AC661" s="18"/>
      <c r="AD661" s="18"/>
      <c r="AE661" s="18"/>
      <c r="AF661" s="18">
        <v>376632</v>
      </c>
      <c r="AG661" s="18" t="s">
        <v>54</v>
      </c>
      <c r="AH661" s="18">
        <v>0</v>
      </c>
      <c r="AI661" s="18">
        <v>0</v>
      </c>
      <c r="AJ661" s="18"/>
      <c r="AK661" s="18"/>
      <c r="AL661" s="18"/>
      <c r="AM661" s="18" t="s">
        <v>55</v>
      </c>
      <c r="AN661" s="18"/>
      <c r="AO661" s="18"/>
      <c r="AP661" s="18" t="s">
        <v>738</v>
      </c>
      <c r="AQ661" s="18"/>
      <c r="AR661" s="18">
        <v>1</v>
      </c>
      <c r="AS661" s="111" t="s">
        <v>3427</v>
      </c>
      <c r="AT661" s="111" t="s">
        <v>602</v>
      </c>
      <c r="AU661" s="18">
        <v>0</v>
      </c>
    </row>
    <row r="662" spans="2:47" ht="25.5" x14ac:dyDescent="0.25">
      <c r="B662" s="220" t="s">
        <v>3516</v>
      </c>
      <c r="C662" s="19" t="s">
        <v>3472</v>
      </c>
      <c r="D662" s="188" t="s">
        <v>3387</v>
      </c>
      <c r="E662" s="190">
        <v>20236517.5</v>
      </c>
      <c r="F662" s="32">
        <f t="shared" si="15"/>
        <v>0</v>
      </c>
      <c r="G662" s="194"/>
      <c r="H662" s="189" t="s">
        <v>723</v>
      </c>
      <c r="I662" s="36" t="s">
        <v>3322</v>
      </c>
      <c r="J662" s="18" t="s">
        <v>1119</v>
      </c>
      <c r="K662" s="18" t="s">
        <v>3323</v>
      </c>
      <c r="L662" s="18" t="s">
        <v>64</v>
      </c>
      <c r="M662" s="107" t="s">
        <v>3387</v>
      </c>
      <c r="N662" s="107" t="s">
        <v>48</v>
      </c>
      <c r="O662" s="108" t="s">
        <v>49</v>
      </c>
      <c r="P662" s="107" t="s">
        <v>50</v>
      </c>
      <c r="Q662" s="108" t="s">
        <v>3356</v>
      </c>
      <c r="R662" s="108" t="s">
        <v>51</v>
      </c>
      <c r="S662" s="107" t="s">
        <v>52</v>
      </c>
      <c r="T662" s="134">
        <v>20236517.5</v>
      </c>
      <c r="U662" s="18" t="s">
        <v>247</v>
      </c>
      <c r="V662" s="18" t="s">
        <v>238</v>
      </c>
      <c r="W662" s="110" t="s">
        <v>53</v>
      </c>
      <c r="X662" s="18">
        <v>1</v>
      </c>
      <c r="Y662" s="18"/>
      <c r="Z662" s="18"/>
      <c r="AA662" s="18"/>
      <c r="AB662" s="18"/>
      <c r="AC662" s="18"/>
      <c r="AD662" s="18"/>
      <c r="AE662" s="18"/>
      <c r="AF662" s="18">
        <v>376620</v>
      </c>
      <c r="AG662" s="18" t="s">
        <v>54</v>
      </c>
      <c r="AH662" s="18">
        <v>0</v>
      </c>
      <c r="AI662" s="18">
        <v>0</v>
      </c>
      <c r="AJ662" s="18"/>
      <c r="AK662" s="18"/>
      <c r="AL662" s="18"/>
      <c r="AM662" s="18" t="s">
        <v>55</v>
      </c>
      <c r="AN662" s="18"/>
      <c r="AO662" s="18"/>
      <c r="AP662" s="18" t="s">
        <v>738</v>
      </c>
      <c r="AQ662" s="18"/>
      <c r="AR662" s="18">
        <v>1</v>
      </c>
      <c r="AS662" s="111" t="s">
        <v>3428</v>
      </c>
      <c r="AT662" s="111" t="s">
        <v>602</v>
      </c>
      <c r="AU662" s="18">
        <v>0</v>
      </c>
    </row>
    <row r="663" spans="2:47" ht="38.25" x14ac:dyDescent="0.25">
      <c r="B663" s="220" t="s">
        <v>3517</v>
      </c>
      <c r="C663" s="19" t="s">
        <v>3473</v>
      </c>
      <c r="D663" s="188" t="s">
        <v>3388</v>
      </c>
      <c r="E663" s="190">
        <v>4412772.09</v>
      </c>
      <c r="F663" s="32">
        <f t="shared" si="15"/>
        <v>0</v>
      </c>
      <c r="G663" s="194"/>
      <c r="H663" s="189" t="s">
        <v>723</v>
      </c>
      <c r="I663" s="36" t="s">
        <v>3324</v>
      </c>
      <c r="J663" s="18" t="s">
        <v>3325</v>
      </c>
      <c r="K663" s="18" t="s">
        <v>3326</v>
      </c>
      <c r="L663" s="18" t="s">
        <v>64</v>
      </c>
      <c r="M663" s="107" t="s">
        <v>3388</v>
      </c>
      <c r="N663" s="107" t="s">
        <v>48</v>
      </c>
      <c r="O663" s="108" t="s">
        <v>49</v>
      </c>
      <c r="P663" s="107" t="s">
        <v>50</v>
      </c>
      <c r="Q663" s="108" t="s">
        <v>3357</v>
      </c>
      <c r="R663" s="108" t="s">
        <v>51</v>
      </c>
      <c r="S663" s="107" t="s">
        <v>52</v>
      </c>
      <c r="T663" s="134">
        <v>4412772.09</v>
      </c>
      <c r="U663" s="18" t="s">
        <v>247</v>
      </c>
      <c r="V663" s="18" t="s">
        <v>238</v>
      </c>
      <c r="W663" s="110" t="s">
        <v>136</v>
      </c>
      <c r="X663" s="18">
        <v>1</v>
      </c>
      <c r="Y663" s="18"/>
      <c r="Z663" s="18"/>
      <c r="AA663" s="18"/>
      <c r="AB663" s="18"/>
      <c r="AC663" s="18"/>
      <c r="AD663" s="18"/>
      <c r="AE663" s="18"/>
      <c r="AF663" s="18">
        <v>376632</v>
      </c>
      <c r="AG663" s="18" t="s">
        <v>54</v>
      </c>
      <c r="AH663" s="18">
        <v>0</v>
      </c>
      <c r="AI663" s="18">
        <v>0</v>
      </c>
      <c r="AJ663" s="18"/>
      <c r="AK663" s="18"/>
      <c r="AL663" s="18"/>
      <c r="AM663" s="18" t="s">
        <v>55</v>
      </c>
      <c r="AN663" s="18"/>
      <c r="AO663" s="18"/>
      <c r="AP663" s="18" t="s">
        <v>738</v>
      </c>
      <c r="AQ663" s="18"/>
      <c r="AR663" s="18">
        <v>1</v>
      </c>
      <c r="AS663" s="111" t="s">
        <v>3429</v>
      </c>
      <c r="AT663" s="111" t="s">
        <v>602</v>
      </c>
      <c r="AU663" s="18">
        <v>0</v>
      </c>
    </row>
    <row r="664" spans="2:47" ht="38.25" x14ac:dyDescent="0.25">
      <c r="B664" s="220" t="s">
        <v>3518</v>
      </c>
      <c r="C664" s="19" t="s">
        <v>3474</v>
      </c>
      <c r="D664" s="188" t="s">
        <v>3389</v>
      </c>
      <c r="E664" s="190">
        <v>2538676.8199999998</v>
      </c>
      <c r="F664" s="32">
        <f t="shared" si="15"/>
        <v>0</v>
      </c>
      <c r="G664" s="194"/>
      <c r="H664" s="189" t="s">
        <v>723</v>
      </c>
      <c r="I664" s="36" t="s">
        <v>3327</v>
      </c>
      <c r="J664" s="18" t="s">
        <v>3328</v>
      </c>
      <c r="K664" s="18" t="s">
        <v>3304</v>
      </c>
      <c r="L664" s="18" t="s">
        <v>64</v>
      </c>
      <c r="M664" s="107" t="s">
        <v>3389</v>
      </c>
      <c r="N664" s="107" t="s">
        <v>48</v>
      </c>
      <c r="O664" s="108" t="s">
        <v>49</v>
      </c>
      <c r="P664" s="107" t="s">
        <v>50</v>
      </c>
      <c r="Q664" s="108" t="s">
        <v>3358</v>
      </c>
      <c r="R664" s="108" t="s">
        <v>51</v>
      </c>
      <c r="S664" s="107" t="s">
        <v>52</v>
      </c>
      <c r="T664" s="134">
        <v>2538676.8199999998</v>
      </c>
      <c r="U664" s="18" t="s">
        <v>247</v>
      </c>
      <c r="V664" s="18" t="s">
        <v>269</v>
      </c>
      <c r="W664" s="110" t="s">
        <v>137</v>
      </c>
      <c r="X664" s="18">
        <v>1</v>
      </c>
      <c r="Y664" s="18"/>
      <c r="Z664" s="18"/>
      <c r="AA664" s="18"/>
      <c r="AB664" s="18"/>
      <c r="AC664" s="18"/>
      <c r="AD664" s="18"/>
      <c r="AE664" s="18"/>
      <c r="AF664" s="18">
        <v>376631</v>
      </c>
      <c r="AG664" s="18" t="s">
        <v>54</v>
      </c>
      <c r="AH664" s="18">
        <v>0</v>
      </c>
      <c r="AI664" s="18">
        <v>0</v>
      </c>
      <c r="AJ664" s="18"/>
      <c r="AK664" s="18"/>
      <c r="AL664" s="18"/>
      <c r="AM664" s="18" t="s">
        <v>55</v>
      </c>
      <c r="AN664" s="18"/>
      <c r="AO664" s="18"/>
      <c r="AP664" s="18" t="s">
        <v>738</v>
      </c>
      <c r="AQ664" s="18"/>
      <c r="AR664" s="18">
        <v>1</v>
      </c>
      <c r="AS664" s="111" t="s">
        <v>3430</v>
      </c>
      <c r="AT664" s="111" t="s">
        <v>602</v>
      </c>
      <c r="AU664" s="18">
        <v>0</v>
      </c>
    </row>
    <row r="665" spans="2:47" ht="38.25" x14ac:dyDescent="0.25">
      <c r="B665" s="220" t="s">
        <v>3519</v>
      </c>
      <c r="C665" s="19" t="s">
        <v>3475</v>
      </c>
      <c r="D665" s="188" t="s">
        <v>3390</v>
      </c>
      <c r="E665" s="190">
        <v>1052460.81</v>
      </c>
      <c r="F665" s="32">
        <f t="shared" si="15"/>
        <v>0</v>
      </c>
      <c r="G665" s="194"/>
      <c r="H665" s="189" t="s">
        <v>723</v>
      </c>
      <c r="I665" s="36" t="s">
        <v>3329</v>
      </c>
      <c r="J665" s="18" t="s">
        <v>3325</v>
      </c>
      <c r="K665" s="18" t="s">
        <v>3326</v>
      </c>
      <c r="L665" s="18" t="s">
        <v>64</v>
      </c>
      <c r="M665" s="107" t="s">
        <v>3390</v>
      </c>
      <c r="N665" s="107" t="s">
        <v>48</v>
      </c>
      <c r="O665" s="108" t="s">
        <v>49</v>
      </c>
      <c r="P665" s="107" t="s">
        <v>50</v>
      </c>
      <c r="Q665" s="108" t="s">
        <v>3359</v>
      </c>
      <c r="R665" s="108" t="s">
        <v>51</v>
      </c>
      <c r="S665" s="107" t="s">
        <v>52</v>
      </c>
      <c r="T665" s="134">
        <v>1052460.81</v>
      </c>
      <c r="U665" s="18" t="s">
        <v>247</v>
      </c>
      <c r="V665" s="18" t="s">
        <v>1265</v>
      </c>
      <c r="W665" s="110" t="s">
        <v>136</v>
      </c>
      <c r="X665" s="18">
        <v>1</v>
      </c>
      <c r="Y665" s="18"/>
      <c r="Z665" s="18"/>
      <c r="AA665" s="18"/>
      <c r="AB665" s="18"/>
      <c r="AC665" s="18"/>
      <c r="AD665" s="18"/>
      <c r="AE665" s="18"/>
      <c r="AF665" s="18">
        <v>376632</v>
      </c>
      <c r="AG665" s="18" t="s">
        <v>54</v>
      </c>
      <c r="AH665" s="18">
        <v>0</v>
      </c>
      <c r="AI665" s="18">
        <v>0</v>
      </c>
      <c r="AJ665" s="18"/>
      <c r="AK665" s="18"/>
      <c r="AL665" s="18"/>
      <c r="AM665" s="18" t="s">
        <v>55</v>
      </c>
      <c r="AN665" s="18"/>
      <c r="AO665" s="18"/>
      <c r="AP665" s="18" t="s">
        <v>738</v>
      </c>
      <c r="AQ665" s="18"/>
      <c r="AR665" s="18">
        <v>1</v>
      </c>
      <c r="AS665" s="111" t="s">
        <v>3431</v>
      </c>
      <c r="AT665" s="111" t="s">
        <v>602</v>
      </c>
      <c r="AU665" s="18">
        <v>0</v>
      </c>
    </row>
    <row r="666" spans="2:47" ht="38.25" x14ac:dyDescent="0.25">
      <c r="B666" s="220" t="s">
        <v>3520</v>
      </c>
      <c r="C666" s="19" t="s">
        <v>3476</v>
      </c>
      <c r="D666" s="188" t="s">
        <v>3391</v>
      </c>
      <c r="E666" s="190">
        <v>2153406.4700000002</v>
      </c>
      <c r="F666" s="32">
        <f t="shared" si="15"/>
        <v>0</v>
      </c>
      <c r="G666" s="194"/>
      <c r="H666" s="189" t="s">
        <v>723</v>
      </c>
      <c r="I666" s="36" t="s">
        <v>3330</v>
      </c>
      <c r="J666" s="18" t="s">
        <v>3331</v>
      </c>
      <c r="K666" s="18" t="s">
        <v>3332</v>
      </c>
      <c r="L666" s="18" t="s">
        <v>64</v>
      </c>
      <c r="M666" s="107" t="s">
        <v>3391</v>
      </c>
      <c r="N666" s="107" t="s">
        <v>48</v>
      </c>
      <c r="O666" s="108" t="s">
        <v>49</v>
      </c>
      <c r="P666" s="107" t="s">
        <v>50</v>
      </c>
      <c r="Q666" s="108">
        <v>11481</v>
      </c>
      <c r="R666" s="108" t="s">
        <v>51</v>
      </c>
      <c r="S666" s="107" t="s">
        <v>52</v>
      </c>
      <c r="T666" s="134">
        <v>2153406.4700000002</v>
      </c>
      <c r="U666" s="18" t="s">
        <v>247</v>
      </c>
      <c r="V666" s="18" t="s">
        <v>269</v>
      </c>
      <c r="W666" s="110" t="s">
        <v>137</v>
      </c>
      <c r="X666" s="18">
        <v>1</v>
      </c>
      <c r="Y666" s="18"/>
      <c r="Z666" s="18"/>
      <c r="AA666" s="18"/>
      <c r="AB666" s="18"/>
      <c r="AC666" s="18"/>
      <c r="AD666" s="18"/>
      <c r="AE666" s="18"/>
      <c r="AF666" s="18">
        <v>376631</v>
      </c>
      <c r="AG666" s="18" t="s">
        <v>54</v>
      </c>
      <c r="AH666" s="18">
        <v>0</v>
      </c>
      <c r="AI666" s="18">
        <v>0</v>
      </c>
      <c r="AJ666" s="18"/>
      <c r="AK666" s="18"/>
      <c r="AL666" s="18"/>
      <c r="AM666" s="18" t="s">
        <v>55</v>
      </c>
      <c r="AN666" s="18"/>
      <c r="AO666" s="18"/>
      <c r="AP666" s="18" t="s">
        <v>738</v>
      </c>
      <c r="AQ666" s="18"/>
      <c r="AR666" s="18">
        <v>1</v>
      </c>
      <c r="AS666" s="111" t="s">
        <v>3432</v>
      </c>
      <c r="AT666" s="111" t="s">
        <v>602</v>
      </c>
      <c r="AU666" s="18">
        <v>0</v>
      </c>
    </row>
    <row r="667" spans="2:47" ht="38.25" x14ac:dyDescent="0.25">
      <c r="B667" s="220" t="s">
        <v>3521</v>
      </c>
      <c r="C667" s="19" t="s">
        <v>3477</v>
      </c>
      <c r="D667" s="188" t="s">
        <v>3392</v>
      </c>
      <c r="E667" s="190">
        <v>3459612.17</v>
      </c>
      <c r="F667" s="32">
        <f t="shared" si="15"/>
        <v>0</v>
      </c>
      <c r="G667" s="194"/>
      <c r="H667" s="189" t="s">
        <v>723</v>
      </c>
      <c r="I667" s="36" t="s">
        <v>3333</v>
      </c>
      <c r="J667" s="18" t="s">
        <v>1391</v>
      </c>
      <c r="K667" s="18" t="s">
        <v>3334</v>
      </c>
      <c r="L667" s="18" t="s">
        <v>64</v>
      </c>
      <c r="M667" s="107" t="s">
        <v>3392</v>
      </c>
      <c r="N667" s="107" t="s">
        <v>48</v>
      </c>
      <c r="O667" s="108" t="s">
        <v>311</v>
      </c>
      <c r="P667" s="107" t="s">
        <v>3234</v>
      </c>
      <c r="Q667" s="108" t="s">
        <v>3360</v>
      </c>
      <c r="R667" s="108" t="s">
        <v>51</v>
      </c>
      <c r="S667" s="107" t="s">
        <v>52</v>
      </c>
      <c r="T667" s="134">
        <v>3459612.17</v>
      </c>
      <c r="U667" s="18" t="s">
        <v>247</v>
      </c>
      <c r="V667" s="18" t="s">
        <v>269</v>
      </c>
      <c r="W667" s="110" t="s">
        <v>137</v>
      </c>
      <c r="X667" s="18">
        <v>1</v>
      </c>
      <c r="Y667" s="18"/>
      <c r="Z667" s="18"/>
      <c r="AA667" s="18"/>
      <c r="AB667" s="18"/>
      <c r="AC667" s="18"/>
      <c r="AD667" s="18"/>
      <c r="AE667" s="18"/>
      <c r="AF667" s="18">
        <v>376631</v>
      </c>
      <c r="AG667" s="18" t="s">
        <v>54</v>
      </c>
      <c r="AH667" s="18">
        <v>0</v>
      </c>
      <c r="AI667" s="18">
        <v>0</v>
      </c>
      <c r="AJ667" s="18"/>
      <c r="AK667" s="18"/>
      <c r="AL667" s="18"/>
      <c r="AM667" s="18" t="s">
        <v>55</v>
      </c>
      <c r="AN667" s="18"/>
      <c r="AO667" s="18"/>
      <c r="AP667" s="18" t="s">
        <v>738</v>
      </c>
      <c r="AQ667" s="18"/>
      <c r="AR667" s="18">
        <v>1</v>
      </c>
      <c r="AS667" s="111" t="s">
        <v>3433</v>
      </c>
      <c r="AT667" s="111" t="s">
        <v>602</v>
      </c>
      <c r="AU667" s="18">
        <v>0</v>
      </c>
    </row>
    <row r="668" spans="2:47" ht="38.25" x14ac:dyDescent="0.25">
      <c r="B668" s="220" t="s">
        <v>3522</v>
      </c>
      <c r="C668" s="19" t="s">
        <v>3478</v>
      </c>
      <c r="D668" s="188" t="s">
        <v>3393</v>
      </c>
      <c r="E668" s="190">
        <v>582043.30000000005</v>
      </c>
      <c r="F668" s="32">
        <f t="shared" si="15"/>
        <v>0</v>
      </c>
      <c r="G668" s="194"/>
      <c r="H668" s="189" t="s">
        <v>723</v>
      </c>
      <c r="I668" s="36" t="s">
        <v>3335</v>
      </c>
      <c r="J668" s="18" t="s">
        <v>3213</v>
      </c>
      <c r="K668" s="18" t="s">
        <v>3214</v>
      </c>
      <c r="L668" s="18" t="s">
        <v>64</v>
      </c>
      <c r="M668" s="107" t="s">
        <v>3393</v>
      </c>
      <c r="N668" s="107" t="s">
        <v>48</v>
      </c>
      <c r="O668" s="108" t="s">
        <v>306</v>
      </c>
      <c r="P668" s="107" t="s">
        <v>3124</v>
      </c>
      <c r="Q668" s="108" t="s">
        <v>3361</v>
      </c>
      <c r="R668" s="108" t="s">
        <v>51</v>
      </c>
      <c r="S668" s="107" t="s">
        <v>52</v>
      </c>
      <c r="T668" s="134">
        <v>582043.30000000005</v>
      </c>
      <c r="U668" s="18" t="s">
        <v>247</v>
      </c>
      <c r="V668" s="18" t="s">
        <v>319</v>
      </c>
      <c r="W668" s="110" t="s">
        <v>136</v>
      </c>
      <c r="X668" s="18">
        <v>1</v>
      </c>
      <c r="Y668" s="18"/>
      <c r="Z668" s="18"/>
      <c r="AA668" s="18"/>
      <c r="AB668" s="18"/>
      <c r="AC668" s="18"/>
      <c r="AD668" s="18"/>
      <c r="AE668" s="18"/>
      <c r="AF668" s="18">
        <v>376632</v>
      </c>
      <c r="AG668" s="18" t="s">
        <v>54</v>
      </c>
      <c r="AH668" s="18">
        <v>0</v>
      </c>
      <c r="AI668" s="18">
        <v>0</v>
      </c>
      <c r="AJ668" s="18"/>
      <c r="AK668" s="18"/>
      <c r="AL668" s="18"/>
      <c r="AM668" s="18" t="s">
        <v>55</v>
      </c>
      <c r="AN668" s="18"/>
      <c r="AO668" s="18"/>
      <c r="AP668" s="18" t="s">
        <v>738</v>
      </c>
      <c r="AQ668" s="18"/>
      <c r="AR668" s="18">
        <v>1</v>
      </c>
      <c r="AS668" s="111" t="s">
        <v>3434</v>
      </c>
      <c r="AT668" s="111" t="s">
        <v>602</v>
      </c>
      <c r="AU668" s="18">
        <v>0</v>
      </c>
    </row>
    <row r="669" spans="2:47" ht="25.5" x14ac:dyDescent="0.25">
      <c r="B669" s="220" t="s">
        <v>3523</v>
      </c>
      <c r="C669" s="19" t="s">
        <v>3479</v>
      </c>
      <c r="D669" s="188" t="s">
        <v>3394</v>
      </c>
      <c r="E669" s="190">
        <v>6712734.1399999997</v>
      </c>
      <c r="F669" s="32">
        <f t="shared" si="15"/>
        <v>0</v>
      </c>
      <c r="G669" s="194"/>
      <c r="H669" s="189" t="s">
        <v>723</v>
      </c>
      <c r="I669" s="36" t="s">
        <v>3336</v>
      </c>
      <c r="J669" s="18" t="s">
        <v>3337</v>
      </c>
      <c r="K669" s="18" t="s">
        <v>2000</v>
      </c>
      <c r="L669" s="18" t="s">
        <v>64</v>
      </c>
      <c r="M669" s="107" t="s">
        <v>3394</v>
      </c>
      <c r="N669" s="107" t="s">
        <v>48</v>
      </c>
      <c r="O669" s="108" t="s">
        <v>49</v>
      </c>
      <c r="P669" s="107" t="s">
        <v>50</v>
      </c>
      <c r="Q669" s="108">
        <v>1893</v>
      </c>
      <c r="R669" s="108" t="s">
        <v>51</v>
      </c>
      <c r="S669" s="107" t="s">
        <v>52</v>
      </c>
      <c r="T669" s="134">
        <v>6712734.1399999997</v>
      </c>
      <c r="U669" s="18" t="s">
        <v>247</v>
      </c>
      <c r="V669" s="18" t="s">
        <v>238</v>
      </c>
      <c r="W669" s="110" t="s">
        <v>137</v>
      </c>
      <c r="X669" s="18">
        <v>1</v>
      </c>
      <c r="Y669" s="18"/>
      <c r="Z669" s="18"/>
      <c r="AA669" s="18"/>
      <c r="AB669" s="18"/>
      <c r="AC669" s="18"/>
      <c r="AD669" s="18"/>
      <c r="AE669" s="18"/>
      <c r="AF669" s="18">
        <v>376631</v>
      </c>
      <c r="AG669" s="18" t="s">
        <v>54</v>
      </c>
      <c r="AH669" s="18">
        <v>0</v>
      </c>
      <c r="AI669" s="18">
        <v>0</v>
      </c>
      <c r="AJ669" s="18"/>
      <c r="AK669" s="18"/>
      <c r="AL669" s="18"/>
      <c r="AM669" s="18" t="s">
        <v>55</v>
      </c>
      <c r="AN669" s="18"/>
      <c r="AO669" s="18"/>
      <c r="AP669" s="18" t="s">
        <v>738</v>
      </c>
      <c r="AQ669" s="18"/>
      <c r="AR669" s="18">
        <v>1</v>
      </c>
      <c r="AS669" s="111" t="s">
        <v>3435</v>
      </c>
      <c r="AT669" s="111" t="s">
        <v>602</v>
      </c>
      <c r="AU669" s="18">
        <v>0</v>
      </c>
    </row>
    <row r="670" spans="2:47" ht="25.5" x14ac:dyDescent="0.25">
      <c r="B670" s="220" t="s">
        <v>3524</v>
      </c>
      <c r="C670" s="19" t="s">
        <v>3480</v>
      </c>
      <c r="D670" s="188" t="s">
        <v>3395</v>
      </c>
      <c r="E670" s="190">
        <v>4870568.29</v>
      </c>
      <c r="F670" s="32">
        <f t="shared" si="15"/>
        <v>0</v>
      </c>
      <c r="G670" s="194"/>
      <c r="H670" s="189" t="s">
        <v>723</v>
      </c>
      <c r="I670" s="36" t="s">
        <v>3338</v>
      </c>
      <c r="J670" s="18" t="s">
        <v>728</v>
      </c>
      <c r="K670" s="18" t="s">
        <v>1292</v>
      </c>
      <c r="L670" s="18" t="s">
        <v>64</v>
      </c>
      <c r="M670" s="107" t="s">
        <v>3395</v>
      </c>
      <c r="N670" s="107" t="s">
        <v>48</v>
      </c>
      <c r="O670" s="108" t="s">
        <v>49</v>
      </c>
      <c r="P670" s="107" t="s">
        <v>50</v>
      </c>
      <c r="Q670" s="108">
        <v>73</v>
      </c>
      <c r="R670" s="108" t="s">
        <v>51</v>
      </c>
      <c r="S670" s="107" t="s">
        <v>52</v>
      </c>
      <c r="T670" s="134">
        <v>4870568.29</v>
      </c>
      <c r="U670" s="18" t="s">
        <v>247</v>
      </c>
      <c r="V670" s="18" t="s">
        <v>238</v>
      </c>
      <c r="W670" s="110" t="s">
        <v>137</v>
      </c>
      <c r="X670" s="18">
        <v>1</v>
      </c>
      <c r="Y670" s="18"/>
      <c r="Z670" s="18"/>
      <c r="AA670" s="18"/>
      <c r="AB670" s="18"/>
      <c r="AC670" s="18"/>
      <c r="AD670" s="18"/>
      <c r="AE670" s="18"/>
      <c r="AF670" s="18">
        <v>376631</v>
      </c>
      <c r="AG670" s="18" t="s">
        <v>54</v>
      </c>
      <c r="AH670" s="18">
        <v>0</v>
      </c>
      <c r="AI670" s="18">
        <v>0</v>
      </c>
      <c r="AJ670" s="18"/>
      <c r="AK670" s="18"/>
      <c r="AL670" s="18"/>
      <c r="AM670" s="18" t="s">
        <v>55</v>
      </c>
      <c r="AN670" s="18"/>
      <c r="AO670" s="18"/>
      <c r="AP670" s="18" t="s">
        <v>738</v>
      </c>
      <c r="AQ670" s="18"/>
      <c r="AR670" s="18">
        <v>1</v>
      </c>
      <c r="AS670" s="111" t="s">
        <v>3436</v>
      </c>
      <c r="AT670" s="111" t="s">
        <v>602</v>
      </c>
      <c r="AU670" s="18">
        <v>0</v>
      </c>
    </row>
    <row r="671" spans="2:47" ht="51" x14ac:dyDescent="0.25">
      <c r="B671" s="220" t="s">
        <v>3525</v>
      </c>
      <c r="C671" s="19" t="s">
        <v>3481</v>
      </c>
      <c r="D671" s="188" t="s">
        <v>3396</v>
      </c>
      <c r="E671" s="190">
        <v>758506.37</v>
      </c>
      <c r="F671" s="32">
        <f t="shared" si="15"/>
        <v>0</v>
      </c>
      <c r="G671" s="194" t="s">
        <v>228</v>
      </c>
      <c r="H671" s="189" t="s">
        <v>723</v>
      </c>
      <c r="I671" s="36" t="s">
        <v>3339</v>
      </c>
      <c r="J671" s="18" t="s">
        <v>3340</v>
      </c>
      <c r="K671" s="18" t="s">
        <v>3296</v>
      </c>
      <c r="L671" s="18" t="s">
        <v>59</v>
      </c>
      <c r="M671" s="107" t="s">
        <v>3396</v>
      </c>
      <c r="N671" s="107" t="s">
        <v>48</v>
      </c>
      <c r="O671" s="108" t="s">
        <v>235</v>
      </c>
      <c r="P671" s="107" t="s">
        <v>1305</v>
      </c>
      <c r="Q671" s="108">
        <v>8</v>
      </c>
      <c r="R671" s="108" t="s">
        <v>51</v>
      </c>
      <c r="S671" s="107" t="s">
        <v>52</v>
      </c>
      <c r="T671" s="134">
        <v>758506.37</v>
      </c>
      <c r="U671" s="18" t="s">
        <v>127</v>
      </c>
      <c r="V671" s="18" t="s">
        <v>241</v>
      </c>
      <c r="W671" s="110" t="s">
        <v>135</v>
      </c>
      <c r="X671" s="18">
        <v>0</v>
      </c>
      <c r="Y671" s="18"/>
      <c r="Z671" s="18"/>
      <c r="AA671" s="18"/>
      <c r="AB671" s="18"/>
      <c r="AC671" s="18"/>
      <c r="AD671" s="18"/>
      <c r="AE671" s="18"/>
      <c r="AF671" s="18">
        <v>376056</v>
      </c>
      <c r="AG671" s="18" t="s">
        <v>54</v>
      </c>
      <c r="AH671" s="18">
        <v>0</v>
      </c>
      <c r="AI671" s="18">
        <v>8</v>
      </c>
      <c r="AJ671" s="18"/>
      <c r="AK671" s="18"/>
      <c r="AL671" s="18"/>
      <c r="AM671" s="18" t="s">
        <v>55</v>
      </c>
      <c r="AN671" s="18"/>
      <c r="AO671" s="18"/>
      <c r="AP671" s="18" t="s">
        <v>738</v>
      </c>
      <c r="AQ671" s="18"/>
      <c r="AR671" s="18">
        <v>1</v>
      </c>
      <c r="AS671" s="111" t="s">
        <v>3437</v>
      </c>
      <c r="AT671" s="111" t="s">
        <v>602</v>
      </c>
      <c r="AU671" s="18">
        <v>0</v>
      </c>
    </row>
    <row r="672" spans="2:47" ht="63.75" x14ac:dyDescent="0.25">
      <c r="B672" s="220" t="s">
        <v>3527</v>
      </c>
      <c r="C672" s="19" t="s">
        <v>3483</v>
      </c>
      <c r="D672" s="188" t="s">
        <v>3398</v>
      </c>
      <c r="E672" s="190">
        <v>50000000</v>
      </c>
      <c r="F672" s="32">
        <f t="shared" si="15"/>
        <v>0</v>
      </c>
      <c r="G672" s="194"/>
      <c r="H672" s="189" t="s">
        <v>722</v>
      </c>
      <c r="I672" s="36" t="s">
        <v>3341</v>
      </c>
      <c r="J672" s="18" t="s">
        <v>3070</v>
      </c>
      <c r="K672" s="18" t="s">
        <v>268</v>
      </c>
      <c r="L672" s="18" t="s">
        <v>47</v>
      </c>
      <c r="M672" s="107" t="s">
        <v>3398</v>
      </c>
      <c r="N672" s="107" t="s">
        <v>48</v>
      </c>
      <c r="O672" s="108" t="s">
        <v>49</v>
      </c>
      <c r="P672" s="107" t="s">
        <v>50</v>
      </c>
      <c r="Q672" s="108">
        <v>1</v>
      </c>
      <c r="R672" s="108" t="s">
        <v>51</v>
      </c>
      <c r="S672" s="107" t="s">
        <v>52</v>
      </c>
      <c r="T672" s="134">
        <v>50000000</v>
      </c>
      <c r="U672" s="18" t="s">
        <v>128</v>
      </c>
      <c r="V672" s="18" t="s">
        <v>314</v>
      </c>
      <c r="W672" s="110" t="s">
        <v>226</v>
      </c>
      <c r="X672" s="18">
        <v>1</v>
      </c>
      <c r="Y672" s="18"/>
      <c r="Z672" s="18"/>
      <c r="AA672" s="18"/>
      <c r="AB672" s="18"/>
      <c r="AC672" s="18"/>
      <c r="AD672" s="18"/>
      <c r="AE672" s="18"/>
      <c r="AF672" s="18">
        <v>511937</v>
      </c>
      <c r="AG672" s="18" t="s">
        <v>54</v>
      </c>
      <c r="AH672" s="18">
        <v>1</v>
      </c>
      <c r="AI672" s="18">
        <v>0</v>
      </c>
      <c r="AJ672" s="18"/>
      <c r="AK672" s="18"/>
      <c r="AL672" s="18"/>
      <c r="AM672" s="18" t="s">
        <v>55</v>
      </c>
      <c r="AN672" s="18"/>
      <c r="AO672" s="18"/>
      <c r="AP672" s="18" t="s">
        <v>738</v>
      </c>
      <c r="AQ672" s="18"/>
      <c r="AR672" s="18">
        <v>1</v>
      </c>
      <c r="AS672" s="111" t="s">
        <v>1309</v>
      </c>
      <c r="AT672" s="111" t="s">
        <v>1309</v>
      </c>
      <c r="AU672" s="18">
        <v>0</v>
      </c>
    </row>
    <row r="673" spans="2:47" ht="51" x14ac:dyDescent="0.25">
      <c r="B673" s="220" t="s">
        <v>3528</v>
      </c>
      <c r="C673" s="19" t="s">
        <v>3484</v>
      </c>
      <c r="D673" s="188" t="s">
        <v>3399</v>
      </c>
      <c r="E673" s="190">
        <v>640994.31999999995</v>
      </c>
      <c r="F673" s="32">
        <f t="shared" si="15"/>
        <v>0</v>
      </c>
      <c r="G673" s="194" t="s">
        <v>228</v>
      </c>
      <c r="H673" s="189" t="s">
        <v>723</v>
      </c>
      <c r="I673" s="36" t="s">
        <v>3342</v>
      </c>
      <c r="J673" s="18" t="s">
        <v>60</v>
      </c>
      <c r="K673" s="18" t="s">
        <v>3343</v>
      </c>
      <c r="L673" s="18" t="s">
        <v>59</v>
      </c>
      <c r="M673" s="107" t="s">
        <v>3399</v>
      </c>
      <c r="N673" s="107" t="s">
        <v>48</v>
      </c>
      <c r="O673" s="108" t="s">
        <v>57</v>
      </c>
      <c r="P673" s="107" t="s">
        <v>125</v>
      </c>
      <c r="Q673" s="108">
        <v>2</v>
      </c>
      <c r="R673" s="108" t="s">
        <v>51</v>
      </c>
      <c r="S673" s="107" t="s">
        <v>52</v>
      </c>
      <c r="T673" s="134">
        <v>640994.31999999995</v>
      </c>
      <c r="U673" s="18" t="s">
        <v>127</v>
      </c>
      <c r="V673" s="18" t="s">
        <v>241</v>
      </c>
      <c r="W673" s="110" t="s">
        <v>135</v>
      </c>
      <c r="X673" s="18">
        <v>0</v>
      </c>
      <c r="Y673" s="18"/>
      <c r="Z673" s="18"/>
      <c r="AA673" s="18"/>
      <c r="AB673" s="18"/>
      <c r="AC673" s="18"/>
      <c r="AD673" s="18"/>
      <c r="AE673" s="18"/>
      <c r="AF673" s="18">
        <v>376056</v>
      </c>
      <c r="AG673" s="18" t="s">
        <v>54</v>
      </c>
      <c r="AH673" s="18">
        <v>0</v>
      </c>
      <c r="AI673" s="18">
        <v>8</v>
      </c>
      <c r="AJ673" s="18"/>
      <c r="AK673" s="18"/>
      <c r="AL673" s="18"/>
      <c r="AM673" s="18" t="s">
        <v>55</v>
      </c>
      <c r="AN673" s="18"/>
      <c r="AO673" s="18"/>
      <c r="AP673" s="18" t="s">
        <v>738</v>
      </c>
      <c r="AQ673" s="18"/>
      <c r="AR673" s="18">
        <v>1</v>
      </c>
      <c r="AS673" s="111" t="s">
        <v>3438</v>
      </c>
      <c r="AT673" s="111" t="s">
        <v>602</v>
      </c>
      <c r="AU673" s="18">
        <v>0</v>
      </c>
    </row>
    <row r="674" spans="2:47" ht="25.5" x14ac:dyDescent="0.25">
      <c r="B674" s="220" t="s">
        <v>3529</v>
      </c>
      <c r="C674" s="19" t="s">
        <v>3485</v>
      </c>
      <c r="D674" s="188" t="s">
        <v>3400</v>
      </c>
      <c r="E674" s="190">
        <v>14558946.369999999</v>
      </c>
      <c r="F674" s="32">
        <f t="shared" si="15"/>
        <v>0</v>
      </c>
      <c r="G674" s="194"/>
      <c r="H674" s="189" t="s">
        <v>723</v>
      </c>
      <c r="I674" s="36" t="s">
        <v>3344</v>
      </c>
      <c r="J674" s="18" t="s">
        <v>734</v>
      </c>
      <c r="K674" s="18" t="s">
        <v>924</v>
      </c>
      <c r="L674" s="18" t="s">
        <v>64</v>
      </c>
      <c r="M674" s="107" t="s">
        <v>3400</v>
      </c>
      <c r="N674" s="107" t="s">
        <v>48</v>
      </c>
      <c r="O674" s="108" t="s">
        <v>892</v>
      </c>
      <c r="P674" s="107" t="s">
        <v>752</v>
      </c>
      <c r="Q674" s="108">
        <v>1</v>
      </c>
      <c r="R674" s="108" t="s">
        <v>51</v>
      </c>
      <c r="S674" s="107" t="s">
        <v>52</v>
      </c>
      <c r="T674" s="134">
        <v>14558946.369999999</v>
      </c>
      <c r="U674" s="18" t="s">
        <v>128</v>
      </c>
      <c r="V674" s="18" t="s">
        <v>241</v>
      </c>
      <c r="W674" s="110" t="s">
        <v>53</v>
      </c>
      <c r="X674" s="18">
        <v>1</v>
      </c>
      <c r="Y674" s="18"/>
      <c r="Z674" s="18"/>
      <c r="AA674" s="18"/>
      <c r="AB674" s="18"/>
      <c r="AC674" s="18"/>
      <c r="AD674" s="18"/>
      <c r="AE674" s="18"/>
      <c r="AF674" s="18">
        <v>376620</v>
      </c>
      <c r="AG674" s="18" t="s">
        <v>54</v>
      </c>
      <c r="AH674" s="18">
        <v>0</v>
      </c>
      <c r="AI674" s="18">
        <v>0</v>
      </c>
      <c r="AJ674" s="18"/>
      <c r="AK674" s="18"/>
      <c r="AL674" s="18"/>
      <c r="AM674" s="18" t="s">
        <v>55</v>
      </c>
      <c r="AN674" s="18"/>
      <c r="AO674" s="18"/>
      <c r="AP674" s="18" t="s">
        <v>738</v>
      </c>
      <c r="AQ674" s="18"/>
      <c r="AR674" s="18">
        <v>1</v>
      </c>
      <c r="AS674" s="111" t="s">
        <v>3439</v>
      </c>
      <c r="AT674" s="111" t="s">
        <v>602</v>
      </c>
      <c r="AU674" s="18">
        <v>0</v>
      </c>
    </row>
    <row r="675" spans="2:47" ht="76.5" x14ac:dyDescent="0.25">
      <c r="B675" s="220" t="s">
        <v>3530</v>
      </c>
      <c r="C675" s="19" t="s">
        <v>3486</v>
      </c>
      <c r="D675" s="188" t="s">
        <v>3401</v>
      </c>
      <c r="E675" s="190">
        <v>1895.38</v>
      </c>
      <c r="F675" s="32">
        <f t="shared" si="15"/>
        <v>0</v>
      </c>
      <c r="G675" s="194" t="s">
        <v>230</v>
      </c>
      <c r="H675" s="189" t="s">
        <v>723</v>
      </c>
      <c r="I675" s="36" t="s">
        <v>3345</v>
      </c>
      <c r="J675" s="18" t="s">
        <v>1031</v>
      </c>
      <c r="K675" s="18" t="s">
        <v>1032</v>
      </c>
      <c r="L675" s="18" t="s">
        <v>59</v>
      </c>
      <c r="M675" s="107" t="s">
        <v>3401</v>
      </c>
      <c r="N675" s="107" t="s">
        <v>48</v>
      </c>
      <c r="O675" s="108" t="s">
        <v>49</v>
      </c>
      <c r="P675" s="107" t="s">
        <v>50</v>
      </c>
      <c r="Q675" s="108" t="s">
        <v>3362</v>
      </c>
      <c r="R675" s="108" t="s">
        <v>51</v>
      </c>
      <c r="S675" s="107" t="s">
        <v>52</v>
      </c>
      <c r="T675" s="134">
        <v>1895.38</v>
      </c>
      <c r="U675" s="18" t="s">
        <v>247</v>
      </c>
      <c r="V675" s="18" t="s">
        <v>3403</v>
      </c>
      <c r="W675" s="110" t="s">
        <v>135</v>
      </c>
      <c r="X675" s="18">
        <v>0</v>
      </c>
      <c r="Y675" s="18"/>
      <c r="Z675" s="18"/>
      <c r="AA675" s="18"/>
      <c r="AB675" s="18"/>
      <c r="AC675" s="18"/>
      <c r="AD675" s="18"/>
      <c r="AE675" s="18"/>
      <c r="AF675" s="18">
        <v>376056</v>
      </c>
      <c r="AG675" s="18" t="s">
        <v>54</v>
      </c>
      <c r="AH675" s="18">
        <v>0</v>
      </c>
      <c r="AI675" s="18">
        <v>11</v>
      </c>
      <c r="AJ675" s="18"/>
      <c r="AK675" s="18"/>
      <c r="AL675" s="18"/>
      <c r="AM675" s="18" t="s">
        <v>55</v>
      </c>
      <c r="AN675" s="18"/>
      <c r="AO675" s="18"/>
      <c r="AP675" s="18" t="s">
        <v>738</v>
      </c>
      <c r="AQ675" s="18"/>
      <c r="AR675" s="18">
        <v>1</v>
      </c>
      <c r="AS675" s="111" t="s">
        <v>3440</v>
      </c>
      <c r="AT675" s="111" t="s">
        <v>3441</v>
      </c>
      <c r="AU675" s="18">
        <v>0</v>
      </c>
    </row>
    <row r="676" spans="2:47" ht="25.5" x14ac:dyDescent="0.25">
      <c r="B676" s="220" t="s">
        <v>3531</v>
      </c>
      <c r="C676" s="19" t="s">
        <v>3487</v>
      </c>
      <c r="D676" s="188" t="s">
        <v>301</v>
      </c>
      <c r="E676" s="190">
        <v>1241183.1299999999</v>
      </c>
      <c r="F676" s="32">
        <f t="shared" si="15"/>
        <v>0</v>
      </c>
      <c r="G676" s="194" t="s">
        <v>230</v>
      </c>
      <c r="H676" s="189" t="s">
        <v>723</v>
      </c>
      <c r="I676" s="36" t="s">
        <v>3346</v>
      </c>
      <c r="J676" s="18" t="s">
        <v>299</v>
      </c>
      <c r="K676" s="18" t="s">
        <v>300</v>
      </c>
      <c r="L676" s="18" t="s">
        <v>59</v>
      </c>
      <c r="M676" s="107" t="s">
        <v>301</v>
      </c>
      <c r="N676" s="107" t="s">
        <v>48</v>
      </c>
      <c r="O676" s="108" t="s">
        <v>49</v>
      </c>
      <c r="P676" s="107" t="s">
        <v>50</v>
      </c>
      <c r="Q676" s="108">
        <v>24</v>
      </c>
      <c r="R676" s="108" t="s">
        <v>51</v>
      </c>
      <c r="S676" s="107" t="s">
        <v>52</v>
      </c>
      <c r="T676" s="134">
        <v>1241183.1299999999</v>
      </c>
      <c r="U676" s="18" t="s">
        <v>128</v>
      </c>
      <c r="V676" s="18" t="s">
        <v>252</v>
      </c>
      <c r="W676" s="110" t="s">
        <v>135</v>
      </c>
      <c r="X676" s="18">
        <v>0</v>
      </c>
      <c r="Y676" s="18"/>
      <c r="Z676" s="18"/>
      <c r="AA676" s="18"/>
      <c r="AB676" s="18"/>
      <c r="AC676" s="18"/>
      <c r="AD676" s="18"/>
      <c r="AE676" s="18"/>
      <c r="AF676" s="18">
        <v>376056</v>
      </c>
      <c r="AG676" s="18" t="s">
        <v>54</v>
      </c>
      <c r="AH676" s="18">
        <v>0</v>
      </c>
      <c r="AI676" s="18">
        <v>11</v>
      </c>
      <c r="AJ676" s="18"/>
      <c r="AK676" s="18"/>
      <c r="AL676" s="18"/>
      <c r="AM676" s="18" t="s">
        <v>55</v>
      </c>
      <c r="AN676" s="18"/>
      <c r="AO676" s="18"/>
      <c r="AP676" s="18" t="s">
        <v>738</v>
      </c>
      <c r="AQ676" s="18"/>
      <c r="AR676" s="18">
        <v>1</v>
      </c>
      <c r="AS676" s="111" t="s">
        <v>3442</v>
      </c>
      <c r="AT676" s="111" t="s">
        <v>602</v>
      </c>
      <c r="AU676" s="18">
        <v>0</v>
      </c>
    </row>
    <row r="677" spans="2:47" ht="89.25" x14ac:dyDescent="0.25">
      <c r="B677" s="220" t="s">
        <v>3532</v>
      </c>
      <c r="C677" s="19" t="s">
        <v>3488</v>
      </c>
      <c r="D677" s="188" t="s">
        <v>3402</v>
      </c>
      <c r="E677" s="190">
        <v>2566892.2799999998</v>
      </c>
      <c r="F677" s="32">
        <f t="shared" si="15"/>
        <v>0</v>
      </c>
      <c r="G677" s="194" t="s">
        <v>270</v>
      </c>
      <c r="H677" s="189" t="s">
        <v>723</v>
      </c>
      <c r="I677" s="36" t="s">
        <v>3347</v>
      </c>
      <c r="J677" s="18" t="s">
        <v>879</v>
      </c>
      <c r="K677" s="18" t="s">
        <v>780</v>
      </c>
      <c r="L677" s="18" t="s">
        <v>59</v>
      </c>
      <c r="M677" s="107" t="s">
        <v>3402</v>
      </c>
      <c r="N677" s="107" t="s">
        <v>48</v>
      </c>
      <c r="O677" s="108" t="s">
        <v>49</v>
      </c>
      <c r="P677" s="107" t="s">
        <v>50</v>
      </c>
      <c r="Q677" s="108">
        <v>1</v>
      </c>
      <c r="R677" s="108" t="s">
        <v>51</v>
      </c>
      <c r="S677" s="107" t="s">
        <v>52</v>
      </c>
      <c r="T677" s="134">
        <v>2566892.2799999998</v>
      </c>
      <c r="U677" s="18" t="s">
        <v>128</v>
      </c>
      <c r="V677" s="18" t="s">
        <v>127</v>
      </c>
      <c r="W677" s="110" t="s">
        <v>135</v>
      </c>
      <c r="X677" s="18">
        <v>0</v>
      </c>
      <c r="Y677" s="18"/>
      <c r="Z677" s="18"/>
      <c r="AA677" s="18"/>
      <c r="AB677" s="18"/>
      <c r="AC677" s="18"/>
      <c r="AD677" s="18"/>
      <c r="AE677" s="18"/>
      <c r="AF677" s="18">
        <v>376056</v>
      </c>
      <c r="AG677" s="18" t="s">
        <v>54</v>
      </c>
      <c r="AH677" s="18">
        <v>0</v>
      </c>
      <c r="AI677" s="18">
        <v>9</v>
      </c>
      <c r="AJ677" s="18"/>
      <c r="AK677" s="18"/>
      <c r="AL677" s="18"/>
      <c r="AM677" s="18" t="s">
        <v>55</v>
      </c>
      <c r="AN677" s="18"/>
      <c r="AO677" s="18"/>
      <c r="AP677" s="18" t="s">
        <v>738</v>
      </c>
      <c r="AQ677" s="18"/>
      <c r="AR677" s="18">
        <v>0</v>
      </c>
      <c r="AS677" s="111"/>
      <c r="AT677" s="111"/>
      <c r="AU677" s="18">
        <v>0</v>
      </c>
    </row>
    <row r="678" spans="2:47" ht="89.25" x14ac:dyDescent="0.25">
      <c r="B678" s="212" t="s">
        <v>2056</v>
      </c>
      <c r="C678" s="19" t="s">
        <v>2038</v>
      </c>
      <c r="D678" s="142" t="s">
        <v>2019</v>
      </c>
      <c r="E678" s="143">
        <v>2228656.69</v>
      </c>
      <c r="F678" s="32">
        <f t="shared" si="15"/>
        <v>0</v>
      </c>
      <c r="G678" s="194"/>
      <c r="H678" s="144" t="s">
        <v>723</v>
      </c>
      <c r="I678" s="36" t="s">
        <v>3348</v>
      </c>
      <c r="J678" s="18" t="s">
        <v>1389</v>
      </c>
      <c r="K678" s="18" t="s">
        <v>69</v>
      </c>
      <c r="L678" s="18" t="s">
        <v>47</v>
      </c>
      <c r="M678" s="107" t="s">
        <v>2019</v>
      </c>
      <c r="N678" s="107" t="s">
        <v>48</v>
      </c>
      <c r="O678" s="108" t="s">
        <v>49</v>
      </c>
      <c r="P678" s="107" t="s">
        <v>50</v>
      </c>
      <c r="Q678" s="108" t="s">
        <v>56</v>
      </c>
      <c r="R678" s="108" t="s">
        <v>51</v>
      </c>
      <c r="S678" s="107" t="s">
        <v>52</v>
      </c>
      <c r="T678" s="134">
        <v>2228656.69</v>
      </c>
      <c r="U678" s="18" t="s">
        <v>247</v>
      </c>
      <c r="V678" s="18" t="s">
        <v>259</v>
      </c>
      <c r="W678" s="110" t="s">
        <v>226</v>
      </c>
      <c r="X678" s="18" t="s">
        <v>56</v>
      </c>
      <c r="Y678" s="18"/>
      <c r="Z678" s="18"/>
      <c r="AA678" s="18"/>
      <c r="AB678" s="18"/>
      <c r="AC678" s="18"/>
      <c r="AD678" s="18"/>
      <c r="AE678" s="18"/>
      <c r="AF678" s="18" t="s">
        <v>1415</v>
      </c>
      <c r="AG678" s="18" t="s">
        <v>54</v>
      </c>
      <c r="AH678" s="18" t="s">
        <v>55</v>
      </c>
      <c r="AI678" s="18" t="s">
        <v>55</v>
      </c>
      <c r="AJ678" s="18"/>
      <c r="AK678" s="18"/>
      <c r="AL678" s="18"/>
      <c r="AM678" s="18" t="s">
        <v>55</v>
      </c>
      <c r="AN678" s="18"/>
      <c r="AO678" s="18"/>
      <c r="AP678" s="18" t="s">
        <v>738</v>
      </c>
      <c r="AQ678" s="18"/>
      <c r="AR678" s="18" t="s">
        <v>56</v>
      </c>
      <c r="AS678" s="111" t="s">
        <v>3443</v>
      </c>
      <c r="AT678" s="111" t="s">
        <v>1611</v>
      </c>
      <c r="AU678" s="18">
        <v>0</v>
      </c>
    </row>
    <row r="679" spans="2:47" ht="165.75" x14ac:dyDescent="0.25">
      <c r="B679" s="212" t="s">
        <v>2748</v>
      </c>
      <c r="C679" s="19" t="s">
        <v>2774</v>
      </c>
      <c r="D679" s="157" t="s">
        <v>2800</v>
      </c>
      <c r="E679" s="160">
        <v>25088148.719999999</v>
      </c>
      <c r="F679" s="32">
        <f t="shared" ref="F679:F740" si="16">E679-T679</f>
        <v>0</v>
      </c>
      <c r="G679" s="194"/>
      <c r="H679" s="158" t="s">
        <v>723</v>
      </c>
      <c r="I679" s="36" t="s">
        <v>3534</v>
      </c>
      <c r="J679" s="18" t="s">
        <v>842</v>
      </c>
      <c r="K679" s="18" t="s">
        <v>843</v>
      </c>
      <c r="L679" s="18" t="s">
        <v>47</v>
      </c>
      <c r="M679" s="107" t="s">
        <v>2717</v>
      </c>
      <c r="N679" s="107" t="s">
        <v>48</v>
      </c>
      <c r="O679" s="108" t="s">
        <v>49</v>
      </c>
      <c r="P679" s="107" t="s">
        <v>50</v>
      </c>
      <c r="Q679" s="108" t="s">
        <v>56</v>
      </c>
      <c r="R679" s="108" t="s">
        <v>51</v>
      </c>
      <c r="S679" s="107" t="s">
        <v>52</v>
      </c>
      <c r="T679" s="134">
        <v>25088148.719999999</v>
      </c>
      <c r="U679" s="18" t="s">
        <v>247</v>
      </c>
      <c r="V679" s="18" t="s">
        <v>245</v>
      </c>
      <c r="W679" s="110" t="s">
        <v>226</v>
      </c>
      <c r="X679" s="18" t="s">
        <v>56</v>
      </c>
      <c r="Y679" s="18"/>
      <c r="Z679" s="18"/>
      <c r="AA679" s="18"/>
      <c r="AB679" s="18"/>
      <c r="AC679" s="18"/>
      <c r="AD679" s="18"/>
      <c r="AE679" s="18"/>
      <c r="AF679" s="18" t="s">
        <v>1415</v>
      </c>
      <c r="AG679" s="18" t="s">
        <v>54</v>
      </c>
      <c r="AH679" s="18" t="s">
        <v>2547</v>
      </c>
      <c r="AI679" s="18" t="s">
        <v>55</v>
      </c>
      <c r="AJ679" s="18"/>
      <c r="AK679" s="18"/>
      <c r="AL679" s="18"/>
      <c r="AM679" s="18" t="s">
        <v>55</v>
      </c>
      <c r="AN679" s="18"/>
      <c r="AO679" s="18"/>
      <c r="AP679" s="18" t="s">
        <v>738</v>
      </c>
      <c r="AQ679" s="18"/>
      <c r="AR679" s="18" t="s">
        <v>56</v>
      </c>
      <c r="AS679" s="111" t="s">
        <v>3733</v>
      </c>
      <c r="AT679" s="111" t="s">
        <v>1611</v>
      </c>
      <c r="AU679" s="18">
        <v>0</v>
      </c>
    </row>
    <row r="680" spans="2:47" ht="38.25" x14ac:dyDescent="0.25">
      <c r="B680" s="161" t="s">
        <v>2877</v>
      </c>
      <c r="C680" s="19" t="s">
        <v>2855</v>
      </c>
      <c r="D680" s="172" t="s">
        <v>2834</v>
      </c>
      <c r="E680" s="174">
        <v>1890997.2</v>
      </c>
      <c r="F680" s="32">
        <f t="shared" si="16"/>
        <v>0</v>
      </c>
      <c r="G680" s="194"/>
      <c r="H680" s="173" t="s">
        <v>723</v>
      </c>
      <c r="I680" s="36" t="s">
        <v>3535</v>
      </c>
      <c r="J680" s="18" t="s">
        <v>3536</v>
      </c>
      <c r="K680" s="18" t="s">
        <v>2820</v>
      </c>
      <c r="L680" s="18" t="s">
        <v>64</v>
      </c>
      <c r="M680" s="107" t="s">
        <v>2834</v>
      </c>
      <c r="N680" s="107" t="s">
        <v>48</v>
      </c>
      <c r="O680" s="108" t="s">
        <v>49</v>
      </c>
      <c r="P680" s="107" t="s">
        <v>50</v>
      </c>
      <c r="Q680" s="108" t="s">
        <v>272</v>
      </c>
      <c r="R680" s="108" t="s">
        <v>51</v>
      </c>
      <c r="S680" s="107" t="s">
        <v>52</v>
      </c>
      <c r="T680" s="134">
        <v>1890997.2</v>
      </c>
      <c r="U680" s="18" t="s">
        <v>247</v>
      </c>
      <c r="V680" s="18" t="s">
        <v>129</v>
      </c>
      <c r="W680" s="110" t="s">
        <v>136</v>
      </c>
      <c r="X680" s="18" t="s">
        <v>56</v>
      </c>
      <c r="Y680" s="18"/>
      <c r="Z680" s="18"/>
      <c r="AA680" s="18"/>
      <c r="AB680" s="18"/>
      <c r="AC680" s="18"/>
      <c r="AD680" s="18"/>
      <c r="AE680" s="18"/>
      <c r="AF680" s="18" t="s">
        <v>1465</v>
      </c>
      <c r="AG680" s="18" t="s">
        <v>54</v>
      </c>
      <c r="AH680" s="18" t="s">
        <v>2547</v>
      </c>
      <c r="AI680" s="18" t="s">
        <v>55</v>
      </c>
      <c r="AJ680" s="18"/>
      <c r="AK680" s="18"/>
      <c r="AL680" s="18"/>
      <c r="AM680" s="18" t="s">
        <v>55</v>
      </c>
      <c r="AN680" s="18"/>
      <c r="AO680" s="18"/>
      <c r="AP680" s="18" t="s">
        <v>738</v>
      </c>
      <c r="AQ680" s="18"/>
      <c r="AR680" s="18" t="s">
        <v>55</v>
      </c>
      <c r="AS680" s="111"/>
      <c r="AT680" s="111"/>
      <c r="AU680" s="18">
        <v>0</v>
      </c>
    </row>
    <row r="681" spans="2:47" ht="102" x14ac:dyDescent="0.25">
      <c r="B681" s="161" t="s">
        <v>4002</v>
      </c>
      <c r="C681" s="19" t="s">
        <v>3856</v>
      </c>
      <c r="D681" s="172" t="s">
        <v>4150</v>
      </c>
      <c r="E681" s="174">
        <v>962061.73</v>
      </c>
      <c r="F681" s="32">
        <f t="shared" si="16"/>
        <v>0</v>
      </c>
      <c r="G681" s="194" t="s">
        <v>2547</v>
      </c>
      <c r="H681" s="173" t="s">
        <v>1511</v>
      </c>
      <c r="I681" s="36">
        <v>997</v>
      </c>
      <c r="J681" s="18" t="s">
        <v>79</v>
      </c>
      <c r="K681" s="18" t="s">
        <v>268</v>
      </c>
      <c r="L681" s="18" t="s">
        <v>47</v>
      </c>
      <c r="M681" s="107" t="s">
        <v>3593</v>
      </c>
      <c r="N681" s="107" t="s">
        <v>48</v>
      </c>
      <c r="O681" s="108" t="s">
        <v>49</v>
      </c>
      <c r="P681" s="107" t="s">
        <v>50</v>
      </c>
      <c r="Q681" s="108">
        <v>1</v>
      </c>
      <c r="R681" s="108" t="s">
        <v>51</v>
      </c>
      <c r="S681" s="107" t="s">
        <v>52</v>
      </c>
      <c r="T681" s="134">
        <v>962061.73</v>
      </c>
      <c r="U681" s="18" t="s">
        <v>129</v>
      </c>
      <c r="V681" s="18" t="s">
        <v>262</v>
      </c>
      <c r="W681" s="110" t="s">
        <v>226</v>
      </c>
      <c r="X681" s="18">
        <v>1</v>
      </c>
      <c r="Y681" s="18"/>
      <c r="Z681" s="18"/>
      <c r="AA681" s="18"/>
      <c r="AB681" s="18"/>
      <c r="AC681" s="18"/>
      <c r="AD681" s="18"/>
      <c r="AE681" s="18"/>
      <c r="AF681" s="18">
        <v>511937</v>
      </c>
      <c r="AG681" s="18" t="s">
        <v>54</v>
      </c>
      <c r="AH681" s="18">
        <v>1</v>
      </c>
      <c r="AI681" s="18" t="s">
        <v>55</v>
      </c>
      <c r="AJ681" s="18"/>
      <c r="AK681" s="18"/>
      <c r="AL681" s="18"/>
      <c r="AM681" s="18" t="s">
        <v>55</v>
      </c>
      <c r="AN681" s="18"/>
      <c r="AO681" s="18"/>
      <c r="AP681" s="18" t="s">
        <v>738</v>
      </c>
      <c r="AQ681" s="18"/>
      <c r="AR681" s="18">
        <v>1</v>
      </c>
      <c r="AS681" s="111" t="s">
        <v>3734</v>
      </c>
      <c r="AT681" s="111" t="s">
        <v>3734</v>
      </c>
      <c r="AU681" s="18">
        <v>0</v>
      </c>
    </row>
    <row r="682" spans="2:47" ht="38.25" x14ac:dyDescent="0.25">
      <c r="B682" s="161" t="s">
        <v>4003</v>
      </c>
      <c r="C682" s="19" t="s">
        <v>3857</v>
      </c>
      <c r="D682" s="172" t="s">
        <v>3594</v>
      </c>
      <c r="E682" s="174">
        <v>1245648.47</v>
      </c>
      <c r="F682" s="32">
        <f t="shared" si="16"/>
        <v>0</v>
      </c>
      <c r="G682" s="194" t="s">
        <v>2547</v>
      </c>
      <c r="H682" s="173" t="s">
        <v>723</v>
      </c>
      <c r="I682" s="36">
        <v>998</v>
      </c>
      <c r="J682" s="18">
        <v>27.11</v>
      </c>
      <c r="K682" s="18" t="s">
        <v>1874</v>
      </c>
      <c r="L682" s="18" t="s">
        <v>64</v>
      </c>
      <c r="M682" s="107" t="s">
        <v>3594</v>
      </c>
      <c r="N682" s="107" t="s">
        <v>48</v>
      </c>
      <c r="O682" s="108" t="s">
        <v>49</v>
      </c>
      <c r="P682" s="107" t="s">
        <v>50</v>
      </c>
      <c r="Q682" s="108">
        <v>47</v>
      </c>
      <c r="R682" s="108" t="s">
        <v>51</v>
      </c>
      <c r="S682" s="107" t="s">
        <v>52</v>
      </c>
      <c r="T682" s="134">
        <v>1245648.47</v>
      </c>
      <c r="U682" s="18" t="s">
        <v>247</v>
      </c>
      <c r="V682" s="18" t="s">
        <v>129</v>
      </c>
      <c r="W682" s="110" t="s">
        <v>137</v>
      </c>
      <c r="X682" s="18">
        <v>1</v>
      </c>
      <c r="Y682" s="18"/>
      <c r="Z682" s="18"/>
      <c r="AA682" s="18"/>
      <c r="AB682" s="18"/>
      <c r="AC682" s="18"/>
      <c r="AD682" s="18"/>
      <c r="AE682" s="18"/>
      <c r="AF682" s="18">
        <v>376631</v>
      </c>
      <c r="AG682" s="18" t="s">
        <v>54</v>
      </c>
      <c r="AH682" s="18">
        <v>0</v>
      </c>
      <c r="AI682" s="18" t="s">
        <v>55</v>
      </c>
      <c r="AJ682" s="18"/>
      <c r="AK682" s="18"/>
      <c r="AL682" s="18"/>
      <c r="AM682" s="18" t="s">
        <v>55</v>
      </c>
      <c r="AN682" s="18"/>
      <c r="AO682" s="18"/>
      <c r="AP682" s="18" t="s">
        <v>738</v>
      </c>
      <c r="AQ682" s="18"/>
      <c r="AR682" s="18" t="s">
        <v>55</v>
      </c>
      <c r="AS682" s="111"/>
      <c r="AT682" s="111"/>
      <c r="AU682" s="18">
        <v>0</v>
      </c>
    </row>
    <row r="683" spans="2:47" ht="38.25" x14ac:dyDescent="0.25">
      <c r="B683" s="161" t="s">
        <v>4004</v>
      </c>
      <c r="C683" s="19" t="s">
        <v>3858</v>
      </c>
      <c r="D683" s="172" t="s">
        <v>3595</v>
      </c>
      <c r="E683" s="174">
        <v>1606898.4</v>
      </c>
      <c r="F683" s="32">
        <f t="shared" si="16"/>
        <v>0</v>
      </c>
      <c r="G683" s="194" t="s">
        <v>2547</v>
      </c>
      <c r="H683" s="173" t="s">
        <v>723</v>
      </c>
      <c r="I683" s="36">
        <v>999</v>
      </c>
      <c r="J683" s="18" t="s">
        <v>3538</v>
      </c>
      <c r="K683" s="18" t="s">
        <v>3539</v>
      </c>
      <c r="L683" s="18" t="s">
        <v>59</v>
      </c>
      <c r="M683" s="107" t="s">
        <v>3595</v>
      </c>
      <c r="N683" s="107" t="s">
        <v>48</v>
      </c>
      <c r="O683" s="108" t="s">
        <v>49</v>
      </c>
      <c r="P683" s="107" t="s">
        <v>50</v>
      </c>
      <c r="Q683" s="108">
        <v>12</v>
      </c>
      <c r="R683" s="108" t="s">
        <v>51</v>
      </c>
      <c r="S683" s="107" t="s">
        <v>52</v>
      </c>
      <c r="T683" s="134">
        <v>1606898.4</v>
      </c>
      <c r="U683" s="18" t="s">
        <v>247</v>
      </c>
      <c r="V683" s="18" t="s">
        <v>241</v>
      </c>
      <c r="W683" s="110" t="s">
        <v>53</v>
      </c>
      <c r="X683" s="18">
        <v>1</v>
      </c>
      <c r="Y683" s="18"/>
      <c r="Z683" s="18"/>
      <c r="AA683" s="18"/>
      <c r="AB683" s="18"/>
      <c r="AC683" s="18"/>
      <c r="AD683" s="18"/>
      <c r="AE683" s="18"/>
      <c r="AF683" s="18">
        <v>376620</v>
      </c>
      <c r="AG683" s="18" t="s">
        <v>54</v>
      </c>
      <c r="AH683" s="18">
        <v>0</v>
      </c>
      <c r="AI683" s="18" t="s">
        <v>55</v>
      </c>
      <c r="AJ683" s="18"/>
      <c r="AK683" s="18"/>
      <c r="AL683" s="18"/>
      <c r="AM683" s="18" t="s">
        <v>55</v>
      </c>
      <c r="AN683" s="18"/>
      <c r="AO683" s="18"/>
      <c r="AP683" s="18" t="s">
        <v>738</v>
      </c>
      <c r="AQ683" s="18"/>
      <c r="AR683" s="18">
        <v>1</v>
      </c>
      <c r="AS683" s="111" t="s">
        <v>3735</v>
      </c>
      <c r="AT683" s="111" t="s">
        <v>602</v>
      </c>
      <c r="AU683" s="18">
        <v>0</v>
      </c>
    </row>
    <row r="684" spans="2:47" ht="38.25" x14ac:dyDescent="0.25">
      <c r="B684" s="161" t="s">
        <v>4005</v>
      </c>
      <c r="C684" s="19" t="s">
        <v>3859</v>
      </c>
      <c r="D684" s="172" t="s">
        <v>3596</v>
      </c>
      <c r="E684" s="174">
        <v>6645015</v>
      </c>
      <c r="F684" s="32">
        <f t="shared" si="16"/>
        <v>0</v>
      </c>
      <c r="G684" s="194" t="s">
        <v>310</v>
      </c>
      <c r="H684" s="173" t="s">
        <v>723</v>
      </c>
      <c r="I684" s="36">
        <v>1000</v>
      </c>
      <c r="J684" s="18" t="s">
        <v>3540</v>
      </c>
      <c r="K684" s="18" t="s">
        <v>3541</v>
      </c>
      <c r="L684" s="18" t="s">
        <v>47</v>
      </c>
      <c r="M684" s="107" t="s">
        <v>3596</v>
      </c>
      <c r="N684" s="107" t="s">
        <v>48</v>
      </c>
      <c r="O684" s="108" t="s">
        <v>49</v>
      </c>
      <c r="P684" s="107" t="s">
        <v>50</v>
      </c>
      <c r="Q684" s="108">
        <v>6</v>
      </c>
      <c r="R684" s="108" t="s">
        <v>51</v>
      </c>
      <c r="S684" s="107" t="s">
        <v>52</v>
      </c>
      <c r="T684" s="134">
        <v>6645015</v>
      </c>
      <c r="U684" s="18" t="s">
        <v>127</v>
      </c>
      <c r="V684" s="18" t="s">
        <v>241</v>
      </c>
      <c r="W684" s="110" t="s">
        <v>53</v>
      </c>
      <c r="X684" s="18">
        <v>1</v>
      </c>
      <c r="Y684" s="18"/>
      <c r="Z684" s="18"/>
      <c r="AA684" s="18"/>
      <c r="AB684" s="18"/>
      <c r="AC684" s="18"/>
      <c r="AD684" s="18"/>
      <c r="AE684" s="18"/>
      <c r="AF684" s="18">
        <v>376620</v>
      </c>
      <c r="AG684" s="18" t="s">
        <v>54</v>
      </c>
      <c r="AH684" s="18">
        <v>0</v>
      </c>
      <c r="AI684" s="18">
        <v>16</v>
      </c>
      <c r="AJ684" s="18"/>
      <c r="AK684" s="18"/>
      <c r="AL684" s="18"/>
      <c r="AM684" s="18" t="s">
        <v>55</v>
      </c>
      <c r="AN684" s="18"/>
      <c r="AO684" s="18"/>
      <c r="AP684" s="18" t="s">
        <v>738</v>
      </c>
      <c r="AQ684" s="18"/>
      <c r="AR684" s="18">
        <v>1</v>
      </c>
      <c r="AS684" s="111" t="s">
        <v>6252</v>
      </c>
      <c r="AT684" s="111" t="s">
        <v>602</v>
      </c>
      <c r="AU684" s="18">
        <v>0</v>
      </c>
    </row>
    <row r="685" spans="2:47" ht="51" x14ac:dyDescent="0.25">
      <c r="B685" s="161" t="s">
        <v>4006</v>
      </c>
      <c r="C685" s="19" t="s">
        <v>3860</v>
      </c>
      <c r="D685" s="172" t="s">
        <v>4151</v>
      </c>
      <c r="E685" s="174">
        <v>35768281.5</v>
      </c>
      <c r="F685" s="32">
        <f t="shared" si="16"/>
        <v>0</v>
      </c>
      <c r="G685" s="194" t="s">
        <v>2547</v>
      </c>
      <c r="H685" s="173" t="s">
        <v>1511</v>
      </c>
      <c r="I685" s="36">
        <v>1001</v>
      </c>
      <c r="J685" s="18">
        <v>33.14</v>
      </c>
      <c r="K685" s="18" t="s">
        <v>106</v>
      </c>
      <c r="L685" s="18" t="s">
        <v>47</v>
      </c>
      <c r="M685" s="107" t="s">
        <v>3597</v>
      </c>
      <c r="N685" s="107" t="s">
        <v>48</v>
      </c>
      <c r="O685" s="108" t="s">
        <v>49</v>
      </c>
      <c r="P685" s="107" t="s">
        <v>50</v>
      </c>
      <c r="Q685" s="108">
        <v>48</v>
      </c>
      <c r="R685" s="108" t="s">
        <v>51</v>
      </c>
      <c r="S685" s="107" t="s">
        <v>52</v>
      </c>
      <c r="T685" s="134">
        <v>35768281.5</v>
      </c>
      <c r="U685" s="18" t="s">
        <v>247</v>
      </c>
      <c r="V685" s="18" t="s">
        <v>252</v>
      </c>
      <c r="W685" s="110" t="s">
        <v>53</v>
      </c>
      <c r="X685" s="18">
        <v>1</v>
      </c>
      <c r="Y685" s="18"/>
      <c r="Z685" s="18"/>
      <c r="AA685" s="18"/>
      <c r="AB685" s="18"/>
      <c r="AC685" s="18"/>
      <c r="AD685" s="18"/>
      <c r="AE685" s="18"/>
      <c r="AF685" s="18">
        <v>200608</v>
      </c>
      <c r="AG685" s="18" t="s">
        <v>54</v>
      </c>
      <c r="AH685" s="18">
        <v>1</v>
      </c>
      <c r="AI685" s="18" t="s">
        <v>55</v>
      </c>
      <c r="AJ685" s="18"/>
      <c r="AK685" s="18"/>
      <c r="AL685" s="18"/>
      <c r="AM685" s="18" t="s">
        <v>55</v>
      </c>
      <c r="AN685" s="18"/>
      <c r="AO685" s="18"/>
      <c r="AP685" s="18" t="s">
        <v>738</v>
      </c>
      <c r="AQ685" s="18"/>
      <c r="AR685" s="18">
        <v>1</v>
      </c>
      <c r="AS685" s="111" t="s">
        <v>3736</v>
      </c>
      <c r="AT685" s="111" t="s">
        <v>3736</v>
      </c>
      <c r="AU685" s="18">
        <v>0</v>
      </c>
    </row>
    <row r="686" spans="2:47" ht="38.25" x14ac:dyDescent="0.25">
      <c r="B686" s="161" t="s">
        <v>4007</v>
      </c>
      <c r="C686" s="19" t="s">
        <v>3861</v>
      </c>
      <c r="D686" s="172" t="s">
        <v>3598</v>
      </c>
      <c r="E686" s="174">
        <v>45925671.909999996</v>
      </c>
      <c r="F686" s="32">
        <f t="shared" si="16"/>
        <v>0</v>
      </c>
      <c r="G686" s="194" t="s">
        <v>2547</v>
      </c>
      <c r="H686" s="173" t="s">
        <v>1511</v>
      </c>
      <c r="I686" s="36">
        <v>1002</v>
      </c>
      <c r="J686" s="18">
        <v>33.14</v>
      </c>
      <c r="K686" s="18" t="s">
        <v>106</v>
      </c>
      <c r="L686" s="18" t="s">
        <v>47</v>
      </c>
      <c r="M686" s="107" t="s">
        <v>3598</v>
      </c>
      <c r="N686" s="107" t="s">
        <v>48</v>
      </c>
      <c r="O686" s="108" t="s">
        <v>49</v>
      </c>
      <c r="P686" s="107" t="s">
        <v>50</v>
      </c>
      <c r="Q686" s="108">
        <v>38</v>
      </c>
      <c r="R686" s="108" t="s">
        <v>51</v>
      </c>
      <c r="S686" s="107" t="s">
        <v>52</v>
      </c>
      <c r="T686" s="134">
        <v>45925671.909999996</v>
      </c>
      <c r="U686" s="18" t="s">
        <v>247</v>
      </c>
      <c r="V686" s="18" t="s">
        <v>237</v>
      </c>
      <c r="W686" s="110" t="s">
        <v>53</v>
      </c>
      <c r="X686" s="18">
        <v>1</v>
      </c>
      <c r="Y686" s="18"/>
      <c r="Z686" s="18"/>
      <c r="AA686" s="18"/>
      <c r="AB686" s="18"/>
      <c r="AC686" s="18"/>
      <c r="AD686" s="18"/>
      <c r="AE686" s="18"/>
      <c r="AF686" s="18">
        <v>200608</v>
      </c>
      <c r="AG686" s="18" t="s">
        <v>54</v>
      </c>
      <c r="AH686" s="18">
        <v>1</v>
      </c>
      <c r="AI686" s="18" t="s">
        <v>55</v>
      </c>
      <c r="AJ686" s="18"/>
      <c r="AK686" s="18"/>
      <c r="AL686" s="18"/>
      <c r="AM686" s="18" t="s">
        <v>55</v>
      </c>
      <c r="AN686" s="18"/>
      <c r="AO686" s="18"/>
      <c r="AP686" s="18" t="s">
        <v>738</v>
      </c>
      <c r="AQ686" s="18"/>
      <c r="AR686" s="18">
        <v>1</v>
      </c>
      <c r="AS686" s="111" t="s">
        <v>3737</v>
      </c>
      <c r="AT686" s="111" t="s">
        <v>3737</v>
      </c>
      <c r="AU686" s="18">
        <v>0</v>
      </c>
    </row>
    <row r="687" spans="2:47" ht="63.75" x14ac:dyDescent="0.25">
      <c r="B687" s="161" t="s">
        <v>4011</v>
      </c>
      <c r="C687" s="19" t="s">
        <v>3862</v>
      </c>
      <c r="D687" s="172" t="s">
        <v>4152</v>
      </c>
      <c r="E687" s="174">
        <v>22269863.510000002</v>
      </c>
      <c r="F687" s="32">
        <f t="shared" si="16"/>
        <v>0</v>
      </c>
      <c r="G687" s="194" t="s">
        <v>2547</v>
      </c>
      <c r="H687" s="173" t="s">
        <v>1511</v>
      </c>
      <c r="I687" s="36">
        <v>1003</v>
      </c>
      <c r="J687" s="18">
        <v>33.14</v>
      </c>
      <c r="K687" s="18" t="s">
        <v>106</v>
      </c>
      <c r="L687" s="18" t="s">
        <v>47</v>
      </c>
      <c r="M687" s="107" t="s">
        <v>3599</v>
      </c>
      <c r="N687" s="107" t="s">
        <v>48</v>
      </c>
      <c r="O687" s="108" t="s">
        <v>49</v>
      </c>
      <c r="P687" s="107" t="s">
        <v>50</v>
      </c>
      <c r="Q687" s="108">
        <v>12</v>
      </c>
      <c r="R687" s="108" t="s">
        <v>51</v>
      </c>
      <c r="S687" s="107" t="s">
        <v>52</v>
      </c>
      <c r="T687" s="134">
        <v>22269863.510000002</v>
      </c>
      <c r="U687" s="18" t="s">
        <v>247</v>
      </c>
      <c r="V687" s="18" t="s">
        <v>236</v>
      </c>
      <c r="W687" s="110" t="s">
        <v>53</v>
      </c>
      <c r="X687" s="18">
        <v>1</v>
      </c>
      <c r="Y687" s="18"/>
      <c r="Z687" s="18"/>
      <c r="AA687" s="18"/>
      <c r="AB687" s="18"/>
      <c r="AC687" s="18"/>
      <c r="AD687" s="18"/>
      <c r="AE687" s="18"/>
      <c r="AF687" s="18">
        <v>200608</v>
      </c>
      <c r="AG687" s="18" t="s">
        <v>54</v>
      </c>
      <c r="AH687" s="18">
        <v>1</v>
      </c>
      <c r="AI687" s="18" t="s">
        <v>55</v>
      </c>
      <c r="AJ687" s="18"/>
      <c r="AK687" s="18"/>
      <c r="AL687" s="18"/>
      <c r="AM687" s="18" t="s">
        <v>55</v>
      </c>
      <c r="AN687" s="18"/>
      <c r="AO687" s="18"/>
      <c r="AP687" s="18" t="s">
        <v>738</v>
      </c>
      <c r="AQ687" s="18"/>
      <c r="AR687" s="18">
        <v>1</v>
      </c>
      <c r="AS687" s="111" t="s">
        <v>3738</v>
      </c>
      <c r="AT687" s="111" t="s">
        <v>3738</v>
      </c>
      <c r="AU687" s="18">
        <v>0</v>
      </c>
    </row>
    <row r="688" spans="2:47" ht="38.25" x14ac:dyDescent="0.25">
      <c r="B688" s="161" t="s">
        <v>4008</v>
      </c>
      <c r="C688" s="19" t="s">
        <v>3863</v>
      </c>
      <c r="D688" s="172" t="s">
        <v>4153</v>
      </c>
      <c r="E688" s="174">
        <v>2241097.1</v>
      </c>
      <c r="F688" s="32">
        <f t="shared" si="16"/>
        <v>0</v>
      </c>
      <c r="G688" s="194" t="s">
        <v>228</v>
      </c>
      <c r="H688" s="173" t="s">
        <v>723</v>
      </c>
      <c r="I688" s="36">
        <v>1004</v>
      </c>
      <c r="J688" s="18" t="s">
        <v>3340</v>
      </c>
      <c r="K688" s="18" t="s">
        <v>3542</v>
      </c>
      <c r="L688" s="18" t="s">
        <v>59</v>
      </c>
      <c r="M688" s="107" t="s">
        <v>3600</v>
      </c>
      <c r="N688" s="107" t="s">
        <v>48</v>
      </c>
      <c r="O688" s="108" t="s">
        <v>49</v>
      </c>
      <c r="P688" s="107" t="s">
        <v>50</v>
      </c>
      <c r="Q688" s="108">
        <v>4</v>
      </c>
      <c r="R688" s="108" t="s">
        <v>51</v>
      </c>
      <c r="S688" s="107" t="s">
        <v>52</v>
      </c>
      <c r="T688" s="134">
        <v>2241097.1</v>
      </c>
      <c r="U688" s="18" t="s">
        <v>127</v>
      </c>
      <c r="V688" s="18" t="s">
        <v>241</v>
      </c>
      <c r="W688" s="110" t="s">
        <v>135</v>
      </c>
      <c r="X688" s="18">
        <v>0</v>
      </c>
      <c r="Y688" s="18"/>
      <c r="Z688" s="18"/>
      <c r="AA688" s="18"/>
      <c r="AB688" s="18"/>
      <c r="AC688" s="18"/>
      <c r="AD688" s="18"/>
      <c r="AE688" s="18"/>
      <c r="AF688" s="18">
        <v>376056</v>
      </c>
      <c r="AG688" s="18" t="s">
        <v>54</v>
      </c>
      <c r="AH688" s="18">
        <v>0</v>
      </c>
      <c r="AI688" s="18">
        <v>8</v>
      </c>
      <c r="AJ688" s="18"/>
      <c r="AK688" s="18"/>
      <c r="AL688" s="18"/>
      <c r="AM688" s="18" t="s">
        <v>55</v>
      </c>
      <c r="AN688" s="18"/>
      <c r="AO688" s="18"/>
      <c r="AP688" s="18" t="s">
        <v>738</v>
      </c>
      <c r="AQ688" s="18"/>
      <c r="AR688" s="18">
        <v>1</v>
      </c>
      <c r="AS688" s="111" t="s">
        <v>3739</v>
      </c>
      <c r="AT688" s="111" t="s">
        <v>602</v>
      </c>
      <c r="AU688" s="18">
        <v>0</v>
      </c>
    </row>
    <row r="689" spans="2:47" ht="63.75" x14ac:dyDescent="0.25">
      <c r="B689" s="161" t="s">
        <v>4009</v>
      </c>
      <c r="C689" s="19" t="s">
        <v>3864</v>
      </c>
      <c r="D689" s="172" t="s">
        <v>4154</v>
      </c>
      <c r="E689" s="174">
        <v>5458959.79</v>
      </c>
      <c r="F689" s="32">
        <f t="shared" si="16"/>
        <v>0</v>
      </c>
      <c r="G689" s="194" t="s">
        <v>2547</v>
      </c>
      <c r="H689" s="173" t="s">
        <v>723</v>
      </c>
      <c r="I689" s="36">
        <v>1005</v>
      </c>
      <c r="J689" s="18">
        <v>37</v>
      </c>
      <c r="K689" s="18" t="s">
        <v>3543</v>
      </c>
      <c r="L689" s="18" t="s">
        <v>59</v>
      </c>
      <c r="M689" s="107" t="s">
        <v>3601</v>
      </c>
      <c r="N689" s="107" t="s">
        <v>48</v>
      </c>
      <c r="O689" s="108" t="s">
        <v>49</v>
      </c>
      <c r="P689" s="107" t="s">
        <v>50</v>
      </c>
      <c r="Q689" s="108">
        <v>2</v>
      </c>
      <c r="R689" s="108" t="s">
        <v>51</v>
      </c>
      <c r="S689" s="107" t="s">
        <v>52</v>
      </c>
      <c r="T689" s="134">
        <v>5458959.79</v>
      </c>
      <c r="U689" s="18" t="s">
        <v>247</v>
      </c>
      <c r="V689" s="18" t="s">
        <v>244</v>
      </c>
      <c r="W689" s="110" t="s">
        <v>137</v>
      </c>
      <c r="X689" s="18">
        <v>1</v>
      </c>
      <c r="Y689" s="18"/>
      <c r="Z689" s="18"/>
      <c r="AA689" s="18"/>
      <c r="AB689" s="18"/>
      <c r="AC689" s="18"/>
      <c r="AD689" s="18"/>
      <c r="AE689" s="18"/>
      <c r="AF689" s="18">
        <v>376631</v>
      </c>
      <c r="AG689" s="18" t="s">
        <v>54</v>
      </c>
      <c r="AH689" s="18">
        <v>0</v>
      </c>
      <c r="AI689" s="18" t="s">
        <v>55</v>
      </c>
      <c r="AJ689" s="18"/>
      <c r="AK689" s="18"/>
      <c r="AL689" s="18"/>
      <c r="AM689" s="18" t="s">
        <v>55</v>
      </c>
      <c r="AN689" s="18"/>
      <c r="AO689" s="18"/>
      <c r="AP689" s="18" t="s">
        <v>738</v>
      </c>
      <c r="AQ689" s="18"/>
      <c r="AR689" s="18">
        <v>1</v>
      </c>
      <c r="AS689" s="111" t="s">
        <v>3740</v>
      </c>
      <c r="AT689" s="111" t="s">
        <v>602</v>
      </c>
      <c r="AU689" s="18">
        <v>0</v>
      </c>
    </row>
    <row r="690" spans="2:47" ht="63.75" x14ac:dyDescent="0.25">
      <c r="B690" s="161" t="s">
        <v>4010</v>
      </c>
      <c r="C690" s="19" t="s">
        <v>3865</v>
      </c>
      <c r="D690" s="172" t="s">
        <v>4155</v>
      </c>
      <c r="E690" s="174">
        <v>3681362.18</v>
      </c>
      <c r="F690" s="32">
        <f t="shared" si="16"/>
        <v>0</v>
      </c>
      <c r="G690" s="194" t="s">
        <v>228</v>
      </c>
      <c r="H690" s="173" t="s">
        <v>723</v>
      </c>
      <c r="I690" s="36">
        <v>1006</v>
      </c>
      <c r="J690" s="18" t="s">
        <v>3544</v>
      </c>
      <c r="K690" s="18" t="s">
        <v>61</v>
      </c>
      <c r="L690" s="18" t="s">
        <v>59</v>
      </c>
      <c r="M690" s="107" t="s">
        <v>3602</v>
      </c>
      <c r="N690" s="107" t="s">
        <v>48</v>
      </c>
      <c r="O690" s="108" t="s">
        <v>57</v>
      </c>
      <c r="P690" s="107" t="s">
        <v>125</v>
      </c>
      <c r="Q690" s="108">
        <v>1714.076</v>
      </c>
      <c r="R690" s="108" t="s">
        <v>51</v>
      </c>
      <c r="S690" s="107" t="s">
        <v>52</v>
      </c>
      <c r="T690" s="134">
        <v>3681362.18</v>
      </c>
      <c r="U690" s="18" t="s">
        <v>127</v>
      </c>
      <c r="V690" s="18" t="s">
        <v>241</v>
      </c>
      <c r="W690" s="110" t="s">
        <v>135</v>
      </c>
      <c r="X690" s="18">
        <v>0</v>
      </c>
      <c r="Y690" s="18"/>
      <c r="Z690" s="18"/>
      <c r="AA690" s="18"/>
      <c r="AB690" s="18"/>
      <c r="AC690" s="18"/>
      <c r="AD690" s="18"/>
      <c r="AE690" s="18"/>
      <c r="AF690" s="18">
        <v>376056</v>
      </c>
      <c r="AG690" s="18" t="s">
        <v>54</v>
      </c>
      <c r="AH690" s="18">
        <v>0</v>
      </c>
      <c r="AI690" s="18" t="s">
        <v>278</v>
      </c>
      <c r="AJ690" s="18"/>
      <c r="AK690" s="18"/>
      <c r="AL690" s="18"/>
      <c r="AM690" s="18" t="s">
        <v>55</v>
      </c>
      <c r="AN690" s="18"/>
      <c r="AO690" s="18"/>
      <c r="AP690" s="18" t="s">
        <v>738</v>
      </c>
      <c r="AQ690" s="18"/>
      <c r="AR690" s="18">
        <v>1</v>
      </c>
      <c r="AS690" s="111" t="s">
        <v>3741</v>
      </c>
      <c r="AT690" s="111" t="s">
        <v>602</v>
      </c>
      <c r="AU690" s="18">
        <v>0</v>
      </c>
    </row>
    <row r="691" spans="2:47" ht="51" x14ac:dyDescent="0.25">
      <c r="B691" s="161" t="s">
        <v>4012</v>
      </c>
      <c r="C691" s="19" t="s">
        <v>3866</v>
      </c>
      <c r="D691" s="172" t="s">
        <v>4156</v>
      </c>
      <c r="E691" s="174">
        <v>14751662.27</v>
      </c>
      <c r="F691" s="32">
        <f t="shared" si="16"/>
        <v>0</v>
      </c>
      <c r="G691" s="194" t="s">
        <v>2547</v>
      </c>
      <c r="H691" s="173" t="s">
        <v>1511</v>
      </c>
      <c r="I691" s="36">
        <v>1007</v>
      </c>
      <c r="J691" s="18">
        <v>43.29</v>
      </c>
      <c r="K691" s="18" t="s">
        <v>100</v>
      </c>
      <c r="L691" s="18" t="s">
        <v>47</v>
      </c>
      <c r="M691" s="107" t="s">
        <v>3603</v>
      </c>
      <c r="N691" s="107" t="s">
        <v>48</v>
      </c>
      <c r="O691" s="108" t="s">
        <v>49</v>
      </c>
      <c r="P691" s="107" t="s">
        <v>50</v>
      </c>
      <c r="Q691" s="108">
        <v>17</v>
      </c>
      <c r="R691" s="108" t="s">
        <v>51</v>
      </c>
      <c r="S691" s="107" t="s">
        <v>52</v>
      </c>
      <c r="T691" s="134">
        <v>14751662.27</v>
      </c>
      <c r="U691" s="18" t="s">
        <v>247</v>
      </c>
      <c r="V691" s="18" t="s">
        <v>237</v>
      </c>
      <c r="W691" s="110" t="s">
        <v>53</v>
      </c>
      <c r="X691" s="18">
        <v>1</v>
      </c>
      <c r="Y691" s="18"/>
      <c r="Z691" s="18"/>
      <c r="AA691" s="18"/>
      <c r="AB691" s="18"/>
      <c r="AC691" s="18"/>
      <c r="AD691" s="18"/>
      <c r="AE691" s="18"/>
      <c r="AF691" s="18">
        <v>200608</v>
      </c>
      <c r="AG691" s="18" t="s">
        <v>54</v>
      </c>
      <c r="AH691" s="18">
        <v>1</v>
      </c>
      <c r="AI691" s="18" t="s">
        <v>55</v>
      </c>
      <c r="AJ691" s="18"/>
      <c r="AK691" s="18"/>
      <c r="AL691" s="18"/>
      <c r="AM691" s="18" t="s">
        <v>55</v>
      </c>
      <c r="AN691" s="18"/>
      <c r="AO691" s="18"/>
      <c r="AP691" s="18" t="s">
        <v>738</v>
      </c>
      <c r="AQ691" s="18"/>
      <c r="AR691" s="18">
        <v>1</v>
      </c>
      <c r="AS691" s="111" t="s">
        <v>3742</v>
      </c>
      <c r="AT691" s="111" t="s">
        <v>3742</v>
      </c>
      <c r="AU691" s="18">
        <v>0</v>
      </c>
    </row>
    <row r="692" spans="2:47" ht="51" x14ac:dyDescent="0.25">
      <c r="B692" s="161" t="s">
        <v>4013</v>
      </c>
      <c r="C692" s="19" t="s">
        <v>3867</v>
      </c>
      <c r="D692" s="172" t="s">
        <v>4157</v>
      </c>
      <c r="E692" s="174">
        <v>68929572.730000004</v>
      </c>
      <c r="F692" s="32">
        <f t="shared" si="16"/>
        <v>0</v>
      </c>
      <c r="G692" s="194" t="s">
        <v>2547</v>
      </c>
      <c r="H692" s="173" t="s">
        <v>1511</v>
      </c>
      <c r="I692" s="36">
        <v>1008</v>
      </c>
      <c r="J692" s="18">
        <v>43.21</v>
      </c>
      <c r="K692" s="18" t="s">
        <v>67</v>
      </c>
      <c r="L692" s="18" t="s">
        <v>47</v>
      </c>
      <c r="M692" s="107" t="s">
        <v>3604</v>
      </c>
      <c r="N692" s="107" t="s">
        <v>48</v>
      </c>
      <c r="O692" s="108" t="s">
        <v>49</v>
      </c>
      <c r="P692" s="107" t="s">
        <v>50</v>
      </c>
      <c r="Q692" s="108">
        <v>167</v>
      </c>
      <c r="R692" s="108" t="s">
        <v>51</v>
      </c>
      <c r="S692" s="107" t="s">
        <v>52</v>
      </c>
      <c r="T692" s="134">
        <v>68929572.730000004</v>
      </c>
      <c r="U692" s="18" t="s">
        <v>247</v>
      </c>
      <c r="V692" s="18" t="s">
        <v>252</v>
      </c>
      <c r="W692" s="110" t="s">
        <v>53</v>
      </c>
      <c r="X692" s="18">
        <v>1</v>
      </c>
      <c r="Y692" s="18"/>
      <c r="Z692" s="18"/>
      <c r="AA692" s="18"/>
      <c r="AB692" s="18"/>
      <c r="AC692" s="18"/>
      <c r="AD692" s="18"/>
      <c r="AE692" s="18"/>
      <c r="AF692" s="18">
        <v>200608</v>
      </c>
      <c r="AG692" s="18" t="s">
        <v>54</v>
      </c>
      <c r="AH692" s="18">
        <v>1</v>
      </c>
      <c r="AI692" s="18" t="s">
        <v>55</v>
      </c>
      <c r="AJ692" s="18"/>
      <c r="AK692" s="18"/>
      <c r="AL692" s="18"/>
      <c r="AM692" s="18" t="s">
        <v>55</v>
      </c>
      <c r="AN692" s="18"/>
      <c r="AO692" s="18"/>
      <c r="AP692" s="18" t="s">
        <v>738</v>
      </c>
      <c r="AQ692" s="18"/>
      <c r="AR692" s="18">
        <v>1</v>
      </c>
      <c r="AS692" s="111" t="s">
        <v>3743</v>
      </c>
      <c r="AT692" s="111" t="s">
        <v>3743</v>
      </c>
      <c r="AU692" s="18">
        <v>0</v>
      </c>
    </row>
    <row r="693" spans="2:47" ht="51" x14ac:dyDescent="0.25">
      <c r="B693" s="161" t="s">
        <v>4014</v>
      </c>
      <c r="C693" s="19" t="s">
        <v>3868</v>
      </c>
      <c r="D693" s="172" t="s">
        <v>4158</v>
      </c>
      <c r="E693" s="174">
        <v>2498720.0299999998</v>
      </c>
      <c r="F693" s="32">
        <f t="shared" si="16"/>
        <v>0</v>
      </c>
      <c r="G693" s="194" t="s">
        <v>310</v>
      </c>
      <c r="H693" s="173" t="s">
        <v>723</v>
      </c>
      <c r="I693" s="36">
        <v>1009</v>
      </c>
      <c r="J693" s="18" t="s">
        <v>3540</v>
      </c>
      <c r="K693" s="18" t="s">
        <v>3541</v>
      </c>
      <c r="L693" s="18" t="s">
        <v>47</v>
      </c>
      <c r="M693" s="107" t="s">
        <v>3605</v>
      </c>
      <c r="N693" s="107" t="s">
        <v>48</v>
      </c>
      <c r="O693" s="108" t="s">
        <v>49</v>
      </c>
      <c r="P693" s="107" t="s">
        <v>50</v>
      </c>
      <c r="Q693" s="108">
        <v>2</v>
      </c>
      <c r="R693" s="108" t="s">
        <v>51</v>
      </c>
      <c r="S693" s="107" t="s">
        <v>52</v>
      </c>
      <c r="T693" s="134">
        <v>2498720.0299999998</v>
      </c>
      <c r="U693" s="18" t="s">
        <v>247</v>
      </c>
      <c r="V693" s="18" t="s">
        <v>241</v>
      </c>
      <c r="W693" s="110" t="s">
        <v>53</v>
      </c>
      <c r="X693" s="18">
        <v>1</v>
      </c>
      <c r="Y693" s="18"/>
      <c r="Z693" s="18"/>
      <c r="AA693" s="18"/>
      <c r="AB693" s="18"/>
      <c r="AC693" s="18"/>
      <c r="AD693" s="18"/>
      <c r="AE693" s="18"/>
      <c r="AF693" s="18">
        <v>376620</v>
      </c>
      <c r="AG693" s="18" t="s">
        <v>54</v>
      </c>
      <c r="AH693" s="18">
        <v>0</v>
      </c>
      <c r="AI693" s="18">
        <v>16</v>
      </c>
      <c r="AJ693" s="18"/>
      <c r="AK693" s="18"/>
      <c r="AL693" s="18"/>
      <c r="AM693" s="18" t="s">
        <v>55</v>
      </c>
      <c r="AN693" s="18"/>
      <c r="AO693" s="18"/>
      <c r="AP693" s="18" t="s">
        <v>738</v>
      </c>
      <c r="AQ693" s="18"/>
      <c r="AR693" s="18">
        <v>1</v>
      </c>
      <c r="AS693" s="111" t="s">
        <v>3744</v>
      </c>
      <c r="AT693" s="111" t="s">
        <v>602</v>
      </c>
      <c r="AU693" s="18">
        <v>0</v>
      </c>
    </row>
    <row r="694" spans="2:47" ht="38.25" x14ac:dyDescent="0.25">
      <c r="B694" s="161" t="s">
        <v>4015</v>
      </c>
      <c r="C694" s="19" t="s">
        <v>3869</v>
      </c>
      <c r="D694" s="172" t="s">
        <v>3606</v>
      </c>
      <c r="E694" s="174">
        <v>53178271.210000001</v>
      </c>
      <c r="F694" s="32">
        <f t="shared" si="16"/>
        <v>0</v>
      </c>
      <c r="G694" s="194" t="s">
        <v>2547</v>
      </c>
      <c r="H694" s="173" t="s">
        <v>1511</v>
      </c>
      <c r="I694" s="36">
        <v>1010</v>
      </c>
      <c r="J694" s="18">
        <v>33.14</v>
      </c>
      <c r="K694" s="18" t="s">
        <v>106</v>
      </c>
      <c r="L694" s="18" t="s">
        <v>47</v>
      </c>
      <c r="M694" s="107" t="s">
        <v>3606</v>
      </c>
      <c r="N694" s="107" t="s">
        <v>48</v>
      </c>
      <c r="O694" s="108" t="s">
        <v>49</v>
      </c>
      <c r="P694" s="107" t="s">
        <v>50</v>
      </c>
      <c r="Q694" s="108">
        <v>200</v>
      </c>
      <c r="R694" s="108" t="s">
        <v>51</v>
      </c>
      <c r="S694" s="107" t="s">
        <v>52</v>
      </c>
      <c r="T694" s="134">
        <v>53178271.210000001</v>
      </c>
      <c r="U694" s="18" t="s">
        <v>247</v>
      </c>
      <c r="V694" s="18" t="s">
        <v>244</v>
      </c>
      <c r="W694" s="110" t="s">
        <v>53</v>
      </c>
      <c r="X694" s="18">
        <v>1</v>
      </c>
      <c r="Y694" s="18"/>
      <c r="Z694" s="18"/>
      <c r="AA694" s="18"/>
      <c r="AB694" s="18"/>
      <c r="AC694" s="18"/>
      <c r="AD694" s="18"/>
      <c r="AE694" s="18"/>
      <c r="AF694" s="18">
        <v>200608</v>
      </c>
      <c r="AG694" s="18" t="s">
        <v>54</v>
      </c>
      <c r="AH694" s="18">
        <v>1</v>
      </c>
      <c r="AI694" s="18" t="s">
        <v>55</v>
      </c>
      <c r="AJ694" s="18"/>
      <c r="AK694" s="18"/>
      <c r="AL694" s="18"/>
      <c r="AM694" s="18" t="s">
        <v>55</v>
      </c>
      <c r="AN694" s="18"/>
      <c r="AO694" s="18"/>
      <c r="AP694" s="18" t="s">
        <v>738</v>
      </c>
      <c r="AQ694" s="18"/>
      <c r="AR694" s="18">
        <v>1</v>
      </c>
      <c r="AS694" s="111" t="s">
        <v>3745</v>
      </c>
      <c r="AT694" s="111" t="s">
        <v>3745</v>
      </c>
      <c r="AU694" s="18">
        <v>0</v>
      </c>
    </row>
    <row r="695" spans="2:47" ht="51" x14ac:dyDescent="0.25">
      <c r="B695" s="161" t="s">
        <v>4016</v>
      </c>
      <c r="C695" s="19" t="s">
        <v>3870</v>
      </c>
      <c r="D695" s="172" t="s">
        <v>4159</v>
      </c>
      <c r="E695" s="174">
        <v>47377032</v>
      </c>
      <c r="F695" s="32">
        <f t="shared" si="16"/>
        <v>0</v>
      </c>
      <c r="G695" s="194" t="s">
        <v>2547</v>
      </c>
      <c r="H695" s="173" t="s">
        <v>1511</v>
      </c>
      <c r="I695" s="36">
        <v>1011</v>
      </c>
      <c r="J695" s="18">
        <v>33.14</v>
      </c>
      <c r="K695" s="18" t="s">
        <v>106</v>
      </c>
      <c r="L695" s="18" t="s">
        <v>47</v>
      </c>
      <c r="M695" s="107" t="s">
        <v>3607</v>
      </c>
      <c r="N695" s="107" t="s">
        <v>48</v>
      </c>
      <c r="O695" s="108" t="s">
        <v>49</v>
      </c>
      <c r="P695" s="107" t="s">
        <v>50</v>
      </c>
      <c r="Q695" s="108">
        <v>111</v>
      </c>
      <c r="R695" s="108" t="s">
        <v>51</v>
      </c>
      <c r="S695" s="107" t="s">
        <v>52</v>
      </c>
      <c r="T695" s="134">
        <v>47377032</v>
      </c>
      <c r="U695" s="18" t="s">
        <v>247</v>
      </c>
      <c r="V695" s="18" t="s">
        <v>244</v>
      </c>
      <c r="W695" s="110" t="s">
        <v>53</v>
      </c>
      <c r="X695" s="18">
        <v>1</v>
      </c>
      <c r="Y695" s="18"/>
      <c r="Z695" s="18"/>
      <c r="AA695" s="18"/>
      <c r="AB695" s="18"/>
      <c r="AC695" s="18"/>
      <c r="AD695" s="18"/>
      <c r="AE695" s="18"/>
      <c r="AF695" s="18">
        <v>200608</v>
      </c>
      <c r="AG695" s="18" t="s">
        <v>54</v>
      </c>
      <c r="AH695" s="18">
        <v>1</v>
      </c>
      <c r="AI695" s="18" t="s">
        <v>55</v>
      </c>
      <c r="AJ695" s="18"/>
      <c r="AK695" s="18"/>
      <c r="AL695" s="18"/>
      <c r="AM695" s="18" t="s">
        <v>55</v>
      </c>
      <c r="AN695" s="18"/>
      <c r="AO695" s="18"/>
      <c r="AP695" s="18" t="s">
        <v>738</v>
      </c>
      <c r="AQ695" s="18"/>
      <c r="AR695" s="18">
        <v>1</v>
      </c>
      <c r="AS695" s="111" t="s">
        <v>3746</v>
      </c>
      <c r="AT695" s="111" t="s">
        <v>3746</v>
      </c>
      <c r="AU695" s="18">
        <v>0</v>
      </c>
    </row>
    <row r="696" spans="2:47" ht="51" x14ac:dyDescent="0.25">
      <c r="B696" s="161" t="s">
        <v>4017</v>
      </c>
      <c r="C696" s="19" t="s">
        <v>3871</v>
      </c>
      <c r="D696" s="172" t="s">
        <v>4160</v>
      </c>
      <c r="E696" s="174">
        <v>741995.04</v>
      </c>
      <c r="F696" s="32">
        <f t="shared" si="16"/>
        <v>0</v>
      </c>
      <c r="G696" s="194" t="s">
        <v>2547</v>
      </c>
      <c r="H696" s="173" t="s">
        <v>1511</v>
      </c>
      <c r="I696" s="36">
        <v>1012</v>
      </c>
      <c r="J696" s="18" t="s">
        <v>3545</v>
      </c>
      <c r="K696" s="18" t="s">
        <v>3546</v>
      </c>
      <c r="L696" s="18" t="s">
        <v>59</v>
      </c>
      <c r="M696" s="107" t="s">
        <v>3608</v>
      </c>
      <c r="N696" s="107" t="s">
        <v>48</v>
      </c>
      <c r="O696" s="108" t="s">
        <v>49</v>
      </c>
      <c r="P696" s="107" t="s">
        <v>50</v>
      </c>
      <c r="Q696" s="108">
        <v>4</v>
      </c>
      <c r="R696" s="108" t="s">
        <v>51</v>
      </c>
      <c r="S696" s="107" t="s">
        <v>52</v>
      </c>
      <c r="T696" s="134">
        <v>741995.04</v>
      </c>
      <c r="U696" s="18" t="s">
        <v>247</v>
      </c>
      <c r="V696" s="18" t="s">
        <v>241</v>
      </c>
      <c r="W696" s="110" t="s">
        <v>53</v>
      </c>
      <c r="X696" s="18">
        <v>1</v>
      </c>
      <c r="Y696" s="18"/>
      <c r="Z696" s="18"/>
      <c r="AA696" s="18"/>
      <c r="AB696" s="18"/>
      <c r="AC696" s="18"/>
      <c r="AD696" s="18"/>
      <c r="AE696" s="18"/>
      <c r="AF696" s="18">
        <v>200608</v>
      </c>
      <c r="AG696" s="18" t="s">
        <v>54</v>
      </c>
      <c r="AH696" s="18">
        <v>1</v>
      </c>
      <c r="AI696" s="18" t="s">
        <v>55</v>
      </c>
      <c r="AJ696" s="18"/>
      <c r="AK696" s="18"/>
      <c r="AL696" s="18"/>
      <c r="AM696" s="18" t="s">
        <v>55</v>
      </c>
      <c r="AN696" s="18"/>
      <c r="AO696" s="18"/>
      <c r="AP696" s="18" t="s">
        <v>738</v>
      </c>
      <c r="AQ696" s="18"/>
      <c r="AR696" s="18">
        <v>1</v>
      </c>
      <c r="AS696" s="111" t="s">
        <v>3747</v>
      </c>
      <c r="AT696" s="111" t="s">
        <v>3747</v>
      </c>
      <c r="AU696" s="18">
        <v>0</v>
      </c>
    </row>
    <row r="697" spans="2:47" ht="165.75" x14ac:dyDescent="0.25">
      <c r="B697" s="161" t="s">
        <v>4018</v>
      </c>
      <c r="C697" s="19" t="s">
        <v>3872</v>
      </c>
      <c r="D697" s="172" t="s">
        <v>4161</v>
      </c>
      <c r="E697" s="174">
        <v>7456284</v>
      </c>
      <c r="F697" s="32">
        <f t="shared" si="16"/>
        <v>0</v>
      </c>
      <c r="G697" s="194" t="s">
        <v>2547</v>
      </c>
      <c r="H697" s="173" t="s">
        <v>723</v>
      </c>
      <c r="I697" s="36">
        <v>1013</v>
      </c>
      <c r="J697" s="18" t="s">
        <v>2548</v>
      </c>
      <c r="K697" s="18" t="s">
        <v>725</v>
      </c>
      <c r="L697" s="18" t="s">
        <v>47</v>
      </c>
      <c r="M697" s="107" t="s">
        <v>3609</v>
      </c>
      <c r="N697" s="107" t="s">
        <v>48</v>
      </c>
      <c r="O697" s="108" t="s">
        <v>49</v>
      </c>
      <c r="P697" s="107" t="s">
        <v>50</v>
      </c>
      <c r="Q697" s="108">
        <v>2</v>
      </c>
      <c r="R697" s="108" t="s">
        <v>51</v>
      </c>
      <c r="S697" s="107" t="s">
        <v>52</v>
      </c>
      <c r="T697" s="134">
        <v>7456284</v>
      </c>
      <c r="U697" s="18" t="s">
        <v>247</v>
      </c>
      <c r="V697" s="18" t="s">
        <v>262</v>
      </c>
      <c r="W697" s="110" t="s">
        <v>137</v>
      </c>
      <c r="X697" s="18">
        <v>1</v>
      </c>
      <c r="Y697" s="18"/>
      <c r="Z697" s="18"/>
      <c r="AA697" s="18"/>
      <c r="AB697" s="18"/>
      <c r="AC697" s="18"/>
      <c r="AD697" s="18"/>
      <c r="AE697" s="18"/>
      <c r="AF697" s="18">
        <v>376631</v>
      </c>
      <c r="AG697" s="18" t="s">
        <v>54</v>
      </c>
      <c r="AH697" s="18">
        <v>0</v>
      </c>
      <c r="AI697" s="18" t="s">
        <v>55</v>
      </c>
      <c r="AJ697" s="18"/>
      <c r="AK697" s="18"/>
      <c r="AL697" s="18"/>
      <c r="AM697" s="18" t="s">
        <v>55</v>
      </c>
      <c r="AN697" s="18"/>
      <c r="AO697" s="18"/>
      <c r="AP697" s="18" t="s">
        <v>738</v>
      </c>
      <c r="AQ697" s="18"/>
      <c r="AR697" s="18">
        <v>1</v>
      </c>
      <c r="AS697" s="111" t="s">
        <v>3748</v>
      </c>
      <c r="AT697" s="111" t="s">
        <v>602</v>
      </c>
      <c r="AU697" s="18">
        <v>0</v>
      </c>
    </row>
    <row r="698" spans="2:47" ht="51" x14ac:dyDescent="0.25">
      <c r="B698" s="161" t="s">
        <v>4019</v>
      </c>
      <c r="C698" s="19" t="s">
        <v>3873</v>
      </c>
      <c r="D698" s="172" t="s">
        <v>4162</v>
      </c>
      <c r="E698" s="174">
        <v>1673478.7</v>
      </c>
      <c r="F698" s="32">
        <f t="shared" si="16"/>
        <v>0</v>
      </c>
      <c r="G698" s="194" t="s">
        <v>2547</v>
      </c>
      <c r="H698" s="173" t="s">
        <v>723</v>
      </c>
      <c r="I698" s="36">
        <v>1014</v>
      </c>
      <c r="J698" s="18">
        <v>27.11</v>
      </c>
      <c r="K698" s="18" t="s">
        <v>776</v>
      </c>
      <c r="L698" s="18" t="s">
        <v>64</v>
      </c>
      <c r="M698" s="107" t="s">
        <v>3610</v>
      </c>
      <c r="N698" s="107" t="s">
        <v>48</v>
      </c>
      <c r="O698" s="108" t="s">
        <v>49</v>
      </c>
      <c r="P698" s="107" t="s">
        <v>50</v>
      </c>
      <c r="Q698" s="108">
        <v>4</v>
      </c>
      <c r="R698" s="108" t="s">
        <v>51</v>
      </c>
      <c r="S698" s="107" t="s">
        <v>52</v>
      </c>
      <c r="T698" s="134">
        <v>1673478.7</v>
      </c>
      <c r="U698" s="18" t="s">
        <v>247</v>
      </c>
      <c r="V698" s="18" t="s">
        <v>127</v>
      </c>
      <c r="W698" s="110" t="s">
        <v>137</v>
      </c>
      <c r="X698" s="18">
        <v>1</v>
      </c>
      <c r="Y698" s="18"/>
      <c r="Z698" s="18"/>
      <c r="AA698" s="18"/>
      <c r="AB698" s="18"/>
      <c r="AC698" s="18"/>
      <c r="AD698" s="18"/>
      <c r="AE698" s="18"/>
      <c r="AF698" s="18">
        <v>376631</v>
      </c>
      <c r="AG698" s="18" t="s">
        <v>54</v>
      </c>
      <c r="AH698" s="18">
        <v>0</v>
      </c>
      <c r="AI698" s="18" t="s">
        <v>55</v>
      </c>
      <c r="AJ698" s="18"/>
      <c r="AK698" s="18"/>
      <c r="AL698" s="18"/>
      <c r="AM698" s="18" t="s">
        <v>55</v>
      </c>
      <c r="AN698" s="18"/>
      <c r="AO698" s="18"/>
      <c r="AP698" s="18" t="s">
        <v>738</v>
      </c>
      <c r="AQ698" s="18"/>
      <c r="AR698" s="18" t="s">
        <v>55</v>
      </c>
      <c r="AS698" s="111"/>
      <c r="AT698" s="111"/>
      <c r="AU698" s="18">
        <v>0</v>
      </c>
    </row>
    <row r="699" spans="2:47" ht="63.75" x14ac:dyDescent="0.25">
      <c r="B699" s="161" t="s">
        <v>4020</v>
      </c>
      <c r="C699" s="19" t="s">
        <v>3874</v>
      </c>
      <c r="D699" s="172" t="s">
        <v>4163</v>
      </c>
      <c r="E699" s="174">
        <v>21383640</v>
      </c>
      <c r="F699" s="32">
        <f t="shared" si="16"/>
        <v>0</v>
      </c>
      <c r="G699" s="194" t="s">
        <v>2547</v>
      </c>
      <c r="H699" s="173" t="s">
        <v>723</v>
      </c>
      <c r="I699" s="36">
        <v>1015</v>
      </c>
      <c r="J699" s="18" t="s">
        <v>2253</v>
      </c>
      <c r="K699" s="18" t="s">
        <v>3547</v>
      </c>
      <c r="L699" s="18" t="s">
        <v>59</v>
      </c>
      <c r="M699" s="107" t="s">
        <v>3611</v>
      </c>
      <c r="N699" s="107" t="s">
        <v>48</v>
      </c>
      <c r="O699" s="108" t="s">
        <v>49</v>
      </c>
      <c r="P699" s="107" t="s">
        <v>50</v>
      </c>
      <c r="Q699" s="108">
        <v>1648</v>
      </c>
      <c r="R699" s="108" t="s">
        <v>51</v>
      </c>
      <c r="S699" s="107" t="s">
        <v>52</v>
      </c>
      <c r="T699" s="134">
        <v>21383640</v>
      </c>
      <c r="U699" s="18" t="s">
        <v>247</v>
      </c>
      <c r="V699" s="18" t="s">
        <v>262</v>
      </c>
      <c r="W699" s="110" t="s">
        <v>53</v>
      </c>
      <c r="X699" s="18">
        <v>1</v>
      </c>
      <c r="Y699" s="18"/>
      <c r="Z699" s="18"/>
      <c r="AA699" s="18"/>
      <c r="AB699" s="18"/>
      <c r="AC699" s="18"/>
      <c r="AD699" s="18"/>
      <c r="AE699" s="18"/>
      <c r="AF699" s="18">
        <v>376620</v>
      </c>
      <c r="AG699" s="18" t="s">
        <v>54</v>
      </c>
      <c r="AH699" s="18">
        <v>0</v>
      </c>
      <c r="AI699" s="18" t="s">
        <v>55</v>
      </c>
      <c r="AJ699" s="18"/>
      <c r="AK699" s="18"/>
      <c r="AL699" s="18"/>
      <c r="AM699" s="18" t="s">
        <v>55</v>
      </c>
      <c r="AN699" s="18"/>
      <c r="AO699" s="18"/>
      <c r="AP699" s="18" t="s">
        <v>738</v>
      </c>
      <c r="AQ699" s="18"/>
      <c r="AR699" s="18">
        <v>1</v>
      </c>
      <c r="AS699" s="111" t="s">
        <v>3749</v>
      </c>
      <c r="AT699" s="111" t="s">
        <v>602</v>
      </c>
      <c r="AU699" s="18">
        <v>0</v>
      </c>
    </row>
    <row r="700" spans="2:47" ht="51" x14ac:dyDescent="0.25">
      <c r="B700" s="161" t="s">
        <v>4021</v>
      </c>
      <c r="C700" s="19" t="s">
        <v>3875</v>
      </c>
      <c r="D700" s="172" t="s">
        <v>4164</v>
      </c>
      <c r="E700" s="174">
        <v>1124064.53</v>
      </c>
      <c r="F700" s="32">
        <f t="shared" si="16"/>
        <v>0</v>
      </c>
      <c r="G700" s="194" t="s">
        <v>2547</v>
      </c>
      <c r="H700" s="173" t="s">
        <v>723</v>
      </c>
      <c r="I700" s="36">
        <v>1016</v>
      </c>
      <c r="J700" s="18" t="s">
        <v>2895</v>
      </c>
      <c r="K700" s="18" t="s">
        <v>881</v>
      </c>
      <c r="L700" s="18" t="s">
        <v>59</v>
      </c>
      <c r="M700" s="107" t="s">
        <v>3612</v>
      </c>
      <c r="N700" s="107" t="s">
        <v>48</v>
      </c>
      <c r="O700" s="108" t="s">
        <v>49</v>
      </c>
      <c r="P700" s="107" t="s">
        <v>50</v>
      </c>
      <c r="Q700" s="108">
        <v>68</v>
      </c>
      <c r="R700" s="108" t="s">
        <v>51</v>
      </c>
      <c r="S700" s="107" t="s">
        <v>52</v>
      </c>
      <c r="T700" s="134">
        <v>1124064.53</v>
      </c>
      <c r="U700" s="18" t="s">
        <v>247</v>
      </c>
      <c r="V700" s="18" t="s">
        <v>241</v>
      </c>
      <c r="W700" s="110" t="s">
        <v>137</v>
      </c>
      <c r="X700" s="18">
        <v>1</v>
      </c>
      <c r="Y700" s="18"/>
      <c r="Z700" s="18"/>
      <c r="AA700" s="18"/>
      <c r="AB700" s="18"/>
      <c r="AC700" s="18"/>
      <c r="AD700" s="18"/>
      <c r="AE700" s="18"/>
      <c r="AF700" s="18">
        <v>376631</v>
      </c>
      <c r="AG700" s="18" t="s">
        <v>54</v>
      </c>
      <c r="AH700" s="18">
        <v>0</v>
      </c>
      <c r="AI700" s="18" t="s">
        <v>55</v>
      </c>
      <c r="AJ700" s="18"/>
      <c r="AK700" s="18"/>
      <c r="AL700" s="18"/>
      <c r="AM700" s="18" t="s">
        <v>55</v>
      </c>
      <c r="AN700" s="18"/>
      <c r="AO700" s="18"/>
      <c r="AP700" s="18" t="s">
        <v>738</v>
      </c>
      <c r="AQ700" s="18"/>
      <c r="AR700" s="18">
        <v>1</v>
      </c>
      <c r="AS700" s="111" t="s">
        <v>3750</v>
      </c>
      <c r="AT700" s="111" t="s">
        <v>602</v>
      </c>
      <c r="AU700" s="18">
        <v>0</v>
      </c>
    </row>
    <row r="701" spans="2:47" ht="38.25" x14ac:dyDescent="0.25">
      <c r="B701" s="161" t="s">
        <v>4022</v>
      </c>
      <c r="C701" s="19" t="s">
        <v>3876</v>
      </c>
      <c r="D701" s="172" t="s">
        <v>4165</v>
      </c>
      <c r="E701" s="174">
        <v>1525876.86</v>
      </c>
      <c r="F701" s="32">
        <f t="shared" si="16"/>
        <v>0</v>
      </c>
      <c r="G701" s="194" t="s">
        <v>2547</v>
      </c>
      <c r="H701" s="173" t="s">
        <v>723</v>
      </c>
      <c r="I701" s="36">
        <v>1017</v>
      </c>
      <c r="J701" s="18" t="s">
        <v>3548</v>
      </c>
      <c r="K701" s="18" t="s">
        <v>2135</v>
      </c>
      <c r="L701" s="18" t="s">
        <v>64</v>
      </c>
      <c r="M701" s="107" t="s">
        <v>3613</v>
      </c>
      <c r="N701" s="107" t="s">
        <v>48</v>
      </c>
      <c r="O701" s="108" t="s">
        <v>49</v>
      </c>
      <c r="P701" s="107" t="s">
        <v>50</v>
      </c>
      <c r="Q701" s="108">
        <v>9</v>
      </c>
      <c r="R701" s="108" t="s">
        <v>51</v>
      </c>
      <c r="S701" s="107" t="s">
        <v>52</v>
      </c>
      <c r="T701" s="134">
        <v>1525876.86</v>
      </c>
      <c r="U701" s="18" t="s">
        <v>247</v>
      </c>
      <c r="V701" s="18" t="s">
        <v>244</v>
      </c>
      <c r="W701" s="110" t="s">
        <v>137</v>
      </c>
      <c r="X701" s="18">
        <v>1</v>
      </c>
      <c r="Y701" s="18"/>
      <c r="Z701" s="18"/>
      <c r="AA701" s="18"/>
      <c r="AB701" s="18"/>
      <c r="AC701" s="18"/>
      <c r="AD701" s="18"/>
      <c r="AE701" s="18"/>
      <c r="AF701" s="18">
        <v>376631</v>
      </c>
      <c r="AG701" s="18" t="s">
        <v>54</v>
      </c>
      <c r="AH701" s="18">
        <v>0</v>
      </c>
      <c r="AI701" s="18" t="s">
        <v>55</v>
      </c>
      <c r="AJ701" s="18"/>
      <c r="AK701" s="18"/>
      <c r="AL701" s="18"/>
      <c r="AM701" s="18" t="s">
        <v>55</v>
      </c>
      <c r="AN701" s="18"/>
      <c r="AO701" s="18"/>
      <c r="AP701" s="18" t="s">
        <v>738</v>
      </c>
      <c r="AQ701" s="18"/>
      <c r="AR701" s="18">
        <v>1</v>
      </c>
      <c r="AS701" s="111" t="s">
        <v>3751</v>
      </c>
      <c r="AT701" s="111" t="s">
        <v>602</v>
      </c>
      <c r="AU701" s="18">
        <v>0</v>
      </c>
    </row>
    <row r="702" spans="2:47" ht="38.25" x14ac:dyDescent="0.25">
      <c r="B702" s="161" t="s">
        <v>4023</v>
      </c>
      <c r="C702" s="19" t="s">
        <v>3877</v>
      </c>
      <c r="D702" s="172" t="s">
        <v>3614</v>
      </c>
      <c r="E702" s="174">
        <v>582206.44999999995</v>
      </c>
      <c r="F702" s="32">
        <f t="shared" si="16"/>
        <v>0</v>
      </c>
      <c r="G702" s="194" t="s">
        <v>2547</v>
      </c>
      <c r="H702" s="173" t="s">
        <v>723</v>
      </c>
      <c r="I702" s="36">
        <v>1018</v>
      </c>
      <c r="J702" s="18">
        <v>20.11</v>
      </c>
      <c r="K702" s="18" t="s">
        <v>3549</v>
      </c>
      <c r="L702" s="18" t="s">
        <v>64</v>
      </c>
      <c r="M702" s="107" t="s">
        <v>3614</v>
      </c>
      <c r="N702" s="107" t="s">
        <v>48</v>
      </c>
      <c r="O702" s="108" t="s">
        <v>306</v>
      </c>
      <c r="P702" s="107" t="s">
        <v>3124</v>
      </c>
      <c r="Q702" s="108">
        <v>175.3</v>
      </c>
      <c r="R702" s="108" t="s">
        <v>51</v>
      </c>
      <c r="S702" s="107" t="s">
        <v>52</v>
      </c>
      <c r="T702" s="134">
        <v>582206.44999999995</v>
      </c>
      <c r="U702" s="18" t="s">
        <v>247</v>
      </c>
      <c r="V702" s="18" t="s">
        <v>244</v>
      </c>
      <c r="W702" s="110" t="s">
        <v>137</v>
      </c>
      <c r="X702" s="18">
        <v>1</v>
      </c>
      <c r="Y702" s="18"/>
      <c r="Z702" s="18"/>
      <c r="AA702" s="18"/>
      <c r="AB702" s="18"/>
      <c r="AC702" s="18"/>
      <c r="AD702" s="18"/>
      <c r="AE702" s="18"/>
      <c r="AF702" s="18">
        <v>376631</v>
      </c>
      <c r="AG702" s="18" t="s">
        <v>54</v>
      </c>
      <c r="AH702" s="18">
        <v>0</v>
      </c>
      <c r="AI702" s="18" t="s">
        <v>55</v>
      </c>
      <c r="AJ702" s="18"/>
      <c r="AK702" s="18"/>
      <c r="AL702" s="18"/>
      <c r="AM702" s="18" t="s">
        <v>55</v>
      </c>
      <c r="AN702" s="18"/>
      <c r="AO702" s="18"/>
      <c r="AP702" s="18" t="s">
        <v>738</v>
      </c>
      <c r="AQ702" s="18"/>
      <c r="AR702" s="18">
        <v>1</v>
      </c>
      <c r="AS702" s="111" t="s">
        <v>3752</v>
      </c>
      <c r="AT702" s="111" t="s">
        <v>602</v>
      </c>
      <c r="AU702" s="18">
        <v>0</v>
      </c>
    </row>
    <row r="703" spans="2:47" ht="63.75" x14ac:dyDescent="0.25">
      <c r="B703" s="161" t="s">
        <v>4024</v>
      </c>
      <c r="C703" s="19" t="s">
        <v>3878</v>
      </c>
      <c r="D703" s="172" t="s">
        <v>4166</v>
      </c>
      <c r="E703" s="174">
        <v>30082472.239999998</v>
      </c>
      <c r="F703" s="32">
        <f t="shared" si="16"/>
        <v>0</v>
      </c>
      <c r="G703" s="194" t="s">
        <v>2547</v>
      </c>
      <c r="H703" s="173" t="s">
        <v>1511</v>
      </c>
      <c r="I703" s="36">
        <v>1019</v>
      </c>
      <c r="J703" s="18">
        <v>43.29</v>
      </c>
      <c r="K703" s="18" t="s">
        <v>81</v>
      </c>
      <c r="L703" s="18" t="s">
        <v>47</v>
      </c>
      <c r="M703" s="107" t="s">
        <v>3615</v>
      </c>
      <c r="N703" s="107" t="s">
        <v>48</v>
      </c>
      <c r="O703" s="108" t="s">
        <v>49</v>
      </c>
      <c r="P703" s="107" t="s">
        <v>50</v>
      </c>
      <c r="Q703" s="108">
        <v>22</v>
      </c>
      <c r="R703" s="108" t="s">
        <v>51</v>
      </c>
      <c r="S703" s="107" t="s">
        <v>52</v>
      </c>
      <c r="T703" s="134">
        <v>30082472.239999998</v>
      </c>
      <c r="U703" s="18" t="s">
        <v>247</v>
      </c>
      <c r="V703" s="18" t="s">
        <v>252</v>
      </c>
      <c r="W703" s="110" t="s">
        <v>53</v>
      </c>
      <c r="X703" s="18">
        <v>1</v>
      </c>
      <c r="Y703" s="18"/>
      <c r="Z703" s="18"/>
      <c r="AA703" s="18"/>
      <c r="AB703" s="18"/>
      <c r="AC703" s="18"/>
      <c r="AD703" s="18"/>
      <c r="AE703" s="18"/>
      <c r="AF703" s="18">
        <v>200608</v>
      </c>
      <c r="AG703" s="18" t="s">
        <v>54</v>
      </c>
      <c r="AH703" s="18">
        <v>1</v>
      </c>
      <c r="AI703" s="18" t="s">
        <v>55</v>
      </c>
      <c r="AJ703" s="18"/>
      <c r="AK703" s="18"/>
      <c r="AL703" s="18"/>
      <c r="AM703" s="18" t="s">
        <v>55</v>
      </c>
      <c r="AN703" s="18"/>
      <c r="AO703" s="18"/>
      <c r="AP703" s="18" t="s">
        <v>738</v>
      </c>
      <c r="AQ703" s="18"/>
      <c r="AR703" s="18">
        <v>1</v>
      </c>
      <c r="AS703" s="111" t="s">
        <v>3753</v>
      </c>
      <c r="AT703" s="111" t="s">
        <v>3753</v>
      </c>
      <c r="AU703" s="18">
        <v>0</v>
      </c>
    </row>
    <row r="704" spans="2:47" ht="25.5" x14ac:dyDescent="0.25">
      <c r="B704" s="161" t="s">
        <v>4025</v>
      </c>
      <c r="C704" s="19" t="s">
        <v>3879</v>
      </c>
      <c r="D704" s="172" t="s">
        <v>3616</v>
      </c>
      <c r="E704" s="174">
        <v>24763451.260000002</v>
      </c>
      <c r="F704" s="32">
        <f t="shared" si="16"/>
        <v>0</v>
      </c>
      <c r="G704" s="194" t="s">
        <v>2547</v>
      </c>
      <c r="H704" s="173" t="s">
        <v>723</v>
      </c>
      <c r="I704" s="36">
        <v>1020</v>
      </c>
      <c r="J704" s="18">
        <v>27.12</v>
      </c>
      <c r="K704" s="18" t="s">
        <v>3040</v>
      </c>
      <c r="L704" s="18" t="s">
        <v>64</v>
      </c>
      <c r="M704" s="107" t="s">
        <v>3616</v>
      </c>
      <c r="N704" s="107" t="s">
        <v>48</v>
      </c>
      <c r="O704" s="108" t="s">
        <v>49</v>
      </c>
      <c r="P704" s="107" t="s">
        <v>50</v>
      </c>
      <c r="Q704" s="108">
        <v>1001</v>
      </c>
      <c r="R704" s="108" t="s">
        <v>51</v>
      </c>
      <c r="S704" s="107" t="s">
        <v>52</v>
      </c>
      <c r="T704" s="134">
        <v>24763451.260000002</v>
      </c>
      <c r="U704" s="18" t="s">
        <v>247</v>
      </c>
      <c r="V704" s="18" t="s">
        <v>238</v>
      </c>
      <c r="W704" s="110" t="s">
        <v>53</v>
      </c>
      <c r="X704" s="18">
        <v>1</v>
      </c>
      <c r="Y704" s="18"/>
      <c r="Z704" s="18"/>
      <c r="AA704" s="18"/>
      <c r="AB704" s="18"/>
      <c r="AC704" s="18"/>
      <c r="AD704" s="18"/>
      <c r="AE704" s="18"/>
      <c r="AF704" s="18">
        <v>376620</v>
      </c>
      <c r="AG704" s="18" t="s">
        <v>54</v>
      </c>
      <c r="AH704" s="18">
        <v>0</v>
      </c>
      <c r="AI704" s="18" t="s">
        <v>55</v>
      </c>
      <c r="AJ704" s="18"/>
      <c r="AK704" s="18"/>
      <c r="AL704" s="18"/>
      <c r="AM704" s="18" t="s">
        <v>55</v>
      </c>
      <c r="AN704" s="18"/>
      <c r="AO704" s="18"/>
      <c r="AP704" s="18" t="s">
        <v>738</v>
      </c>
      <c r="AQ704" s="18"/>
      <c r="AR704" s="18">
        <v>1</v>
      </c>
      <c r="AS704" s="111" t="s">
        <v>3754</v>
      </c>
      <c r="AT704" s="111" t="s">
        <v>602</v>
      </c>
      <c r="AU704" s="18">
        <v>0</v>
      </c>
    </row>
    <row r="705" spans="2:47" ht="76.5" x14ac:dyDescent="0.25">
      <c r="B705" s="161" t="s">
        <v>4026</v>
      </c>
      <c r="C705" s="19" t="s">
        <v>3880</v>
      </c>
      <c r="D705" s="172" t="s">
        <v>4167</v>
      </c>
      <c r="E705" s="174">
        <v>26620074.530000001</v>
      </c>
      <c r="F705" s="32">
        <f t="shared" si="16"/>
        <v>0</v>
      </c>
      <c r="G705" s="194" t="s">
        <v>2547</v>
      </c>
      <c r="H705" s="173" t="s">
        <v>1511</v>
      </c>
      <c r="I705" s="36">
        <v>1021</v>
      </c>
      <c r="J705" s="18">
        <v>43.29</v>
      </c>
      <c r="K705" s="18" t="s">
        <v>81</v>
      </c>
      <c r="L705" s="18" t="s">
        <v>47</v>
      </c>
      <c r="M705" s="107" t="s">
        <v>3617</v>
      </c>
      <c r="N705" s="107" t="s">
        <v>48</v>
      </c>
      <c r="O705" s="108" t="s">
        <v>49</v>
      </c>
      <c r="P705" s="107" t="s">
        <v>50</v>
      </c>
      <c r="Q705" s="108">
        <v>100</v>
      </c>
      <c r="R705" s="108" t="s">
        <v>51</v>
      </c>
      <c r="S705" s="107" t="s">
        <v>52</v>
      </c>
      <c r="T705" s="134">
        <v>26620074.530000001</v>
      </c>
      <c r="U705" s="18" t="s">
        <v>247</v>
      </c>
      <c r="V705" s="18" t="s">
        <v>262</v>
      </c>
      <c r="W705" s="110" t="s">
        <v>53</v>
      </c>
      <c r="X705" s="18">
        <v>1</v>
      </c>
      <c r="Y705" s="18"/>
      <c r="Z705" s="18"/>
      <c r="AA705" s="18"/>
      <c r="AB705" s="18"/>
      <c r="AC705" s="18"/>
      <c r="AD705" s="18"/>
      <c r="AE705" s="18"/>
      <c r="AF705" s="18">
        <v>200608</v>
      </c>
      <c r="AG705" s="18" t="s">
        <v>54</v>
      </c>
      <c r="AH705" s="18">
        <v>1</v>
      </c>
      <c r="AI705" s="18" t="s">
        <v>55</v>
      </c>
      <c r="AJ705" s="18"/>
      <c r="AK705" s="18"/>
      <c r="AL705" s="18"/>
      <c r="AM705" s="18" t="s">
        <v>55</v>
      </c>
      <c r="AN705" s="18"/>
      <c r="AO705" s="18"/>
      <c r="AP705" s="18" t="s">
        <v>738</v>
      </c>
      <c r="AQ705" s="18"/>
      <c r="AR705" s="18">
        <v>1</v>
      </c>
      <c r="AS705" s="111" t="s">
        <v>3755</v>
      </c>
      <c r="AT705" s="111" t="s">
        <v>3755</v>
      </c>
      <c r="AU705" s="18">
        <v>0</v>
      </c>
    </row>
    <row r="706" spans="2:47" ht="38.25" x14ac:dyDescent="0.25">
      <c r="B706" s="161" t="s">
        <v>4027</v>
      </c>
      <c r="C706" s="19" t="s">
        <v>3881</v>
      </c>
      <c r="D706" s="172" t="s">
        <v>3618</v>
      </c>
      <c r="E706" s="174">
        <v>763268.61</v>
      </c>
      <c r="F706" s="32">
        <f t="shared" si="16"/>
        <v>0</v>
      </c>
      <c r="G706" s="194" t="s">
        <v>2547</v>
      </c>
      <c r="H706" s="173" t="s">
        <v>723</v>
      </c>
      <c r="I706" s="36">
        <v>1022</v>
      </c>
      <c r="J706" s="18">
        <v>20.13</v>
      </c>
      <c r="K706" s="18" t="s">
        <v>3214</v>
      </c>
      <c r="L706" s="18" t="s">
        <v>64</v>
      </c>
      <c r="M706" s="107" t="s">
        <v>3618</v>
      </c>
      <c r="N706" s="107" t="s">
        <v>48</v>
      </c>
      <c r="O706" s="108" t="s">
        <v>49</v>
      </c>
      <c r="P706" s="107" t="s">
        <v>50</v>
      </c>
      <c r="Q706" s="108">
        <v>201</v>
      </c>
      <c r="R706" s="108" t="s">
        <v>51</v>
      </c>
      <c r="S706" s="107" t="s">
        <v>52</v>
      </c>
      <c r="T706" s="134">
        <v>763268.61</v>
      </c>
      <c r="U706" s="18" t="s">
        <v>247</v>
      </c>
      <c r="V706" s="18" t="s">
        <v>244</v>
      </c>
      <c r="W706" s="110" t="s">
        <v>137</v>
      </c>
      <c r="X706" s="18">
        <v>1</v>
      </c>
      <c r="Y706" s="18"/>
      <c r="Z706" s="18"/>
      <c r="AA706" s="18"/>
      <c r="AB706" s="18"/>
      <c r="AC706" s="18"/>
      <c r="AD706" s="18"/>
      <c r="AE706" s="18"/>
      <c r="AF706" s="18">
        <v>376631</v>
      </c>
      <c r="AG706" s="18" t="s">
        <v>54</v>
      </c>
      <c r="AH706" s="18">
        <v>0</v>
      </c>
      <c r="AI706" s="18" t="s">
        <v>55</v>
      </c>
      <c r="AJ706" s="18"/>
      <c r="AK706" s="18"/>
      <c r="AL706" s="18"/>
      <c r="AM706" s="18" t="s">
        <v>55</v>
      </c>
      <c r="AN706" s="18"/>
      <c r="AO706" s="18"/>
      <c r="AP706" s="18" t="s">
        <v>738</v>
      </c>
      <c r="AQ706" s="18"/>
      <c r="AR706" s="18">
        <v>1</v>
      </c>
      <c r="AS706" s="111" t="s">
        <v>3756</v>
      </c>
      <c r="AT706" s="111" t="s">
        <v>602</v>
      </c>
      <c r="AU706" s="18">
        <v>0</v>
      </c>
    </row>
    <row r="707" spans="2:47" ht="38.25" x14ac:dyDescent="0.25">
      <c r="B707" s="161" t="s">
        <v>4028</v>
      </c>
      <c r="C707" s="19" t="s">
        <v>3882</v>
      </c>
      <c r="D707" s="172" t="s">
        <v>3619</v>
      </c>
      <c r="E707" s="174">
        <v>1059536.6200000001</v>
      </c>
      <c r="F707" s="32">
        <f t="shared" si="16"/>
        <v>0</v>
      </c>
      <c r="G707" s="194" t="s">
        <v>2547</v>
      </c>
      <c r="H707" s="173" t="s">
        <v>723</v>
      </c>
      <c r="I707" s="36">
        <v>1023</v>
      </c>
      <c r="J707" s="18">
        <v>20.3</v>
      </c>
      <c r="K707" s="18" t="s">
        <v>3304</v>
      </c>
      <c r="L707" s="18" t="s">
        <v>64</v>
      </c>
      <c r="M707" s="107" t="s">
        <v>3619</v>
      </c>
      <c r="N707" s="107" t="s">
        <v>48</v>
      </c>
      <c r="O707" s="108" t="s">
        <v>306</v>
      </c>
      <c r="P707" s="107" t="s">
        <v>3124</v>
      </c>
      <c r="Q707" s="108">
        <v>1821.28</v>
      </c>
      <c r="R707" s="108" t="s">
        <v>51</v>
      </c>
      <c r="S707" s="107" t="s">
        <v>52</v>
      </c>
      <c r="T707" s="134">
        <v>1059536.6200000001</v>
      </c>
      <c r="U707" s="18" t="s">
        <v>247</v>
      </c>
      <c r="V707" s="18" t="s">
        <v>244</v>
      </c>
      <c r="W707" s="110" t="s">
        <v>137</v>
      </c>
      <c r="X707" s="18">
        <v>1</v>
      </c>
      <c r="Y707" s="18"/>
      <c r="Z707" s="18"/>
      <c r="AA707" s="18"/>
      <c r="AB707" s="18"/>
      <c r="AC707" s="18"/>
      <c r="AD707" s="18"/>
      <c r="AE707" s="18"/>
      <c r="AF707" s="18">
        <v>376631</v>
      </c>
      <c r="AG707" s="18" t="s">
        <v>54</v>
      </c>
      <c r="AH707" s="18">
        <v>0</v>
      </c>
      <c r="AI707" s="18" t="s">
        <v>55</v>
      </c>
      <c r="AJ707" s="18"/>
      <c r="AK707" s="18"/>
      <c r="AL707" s="18"/>
      <c r="AM707" s="18" t="s">
        <v>55</v>
      </c>
      <c r="AN707" s="18"/>
      <c r="AO707" s="18"/>
      <c r="AP707" s="18" t="s">
        <v>738</v>
      </c>
      <c r="AQ707" s="18"/>
      <c r="AR707" s="18">
        <v>1</v>
      </c>
      <c r="AS707" s="111" t="s">
        <v>3757</v>
      </c>
      <c r="AT707" s="111" t="s">
        <v>602</v>
      </c>
      <c r="AU707" s="18">
        <v>0</v>
      </c>
    </row>
    <row r="708" spans="2:47" ht="63.75" x14ac:dyDescent="0.25">
      <c r="B708" s="161" t="s">
        <v>4029</v>
      </c>
      <c r="C708" s="19" t="s">
        <v>3883</v>
      </c>
      <c r="D708" s="172" t="s">
        <v>4168</v>
      </c>
      <c r="E708" s="174">
        <v>2785589.81</v>
      </c>
      <c r="F708" s="32">
        <f t="shared" si="16"/>
        <v>0</v>
      </c>
      <c r="G708" s="194" t="s">
        <v>2547</v>
      </c>
      <c r="H708" s="173" t="s">
        <v>723</v>
      </c>
      <c r="I708" s="36">
        <v>1024</v>
      </c>
      <c r="J708" s="18" t="s">
        <v>3550</v>
      </c>
      <c r="K708" s="18" t="s">
        <v>3551</v>
      </c>
      <c r="L708" s="18" t="s">
        <v>59</v>
      </c>
      <c r="M708" s="107" t="s">
        <v>3620</v>
      </c>
      <c r="N708" s="107" t="s">
        <v>48</v>
      </c>
      <c r="O708" s="108" t="s">
        <v>49</v>
      </c>
      <c r="P708" s="107" t="s">
        <v>50</v>
      </c>
      <c r="Q708" s="108">
        <v>9</v>
      </c>
      <c r="R708" s="108" t="s">
        <v>51</v>
      </c>
      <c r="S708" s="107" t="s">
        <v>52</v>
      </c>
      <c r="T708" s="134">
        <v>2785589.81</v>
      </c>
      <c r="U708" s="18" t="s">
        <v>247</v>
      </c>
      <c r="V708" s="18" t="s">
        <v>241</v>
      </c>
      <c r="W708" s="110" t="s">
        <v>137</v>
      </c>
      <c r="X708" s="18">
        <v>1</v>
      </c>
      <c r="Y708" s="18"/>
      <c r="Z708" s="18"/>
      <c r="AA708" s="18"/>
      <c r="AB708" s="18"/>
      <c r="AC708" s="18"/>
      <c r="AD708" s="18"/>
      <c r="AE708" s="18"/>
      <c r="AF708" s="18">
        <v>376631</v>
      </c>
      <c r="AG708" s="18" t="s">
        <v>54</v>
      </c>
      <c r="AH708" s="18">
        <v>0</v>
      </c>
      <c r="AI708" s="18" t="s">
        <v>55</v>
      </c>
      <c r="AJ708" s="18"/>
      <c r="AK708" s="18"/>
      <c r="AL708" s="18"/>
      <c r="AM708" s="18" t="s">
        <v>55</v>
      </c>
      <c r="AN708" s="18"/>
      <c r="AO708" s="18"/>
      <c r="AP708" s="18" t="s">
        <v>738</v>
      </c>
      <c r="AQ708" s="18"/>
      <c r="AR708" s="18">
        <v>1</v>
      </c>
      <c r="AS708" s="111" t="s">
        <v>3758</v>
      </c>
      <c r="AT708" s="111" t="s">
        <v>602</v>
      </c>
      <c r="AU708" s="18">
        <v>0</v>
      </c>
    </row>
    <row r="709" spans="2:47" ht="38.25" x14ac:dyDescent="0.25">
      <c r="B709" s="161" t="s">
        <v>4030</v>
      </c>
      <c r="C709" s="19" t="s">
        <v>3884</v>
      </c>
      <c r="D709" s="172" t="s">
        <v>3621</v>
      </c>
      <c r="E709" s="174">
        <v>638869.93999999994</v>
      </c>
      <c r="F709" s="32">
        <f t="shared" si="16"/>
        <v>0</v>
      </c>
      <c r="G709" s="194" t="s">
        <v>2547</v>
      </c>
      <c r="H709" s="173" t="s">
        <v>723</v>
      </c>
      <c r="I709" s="36">
        <v>1025</v>
      </c>
      <c r="J709" s="18">
        <v>28.14</v>
      </c>
      <c r="K709" s="18" t="s">
        <v>3552</v>
      </c>
      <c r="L709" s="18" t="s">
        <v>64</v>
      </c>
      <c r="M709" s="107" t="s">
        <v>3621</v>
      </c>
      <c r="N709" s="107" t="s">
        <v>48</v>
      </c>
      <c r="O709" s="108" t="s">
        <v>49</v>
      </c>
      <c r="P709" s="107" t="s">
        <v>50</v>
      </c>
      <c r="Q709" s="108">
        <v>3035</v>
      </c>
      <c r="R709" s="108" t="s">
        <v>51</v>
      </c>
      <c r="S709" s="107" t="s">
        <v>52</v>
      </c>
      <c r="T709" s="134">
        <v>638869.93999999994</v>
      </c>
      <c r="U709" s="18" t="s">
        <v>247</v>
      </c>
      <c r="V709" s="18" t="s">
        <v>244</v>
      </c>
      <c r="W709" s="110" t="s">
        <v>137</v>
      </c>
      <c r="X709" s="18">
        <v>1</v>
      </c>
      <c r="Y709" s="18"/>
      <c r="Z709" s="18"/>
      <c r="AA709" s="18"/>
      <c r="AB709" s="18"/>
      <c r="AC709" s="18"/>
      <c r="AD709" s="18"/>
      <c r="AE709" s="18"/>
      <c r="AF709" s="18">
        <v>376631</v>
      </c>
      <c r="AG709" s="18" t="s">
        <v>54</v>
      </c>
      <c r="AH709" s="18">
        <v>0</v>
      </c>
      <c r="AI709" s="18" t="s">
        <v>55</v>
      </c>
      <c r="AJ709" s="18"/>
      <c r="AK709" s="18"/>
      <c r="AL709" s="18"/>
      <c r="AM709" s="18" t="s">
        <v>55</v>
      </c>
      <c r="AN709" s="18"/>
      <c r="AO709" s="18"/>
      <c r="AP709" s="18" t="s">
        <v>738</v>
      </c>
      <c r="AQ709" s="18"/>
      <c r="AR709" s="18">
        <v>1</v>
      </c>
      <c r="AS709" s="111" t="s">
        <v>3759</v>
      </c>
      <c r="AT709" s="111" t="s">
        <v>602</v>
      </c>
      <c r="AU709" s="18">
        <v>0</v>
      </c>
    </row>
    <row r="710" spans="2:47" ht="38.25" x14ac:dyDescent="0.25">
      <c r="B710" s="161" t="s">
        <v>4031</v>
      </c>
      <c r="C710" s="19" t="s">
        <v>3885</v>
      </c>
      <c r="D710" s="172" t="s">
        <v>3622</v>
      </c>
      <c r="E710" s="174">
        <v>1169002.43</v>
      </c>
      <c r="F710" s="32">
        <f t="shared" si="16"/>
        <v>0</v>
      </c>
      <c r="G710" s="194" t="s">
        <v>2547</v>
      </c>
      <c r="H710" s="173" t="s">
        <v>723</v>
      </c>
      <c r="I710" s="36">
        <v>1026</v>
      </c>
      <c r="J710" s="18">
        <v>27.33</v>
      </c>
      <c r="K710" s="18" t="s">
        <v>3553</v>
      </c>
      <c r="L710" s="18" t="s">
        <v>64</v>
      </c>
      <c r="M710" s="107" t="s">
        <v>3622</v>
      </c>
      <c r="N710" s="107" t="s">
        <v>48</v>
      </c>
      <c r="O710" s="108" t="s">
        <v>49</v>
      </c>
      <c r="P710" s="107" t="s">
        <v>50</v>
      </c>
      <c r="Q710" s="108">
        <v>6468</v>
      </c>
      <c r="R710" s="108" t="s">
        <v>51</v>
      </c>
      <c r="S710" s="107" t="s">
        <v>52</v>
      </c>
      <c r="T710" s="134">
        <v>1169002.43</v>
      </c>
      <c r="U710" s="18" t="s">
        <v>247</v>
      </c>
      <c r="V710" s="18" t="s">
        <v>244</v>
      </c>
      <c r="W710" s="110" t="s">
        <v>137</v>
      </c>
      <c r="X710" s="18">
        <v>1</v>
      </c>
      <c r="Y710" s="18"/>
      <c r="Z710" s="18"/>
      <c r="AA710" s="18"/>
      <c r="AB710" s="18"/>
      <c r="AC710" s="18"/>
      <c r="AD710" s="18"/>
      <c r="AE710" s="18"/>
      <c r="AF710" s="18">
        <v>376631</v>
      </c>
      <c r="AG710" s="18" t="s">
        <v>54</v>
      </c>
      <c r="AH710" s="18">
        <v>0</v>
      </c>
      <c r="AI710" s="18" t="s">
        <v>55</v>
      </c>
      <c r="AJ710" s="18"/>
      <c r="AK710" s="18"/>
      <c r="AL710" s="18"/>
      <c r="AM710" s="18" t="s">
        <v>55</v>
      </c>
      <c r="AN710" s="18"/>
      <c r="AO710" s="18"/>
      <c r="AP710" s="18" t="s">
        <v>738</v>
      </c>
      <c r="AQ710" s="18"/>
      <c r="AR710" s="18">
        <v>1</v>
      </c>
      <c r="AS710" s="111" t="s">
        <v>3760</v>
      </c>
      <c r="AT710" s="111" t="s">
        <v>602</v>
      </c>
      <c r="AU710" s="18">
        <v>0</v>
      </c>
    </row>
    <row r="711" spans="2:47" ht="38.25" x14ac:dyDescent="0.25">
      <c r="B711" s="161" t="s">
        <v>4033</v>
      </c>
      <c r="C711" s="19" t="s">
        <v>3887</v>
      </c>
      <c r="D711" s="172" t="s">
        <v>4169</v>
      </c>
      <c r="E711" s="174">
        <v>1017351.92</v>
      </c>
      <c r="F711" s="32">
        <f t="shared" si="16"/>
        <v>0</v>
      </c>
      <c r="G711" s="194" t="s">
        <v>2547</v>
      </c>
      <c r="H711" s="173" t="s">
        <v>723</v>
      </c>
      <c r="I711" s="36">
        <v>1028</v>
      </c>
      <c r="J711" s="18" t="s">
        <v>3202</v>
      </c>
      <c r="K711" s="18" t="s">
        <v>3334</v>
      </c>
      <c r="L711" s="18" t="s">
        <v>64</v>
      </c>
      <c r="M711" s="107" t="s">
        <v>3624</v>
      </c>
      <c r="N711" s="107" t="s">
        <v>48</v>
      </c>
      <c r="O711" s="108" t="s">
        <v>311</v>
      </c>
      <c r="P711" s="107" t="s">
        <v>3234</v>
      </c>
      <c r="Q711" s="108">
        <v>3902.9560000000001</v>
      </c>
      <c r="R711" s="108" t="s">
        <v>51</v>
      </c>
      <c r="S711" s="107" t="s">
        <v>52</v>
      </c>
      <c r="T711" s="134">
        <v>1017351.92</v>
      </c>
      <c r="U711" s="18" t="s">
        <v>247</v>
      </c>
      <c r="V711" s="18" t="s">
        <v>244</v>
      </c>
      <c r="W711" s="110" t="s">
        <v>136</v>
      </c>
      <c r="X711" s="18">
        <v>1</v>
      </c>
      <c r="Y711" s="18"/>
      <c r="Z711" s="18"/>
      <c r="AA711" s="18"/>
      <c r="AB711" s="18"/>
      <c r="AC711" s="18"/>
      <c r="AD711" s="18"/>
      <c r="AE711" s="18"/>
      <c r="AF711" s="18">
        <v>376632</v>
      </c>
      <c r="AG711" s="18" t="s">
        <v>54</v>
      </c>
      <c r="AH711" s="18">
        <v>0</v>
      </c>
      <c r="AI711" s="18" t="s">
        <v>55</v>
      </c>
      <c r="AJ711" s="18"/>
      <c r="AK711" s="18"/>
      <c r="AL711" s="18"/>
      <c r="AM711" s="18" t="s">
        <v>55</v>
      </c>
      <c r="AN711" s="18"/>
      <c r="AO711" s="18"/>
      <c r="AP711" s="18" t="s">
        <v>738</v>
      </c>
      <c r="AQ711" s="18"/>
      <c r="AR711" s="18">
        <v>1</v>
      </c>
      <c r="AS711" s="111" t="s">
        <v>3761</v>
      </c>
      <c r="AT711" s="111" t="s">
        <v>602</v>
      </c>
      <c r="AU711" s="18">
        <v>0</v>
      </c>
    </row>
    <row r="712" spans="2:47" ht="25.5" x14ac:dyDescent="0.25">
      <c r="B712" s="161" t="s">
        <v>4034</v>
      </c>
      <c r="C712" s="19" t="s">
        <v>3888</v>
      </c>
      <c r="D712" s="172" t="s">
        <v>3625</v>
      </c>
      <c r="E712" s="174">
        <v>6451161.79</v>
      </c>
      <c r="F712" s="32">
        <f t="shared" si="16"/>
        <v>0</v>
      </c>
      <c r="G712" s="194" t="s">
        <v>2547</v>
      </c>
      <c r="H712" s="173" t="s">
        <v>723</v>
      </c>
      <c r="I712" s="36">
        <v>1029</v>
      </c>
      <c r="J712" s="18">
        <v>27.12</v>
      </c>
      <c r="K712" s="18" t="s">
        <v>3554</v>
      </c>
      <c r="L712" s="18" t="s">
        <v>64</v>
      </c>
      <c r="M712" s="107" t="s">
        <v>3625</v>
      </c>
      <c r="N712" s="107" t="s">
        <v>48</v>
      </c>
      <c r="O712" s="108" t="s">
        <v>49</v>
      </c>
      <c r="P712" s="107" t="s">
        <v>50</v>
      </c>
      <c r="Q712" s="108">
        <v>2238</v>
      </c>
      <c r="R712" s="108" t="s">
        <v>51</v>
      </c>
      <c r="S712" s="107" t="s">
        <v>52</v>
      </c>
      <c r="T712" s="134">
        <v>6451161.79</v>
      </c>
      <c r="U712" s="18" t="s">
        <v>247</v>
      </c>
      <c r="V712" s="18" t="s">
        <v>244</v>
      </c>
      <c r="W712" s="110" t="s">
        <v>137</v>
      </c>
      <c r="X712" s="18">
        <v>1</v>
      </c>
      <c r="Y712" s="18"/>
      <c r="Z712" s="18"/>
      <c r="AA712" s="18"/>
      <c r="AB712" s="18"/>
      <c r="AC712" s="18"/>
      <c r="AD712" s="18"/>
      <c r="AE712" s="18"/>
      <c r="AF712" s="18">
        <v>376631</v>
      </c>
      <c r="AG712" s="18" t="s">
        <v>54</v>
      </c>
      <c r="AH712" s="18">
        <v>0</v>
      </c>
      <c r="AI712" s="18" t="s">
        <v>55</v>
      </c>
      <c r="AJ712" s="18"/>
      <c r="AK712" s="18"/>
      <c r="AL712" s="18"/>
      <c r="AM712" s="18" t="s">
        <v>55</v>
      </c>
      <c r="AN712" s="18"/>
      <c r="AO712" s="18"/>
      <c r="AP712" s="18" t="s">
        <v>738</v>
      </c>
      <c r="AQ712" s="18"/>
      <c r="AR712" s="18">
        <v>1</v>
      </c>
      <c r="AS712" s="111" t="s">
        <v>3762</v>
      </c>
      <c r="AT712" s="111" t="s">
        <v>602</v>
      </c>
      <c r="AU712" s="18">
        <v>0</v>
      </c>
    </row>
    <row r="713" spans="2:47" ht="38.25" x14ac:dyDescent="0.25">
      <c r="B713" s="161" t="s">
        <v>4035</v>
      </c>
      <c r="C713" s="19" t="s">
        <v>3889</v>
      </c>
      <c r="D713" s="172" t="s">
        <v>3626</v>
      </c>
      <c r="E713" s="174">
        <v>979538.33</v>
      </c>
      <c r="F713" s="32">
        <f t="shared" si="16"/>
        <v>0</v>
      </c>
      <c r="G713" s="194" t="s">
        <v>2547</v>
      </c>
      <c r="H713" s="173" t="s">
        <v>1511</v>
      </c>
      <c r="I713" s="36">
        <v>1030</v>
      </c>
      <c r="J713" s="18">
        <v>27.51</v>
      </c>
      <c r="K713" s="18" t="s">
        <v>112</v>
      </c>
      <c r="L713" s="18" t="s">
        <v>64</v>
      </c>
      <c r="M713" s="107" t="s">
        <v>3626</v>
      </c>
      <c r="N713" s="107" t="s">
        <v>48</v>
      </c>
      <c r="O713" s="108" t="s">
        <v>49</v>
      </c>
      <c r="P713" s="107" t="s">
        <v>50</v>
      </c>
      <c r="Q713" s="108">
        <v>259</v>
      </c>
      <c r="R713" s="108" t="s">
        <v>51</v>
      </c>
      <c r="S713" s="107" t="s">
        <v>52</v>
      </c>
      <c r="T713" s="134">
        <v>979538.33</v>
      </c>
      <c r="U713" s="18" t="s">
        <v>247</v>
      </c>
      <c r="V713" s="18" t="s">
        <v>244</v>
      </c>
      <c r="W713" s="110" t="s">
        <v>53</v>
      </c>
      <c r="X713" s="18">
        <v>1</v>
      </c>
      <c r="Y713" s="18"/>
      <c r="Z713" s="18"/>
      <c r="AA713" s="18"/>
      <c r="AB713" s="18"/>
      <c r="AC713" s="18"/>
      <c r="AD713" s="18"/>
      <c r="AE713" s="18"/>
      <c r="AF713" s="18">
        <v>200608</v>
      </c>
      <c r="AG713" s="18" t="s">
        <v>54</v>
      </c>
      <c r="AH713" s="18">
        <v>1</v>
      </c>
      <c r="AI713" s="18" t="s">
        <v>55</v>
      </c>
      <c r="AJ713" s="18"/>
      <c r="AK713" s="18"/>
      <c r="AL713" s="18"/>
      <c r="AM713" s="18" t="s">
        <v>55</v>
      </c>
      <c r="AN713" s="18"/>
      <c r="AO713" s="18"/>
      <c r="AP713" s="18" t="s">
        <v>738</v>
      </c>
      <c r="AQ713" s="18"/>
      <c r="AR713" s="18">
        <v>1</v>
      </c>
      <c r="AS713" s="111" t="s">
        <v>3763</v>
      </c>
      <c r="AT713" s="111" t="s">
        <v>3763</v>
      </c>
      <c r="AU713" s="18">
        <v>0</v>
      </c>
    </row>
    <row r="714" spans="2:47" ht="38.25" x14ac:dyDescent="0.25">
      <c r="B714" s="161" t="s">
        <v>4036</v>
      </c>
      <c r="C714" s="19" t="s">
        <v>3890</v>
      </c>
      <c r="D714" s="172" t="s">
        <v>3627</v>
      </c>
      <c r="E714" s="174">
        <v>744191.46</v>
      </c>
      <c r="F714" s="32">
        <f t="shared" si="16"/>
        <v>0</v>
      </c>
      <c r="G714" s="194" t="s">
        <v>2547</v>
      </c>
      <c r="H714" s="173" t="s">
        <v>723</v>
      </c>
      <c r="I714" s="36">
        <v>1031</v>
      </c>
      <c r="J714" s="18" t="s">
        <v>3316</v>
      </c>
      <c r="K714" s="18" t="s">
        <v>3317</v>
      </c>
      <c r="L714" s="18" t="s">
        <v>64</v>
      </c>
      <c r="M714" s="107" t="s">
        <v>3627</v>
      </c>
      <c r="N714" s="107" t="s">
        <v>48</v>
      </c>
      <c r="O714" s="108" t="s">
        <v>306</v>
      </c>
      <c r="P714" s="107" t="s">
        <v>3124</v>
      </c>
      <c r="Q714" s="108">
        <v>560.88400000000001</v>
      </c>
      <c r="R714" s="108" t="s">
        <v>51</v>
      </c>
      <c r="S714" s="107" t="s">
        <v>52</v>
      </c>
      <c r="T714" s="134">
        <v>744191.46</v>
      </c>
      <c r="U714" s="18" t="s">
        <v>247</v>
      </c>
      <c r="V714" s="18" t="s">
        <v>269</v>
      </c>
      <c r="W714" s="110" t="s">
        <v>136</v>
      </c>
      <c r="X714" s="18">
        <v>1</v>
      </c>
      <c r="Y714" s="18"/>
      <c r="Z714" s="18"/>
      <c r="AA714" s="18"/>
      <c r="AB714" s="18"/>
      <c r="AC714" s="18"/>
      <c r="AD714" s="18"/>
      <c r="AE714" s="18"/>
      <c r="AF714" s="18">
        <v>376632</v>
      </c>
      <c r="AG714" s="18" t="s">
        <v>54</v>
      </c>
      <c r="AH714" s="18">
        <v>0</v>
      </c>
      <c r="AI714" s="18" t="s">
        <v>55</v>
      </c>
      <c r="AJ714" s="18"/>
      <c r="AK714" s="18"/>
      <c r="AL714" s="18"/>
      <c r="AM714" s="18" t="s">
        <v>55</v>
      </c>
      <c r="AN714" s="18"/>
      <c r="AO714" s="18"/>
      <c r="AP714" s="18" t="s">
        <v>738</v>
      </c>
      <c r="AQ714" s="18"/>
      <c r="AR714" s="18">
        <v>1</v>
      </c>
      <c r="AS714" s="111" t="s">
        <v>3764</v>
      </c>
      <c r="AT714" s="111" t="s">
        <v>602</v>
      </c>
      <c r="AU714" s="18">
        <v>0</v>
      </c>
    </row>
    <row r="715" spans="2:47" ht="63.75" x14ac:dyDescent="0.25">
      <c r="B715" s="161" t="s">
        <v>4037</v>
      </c>
      <c r="C715" s="19" t="s">
        <v>3891</v>
      </c>
      <c r="D715" s="172" t="s">
        <v>4170</v>
      </c>
      <c r="E715" s="174">
        <v>977572.8</v>
      </c>
      <c r="F715" s="32">
        <f t="shared" si="16"/>
        <v>0</v>
      </c>
      <c r="G715" s="194" t="s">
        <v>2547</v>
      </c>
      <c r="H715" s="173" t="s">
        <v>723</v>
      </c>
      <c r="I715" s="36">
        <v>1032</v>
      </c>
      <c r="J715" s="18">
        <v>71.12</v>
      </c>
      <c r="K715" s="18" t="s">
        <v>1322</v>
      </c>
      <c r="L715" s="18" t="s">
        <v>47</v>
      </c>
      <c r="M715" s="107" t="s">
        <v>3628</v>
      </c>
      <c r="N715" s="107" t="s">
        <v>48</v>
      </c>
      <c r="O715" s="108" t="s">
        <v>49</v>
      </c>
      <c r="P715" s="107" t="s">
        <v>50</v>
      </c>
      <c r="Q715" s="108">
        <v>4</v>
      </c>
      <c r="R715" s="108" t="s">
        <v>51</v>
      </c>
      <c r="S715" s="107" t="s">
        <v>52</v>
      </c>
      <c r="T715" s="134">
        <v>977572.8</v>
      </c>
      <c r="U715" s="18" t="s">
        <v>247</v>
      </c>
      <c r="V715" s="18" t="s">
        <v>241</v>
      </c>
      <c r="W715" s="110" t="s">
        <v>137</v>
      </c>
      <c r="X715" s="18">
        <v>1</v>
      </c>
      <c r="Y715" s="18"/>
      <c r="Z715" s="18"/>
      <c r="AA715" s="18"/>
      <c r="AB715" s="18"/>
      <c r="AC715" s="18"/>
      <c r="AD715" s="18"/>
      <c r="AE715" s="18"/>
      <c r="AF715" s="18">
        <v>376631</v>
      </c>
      <c r="AG715" s="18" t="s">
        <v>54</v>
      </c>
      <c r="AH715" s="18">
        <v>0</v>
      </c>
      <c r="AI715" s="18" t="s">
        <v>55</v>
      </c>
      <c r="AJ715" s="18"/>
      <c r="AK715" s="18"/>
      <c r="AL715" s="18"/>
      <c r="AM715" s="18" t="s">
        <v>55</v>
      </c>
      <c r="AN715" s="18"/>
      <c r="AO715" s="18"/>
      <c r="AP715" s="18" t="s">
        <v>738</v>
      </c>
      <c r="AQ715" s="18"/>
      <c r="AR715" s="18">
        <v>1</v>
      </c>
      <c r="AS715" s="111" t="s">
        <v>3765</v>
      </c>
      <c r="AT715" s="111" t="s">
        <v>602</v>
      </c>
      <c r="AU715" s="18">
        <v>0</v>
      </c>
    </row>
    <row r="716" spans="2:47" ht="38.25" x14ac:dyDescent="0.25">
      <c r="B716" s="161" t="s">
        <v>4038</v>
      </c>
      <c r="C716" s="19" t="s">
        <v>3892</v>
      </c>
      <c r="D716" s="172" t="s">
        <v>3629</v>
      </c>
      <c r="E716" s="174">
        <v>1390464</v>
      </c>
      <c r="F716" s="32">
        <f t="shared" si="16"/>
        <v>0</v>
      </c>
      <c r="G716" s="194" t="s">
        <v>2547</v>
      </c>
      <c r="H716" s="173" t="s">
        <v>723</v>
      </c>
      <c r="I716" s="36">
        <v>1033</v>
      </c>
      <c r="J716" s="18" t="s">
        <v>3340</v>
      </c>
      <c r="K716" s="18" t="s">
        <v>3296</v>
      </c>
      <c r="L716" s="18" t="s">
        <v>64</v>
      </c>
      <c r="M716" s="107" t="s">
        <v>3629</v>
      </c>
      <c r="N716" s="107" t="s">
        <v>48</v>
      </c>
      <c r="O716" s="108" t="s">
        <v>49</v>
      </c>
      <c r="P716" s="107" t="s">
        <v>50</v>
      </c>
      <c r="Q716" s="108">
        <v>3264</v>
      </c>
      <c r="R716" s="108" t="s">
        <v>51</v>
      </c>
      <c r="S716" s="107" t="s">
        <v>52</v>
      </c>
      <c r="T716" s="134">
        <v>1390464</v>
      </c>
      <c r="U716" s="18" t="s">
        <v>247</v>
      </c>
      <c r="V716" s="18" t="s">
        <v>241</v>
      </c>
      <c r="W716" s="110" t="s">
        <v>136</v>
      </c>
      <c r="X716" s="18">
        <v>1</v>
      </c>
      <c r="Y716" s="18"/>
      <c r="Z716" s="18"/>
      <c r="AA716" s="18"/>
      <c r="AB716" s="18"/>
      <c r="AC716" s="18"/>
      <c r="AD716" s="18"/>
      <c r="AE716" s="18"/>
      <c r="AF716" s="18">
        <v>376632</v>
      </c>
      <c r="AG716" s="18" t="s">
        <v>54</v>
      </c>
      <c r="AH716" s="18">
        <v>0</v>
      </c>
      <c r="AI716" s="18" t="s">
        <v>55</v>
      </c>
      <c r="AJ716" s="18"/>
      <c r="AK716" s="18"/>
      <c r="AL716" s="18"/>
      <c r="AM716" s="18" t="s">
        <v>55</v>
      </c>
      <c r="AN716" s="18"/>
      <c r="AO716" s="18"/>
      <c r="AP716" s="18" t="s">
        <v>738</v>
      </c>
      <c r="AQ716" s="18"/>
      <c r="AR716" s="18">
        <v>1</v>
      </c>
      <c r="AS716" s="111" t="s">
        <v>3766</v>
      </c>
      <c r="AT716" s="111" t="s">
        <v>602</v>
      </c>
      <c r="AU716" s="18">
        <v>0</v>
      </c>
    </row>
    <row r="717" spans="2:47" ht="38.25" x14ac:dyDescent="0.25">
      <c r="B717" s="161" t="s">
        <v>4039</v>
      </c>
      <c r="C717" s="19" t="s">
        <v>3893</v>
      </c>
      <c r="D717" s="172" t="s">
        <v>3630</v>
      </c>
      <c r="E717" s="174">
        <v>1625787.32</v>
      </c>
      <c r="F717" s="32">
        <f t="shared" si="16"/>
        <v>0</v>
      </c>
      <c r="G717" s="194" t="s">
        <v>2547</v>
      </c>
      <c r="H717" s="173" t="s">
        <v>723</v>
      </c>
      <c r="I717" s="36">
        <v>1034</v>
      </c>
      <c r="J717" s="18">
        <v>25.94</v>
      </c>
      <c r="K717" s="18" t="s">
        <v>3555</v>
      </c>
      <c r="L717" s="18" t="s">
        <v>64</v>
      </c>
      <c r="M717" s="107" t="s">
        <v>3630</v>
      </c>
      <c r="N717" s="107" t="s">
        <v>48</v>
      </c>
      <c r="O717" s="108" t="s">
        <v>49</v>
      </c>
      <c r="P717" s="107" t="s">
        <v>50</v>
      </c>
      <c r="Q717" s="108">
        <v>2812</v>
      </c>
      <c r="R717" s="108" t="s">
        <v>51</v>
      </c>
      <c r="S717" s="107" t="s">
        <v>52</v>
      </c>
      <c r="T717" s="134">
        <v>1625787.32</v>
      </c>
      <c r="U717" s="18" t="s">
        <v>247</v>
      </c>
      <c r="V717" s="18" t="s">
        <v>238</v>
      </c>
      <c r="W717" s="110" t="s">
        <v>136</v>
      </c>
      <c r="X717" s="18">
        <v>1</v>
      </c>
      <c r="Y717" s="18"/>
      <c r="Z717" s="18"/>
      <c r="AA717" s="18"/>
      <c r="AB717" s="18"/>
      <c r="AC717" s="18"/>
      <c r="AD717" s="18"/>
      <c r="AE717" s="18"/>
      <c r="AF717" s="18">
        <v>376632</v>
      </c>
      <c r="AG717" s="18" t="s">
        <v>54</v>
      </c>
      <c r="AH717" s="18">
        <v>0</v>
      </c>
      <c r="AI717" s="18" t="s">
        <v>55</v>
      </c>
      <c r="AJ717" s="18"/>
      <c r="AK717" s="18"/>
      <c r="AL717" s="18"/>
      <c r="AM717" s="18" t="s">
        <v>55</v>
      </c>
      <c r="AN717" s="18"/>
      <c r="AO717" s="18"/>
      <c r="AP717" s="18" t="s">
        <v>738</v>
      </c>
      <c r="AQ717" s="18"/>
      <c r="AR717" s="18">
        <v>1</v>
      </c>
      <c r="AS717" s="111" t="s">
        <v>3767</v>
      </c>
      <c r="AT717" s="111" t="s">
        <v>602</v>
      </c>
      <c r="AU717" s="18">
        <v>0</v>
      </c>
    </row>
    <row r="718" spans="2:47" ht="38.25" x14ac:dyDescent="0.25">
      <c r="B718" s="161" t="s">
        <v>4040</v>
      </c>
      <c r="C718" s="19" t="s">
        <v>3894</v>
      </c>
      <c r="D718" s="172" t="s">
        <v>3631</v>
      </c>
      <c r="E718" s="174">
        <v>1591182</v>
      </c>
      <c r="F718" s="32">
        <f t="shared" si="16"/>
        <v>0</v>
      </c>
      <c r="G718" s="194" t="s">
        <v>2547</v>
      </c>
      <c r="H718" s="173" t="s">
        <v>723</v>
      </c>
      <c r="I718" s="36">
        <v>1035</v>
      </c>
      <c r="J718" s="18">
        <v>20.13</v>
      </c>
      <c r="K718" s="18" t="s">
        <v>3214</v>
      </c>
      <c r="L718" s="18" t="s">
        <v>64</v>
      </c>
      <c r="M718" s="107" t="s">
        <v>3631</v>
      </c>
      <c r="N718" s="107" t="s">
        <v>48</v>
      </c>
      <c r="O718" s="108" t="s">
        <v>306</v>
      </c>
      <c r="P718" s="107" t="s">
        <v>3124</v>
      </c>
      <c r="Q718" s="108">
        <v>3341.2</v>
      </c>
      <c r="R718" s="108" t="s">
        <v>51</v>
      </c>
      <c r="S718" s="107" t="s">
        <v>52</v>
      </c>
      <c r="T718" s="134">
        <v>1591182</v>
      </c>
      <c r="U718" s="18" t="s">
        <v>247</v>
      </c>
      <c r="V718" s="18" t="s">
        <v>319</v>
      </c>
      <c r="W718" s="110" t="s">
        <v>136</v>
      </c>
      <c r="X718" s="18">
        <v>1</v>
      </c>
      <c r="Y718" s="18"/>
      <c r="Z718" s="18"/>
      <c r="AA718" s="18"/>
      <c r="AB718" s="18"/>
      <c r="AC718" s="18"/>
      <c r="AD718" s="18"/>
      <c r="AE718" s="18"/>
      <c r="AF718" s="18">
        <v>376632</v>
      </c>
      <c r="AG718" s="18" t="s">
        <v>54</v>
      </c>
      <c r="AH718" s="18">
        <v>0</v>
      </c>
      <c r="AI718" s="18" t="s">
        <v>55</v>
      </c>
      <c r="AJ718" s="18"/>
      <c r="AK718" s="18"/>
      <c r="AL718" s="18"/>
      <c r="AM718" s="18" t="s">
        <v>55</v>
      </c>
      <c r="AN718" s="18"/>
      <c r="AO718" s="18"/>
      <c r="AP718" s="18" t="s">
        <v>738</v>
      </c>
      <c r="AQ718" s="18"/>
      <c r="AR718" s="18">
        <v>1</v>
      </c>
      <c r="AS718" s="111" t="s">
        <v>3768</v>
      </c>
      <c r="AT718" s="111" t="s">
        <v>602</v>
      </c>
      <c r="AU718" s="18">
        <v>0</v>
      </c>
    </row>
    <row r="719" spans="2:47" ht="51" x14ac:dyDescent="0.25">
      <c r="B719" s="161" t="s">
        <v>4041</v>
      </c>
      <c r="C719" s="19" t="s">
        <v>3895</v>
      </c>
      <c r="D719" s="172" t="s">
        <v>4171</v>
      </c>
      <c r="E719" s="174">
        <v>1071351.49</v>
      </c>
      <c r="F719" s="32">
        <f t="shared" si="16"/>
        <v>0</v>
      </c>
      <c r="G719" s="194" t="s">
        <v>2547</v>
      </c>
      <c r="H719" s="173" t="s">
        <v>723</v>
      </c>
      <c r="I719" s="36">
        <v>1036</v>
      </c>
      <c r="J719" s="18">
        <v>21.2</v>
      </c>
      <c r="K719" s="18" t="s">
        <v>3556</v>
      </c>
      <c r="L719" s="18" t="s">
        <v>64</v>
      </c>
      <c r="M719" s="107" t="s">
        <v>3632</v>
      </c>
      <c r="N719" s="107" t="s">
        <v>48</v>
      </c>
      <c r="O719" s="108" t="s">
        <v>49</v>
      </c>
      <c r="P719" s="107" t="s">
        <v>50</v>
      </c>
      <c r="Q719" s="108">
        <v>3842</v>
      </c>
      <c r="R719" s="108" t="s">
        <v>51</v>
      </c>
      <c r="S719" s="107" t="s">
        <v>52</v>
      </c>
      <c r="T719" s="134">
        <v>1071351.49</v>
      </c>
      <c r="U719" s="18" t="s">
        <v>247</v>
      </c>
      <c r="V719" s="18" t="s">
        <v>269</v>
      </c>
      <c r="W719" s="110" t="s">
        <v>136</v>
      </c>
      <c r="X719" s="18">
        <v>1</v>
      </c>
      <c r="Y719" s="18"/>
      <c r="Z719" s="18"/>
      <c r="AA719" s="18"/>
      <c r="AB719" s="18"/>
      <c r="AC719" s="18"/>
      <c r="AD719" s="18"/>
      <c r="AE719" s="18"/>
      <c r="AF719" s="18">
        <v>376632</v>
      </c>
      <c r="AG719" s="18" t="s">
        <v>54</v>
      </c>
      <c r="AH719" s="18">
        <v>0</v>
      </c>
      <c r="AI719" s="18" t="s">
        <v>55</v>
      </c>
      <c r="AJ719" s="18"/>
      <c r="AK719" s="18"/>
      <c r="AL719" s="18"/>
      <c r="AM719" s="18" t="s">
        <v>55</v>
      </c>
      <c r="AN719" s="18"/>
      <c r="AO719" s="18"/>
      <c r="AP719" s="18" t="s">
        <v>738</v>
      </c>
      <c r="AQ719" s="18"/>
      <c r="AR719" s="18">
        <v>1</v>
      </c>
      <c r="AS719" s="111" t="s">
        <v>3769</v>
      </c>
      <c r="AT719" s="111" t="s">
        <v>602</v>
      </c>
      <c r="AU719" s="18">
        <v>0</v>
      </c>
    </row>
    <row r="720" spans="2:47" ht="38.25" x14ac:dyDescent="0.25">
      <c r="B720" s="161" t="s">
        <v>4042</v>
      </c>
      <c r="C720" s="19" t="s">
        <v>3896</v>
      </c>
      <c r="D720" s="172" t="s">
        <v>3633</v>
      </c>
      <c r="E720" s="174">
        <v>629538.94999999995</v>
      </c>
      <c r="F720" s="32">
        <f t="shared" si="16"/>
        <v>0</v>
      </c>
      <c r="G720" s="194" t="s">
        <v>2547</v>
      </c>
      <c r="H720" s="173" t="s">
        <v>723</v>
      </c>
      <c r="I720" s="36">
        <v>1037</v>
      </c>
      <c r="J720" s="18">
        <v>20.41</v>
      </c>
      <c r="K720" s="18" t="s">
        <v>3557</v>
      </c>
      <c r="L720" s="18" t="s">
        <v>64</v>
      </c>
      <c r="M720" s="107" t="s">
        <v>3633</v>
      </c>
      <c r="N720" s="107" t="s">
        <v>48</v>
      </c>
      <c r="O720" s="108" t="s">
        <v>49</v>
      </c>
      <c r="P720" s="107" t="s">
        <v>50</v>
      </c>
      <c r="Q720" s="108">
        <v>7042</v>
      </c>
      <c r="R720" s="108" t="s">
        <v>51</v>
      </c>
      <c r="S720" s="107" t="s">
        <v>52</v>
      </c>
      <c r="T720" s="134">
        <v>629538.94999999995</v>
      </c>
      <c r="U720" s="18" t="s">
        <v>247</v>
      </c>
      <c r="V720" s="18" t="s">
        <v>238</v>
      </c>
      <c r="W720" s="110" t="s">
        <v>136</v>
      </c>
      <c r="X720" s="18">
        <v>1</v>
      </c>
      <c r="Y720" s="18"/>
      <c r="Z720" s="18"/>
      <c r="AA720" s="18"/>
      <c r="AB720" s="18"/>
      <c r="AC720" s="18"/>
      <c r="AD720" s="18"/>
      <c r="AE720" s="18"/>
      <c r="AF720" s="18">
        <v>376632</v>
      </c>
      <c r="AG720" s="18" t="s">
        <v>54</v>
      </c>
      <c r="AH720" s="18">
        <v>0</v>
      </c>
      <c r="AI720" s="18" t="s">
        <v>55</v>
      </c>
      <c r="AJ720" s="18"/>
      <c r="AK720" s="18"/>
      <c r="AL720" s="18"/>
      <c r="AM720" s="18" t="s">
        <v>55</v>
      </c>
      <c r="AN720" s="18"/>
      <c r="AO720" s="18"/>
      <c r="AP720" s="18" t="s">
        <v>738</v>
      </c>
      <c r="AQ720" s="18"/>
      <c r="AR720" s="18">
        <v>1</v>
      </c>
      <c r="AS720" s="111" t="s">
        <v>3770</v>
      </c>
      <c r="AT720" s="111" t="s">
        <v>602</v>
      </c>
      <c r="AU720" s="18">
        <v>0</v>
      </c>
    </row>
    <row r="721" spans="2:47" ht="38.25" x14ac:dyDescent="0.25">
      <c r="B721" s="161" t="s">
        <v>4043</v>
      </c>
      <c r="C721" s="19" t="s">
        <v>3897</v>
      </c>
      <c r="D721" s="172" t="s">
        <v>3634</v>
      </c>
      <c r="E721" s="174">
        <v>2473726.5499999998</v>
      </c>
      <c r="F721" s="32">
        <f t="shared" si="16"/>
        <v>0</v>
      </c>
      <c r="G721" s="194" t="s">
        <v>2547</v>
      </c>
      <c r="H721" s="173" t="s">
        <v>723</v>
      </c>
      <c r="I721" s="36">
        <v>1038</v>
      </c>
      <c r="J721" s="18">
        <v>20.13</v>
      </c>
      <c r="K721" s="18" t="s">
        <v>3214</v>
      </c>
      <c r="L721" s="18" t="s">
        <v>64</v>
      </c>
      <c r="M721" s="107" t="s">
        <v>3634</v>
      </c>
      <c r="N721" s="107" t="s">
        <v>48</v>
      </c>
      <c r="O721" s="108" t="s">
        <v>306</v>
      </c>
      <c r="P721" s="107" t="s">
        <v>3124</v>
      </c>
      <c r="Q721" s="108">
        <v>5463</v>
      </c>
      <c r="R721" s="108" t="s">
        <v>51</v>
      </c>
      <c r="S721" s="107" t="s">
        <v>52</v>
      </c>
      <c r="T721" s="134">
        <v>2473726.5499999998</v>
      </c>
      <c r="U721" s="18" t="s">
        <v>247</v>
      </c>
      <c r="V721" s="18" t="s">
        <v>1265</v>
      </c>
      <c r="W721" s="110" t="s">
        <v>136</v>
      </c>
      <c r="X721" s="18">
        <v>1</v>
      </c>
      <c r="Y721" s="18"/>
      <c r="Z721" s="18"/>
      <c r="AA721" s="18"/>
      <c r="AB721" s="18"/>
      <c r="AC721" s="18"/>
      <c r="AD721" s="18"/>
      <c r="AE721" s="18"/>
      <c r="AF721" s="18">
        <v>376632</v>
      </c>
      <c r="AG721" s="18" t="s">
        <v>54</v>
      </c>
      <c r="AH721" s="18">
        <v>0</v>
      </c>
      <c r="AI721" s="18" t="s">
        <v>55</v>
      </c>
      <c r="AJ721" s="18"/>
      <c r="AK721" s="18"/>
      <c r="AL721" s="18"/>
      <c r="AM721" s="18" t="s">
        <v>55</v>
      </c>
      <c r="AN721" s="18"/>
      <c r="AO721" s="18"/>
      <c r="AP721" s="18" t="s">
        <v>738</v>
      </c>
      <c r="AQ721" s="18"/>
      <c r="AR721" s="18">
        <v>1</v>
      </c>
      <c r="AS721" s="111" t="s">
        <v>3771</v>
      </c>
      <c r="AT721" s="111" t="s">
        <v>602</v>
      </c>
      <c r="AU721" s="18">
        <v>0</v>
      </c>
    </row>
    <row r="722" spans="2:47" ht="51" x14ac:dyDescent="0.25">
      <c r="B722" s="161" t="s">
        <v>4044</v>
      </c>
      <c r="C722" s="19" t="s">
        <v>3898</v>
      </c>
      <c r="D722" s="172" t="s">
        <v>4172</v>
      </c>
      <c r="E722" s="174">
        <v>4338160</v>
      </c>
      <c r="F722" s="32">
        <f t="shared" si="16"/>
        <v>0</v>
      </c>
      <c r="G722" s="194" t="s">
        <v>2547</v>
      </c>
      <c r="H722" s="173" t="s">
        <v>723</v>
      </c>
      <c r="I722" s="36">
        <v>1039</v>
      </c>
      <c r="J722" s="18">
        <v>33.14</v>
      </c>
      <c r="K722" s="18" t="s">
        <v>1327</v>
      </c>
      <c r="L722" s="18" t="s">
        <v>47</v>
      </c>
      <c r="M722" s="107" t="s">
        <v>3635</v>
      </c>
      <c r="N722" s="107" t="s">
        <v>48</v>
      </c>
      <c r="O722" s="108" t="s">
        <v>49</v>
      </c>
      <c r="P722" s="107" t="s">
        <v>50</v>
      </c>
      <c r="Q722" s="108">
        <v>1</v>
      </c>
      <c r="R722" s="108" t="s">
        <v>51</v>
      </c>
      <c r="S722" s="107" t="s">
        <v>52</v>
      </c>
      <c r="T722" s="134">
        <v>4338160</v>
      </c>
      <c r="U722" s="18" t="s">
        <v>247</v>
      </c>
      <c r="V722" s="18" t="s">
        <v>241</v>
      </c>
      <c r="W722" s="110" t="s">
        <v>137</v>
      </c>
      <c r="X722" s="18">
        <v>1</v>
      </c>
      <c r="Y722" s="18"/>
      <c r="Z722" s="18"/>
      <c r="AA722" s="18"/>
      <c r="AB722" s="18"/>
      <c r="AC722" s="18"/>
      <c r="AD722" s="18"/>
      <c r="AE722" s="18"/>
      <c r="AF722" s="18">
        <v>376631</v>
      </c>
      <c r="AG722" s="18" t="s">
        <v>54</v>
      </c>
      <c r="AH722" s="18">
        <v>0</v>
      </c>
      <c r="AI722" s="18" t="s">
        <v>55</v>
      </c>
      <c r="AJ722" s="18"/>
      <c r="AK722" s="18"/>
      <c r="AL722" s="18"/>
      <c r="AM722" s="18" t="s">
        <v>55</v>
      </c>
      <c r="AN722" s="18"/>
      <c r="AO722" s="18"/>
      <c r="AP722" s="18" t="s">
        <v>738</v>
      </c>
      <c r="AQ722" s="18"/>
      <c r="AR722" s="18">
        <v>1</v>
      </c>
      <c r="AS722" s="111" t="s">
        <v>3772</v>
      </c>
      <c r="AT722" s="111" t="s">
        <v>602</v>
      </c>
      <c r="AU722" s="18">
        <v>0</v>
      </c>
    </row>
    <row r="723" spans="2:47" ht="51" x14ac:dyDescent="0.25">
      <c r="B723" s="161" t="s">
        <v>4045</v>
      </c>
      <c r="C723" s="19" t="s">
        <v>3899</v>
      </c>
      <c r="D723" s="172" t="s">
        <v>4173</v>
      </c>
      <c r="E723" s="174">
        <v>8779187.5600000005</v>
      </c>
      <c r="F723" s="32">
        <f t="shared" si="16"/>
        <v>0</v>
      </c>
      <c r="G723" s="194" t="s">
        <v>310</v>
      </c>
      <c r="H723" s="173" t="s">
        <v>723</v>
      </c>
      <c r="I723" s="36">
        <v>1040</v>
      </c>
      <c r="J723" s="18" t="s">
        <v>3540</v>
      </c>
      <c r="K723" s="18" t="s">
        <v>3541</v>
      </c>
      <c r="L723" s="18" t="s">
        <v>47</v>
      </c>
      <c r="M723" s="107" t="s">
        <v>3636</v>
      </c>
      <c r="N723" s="107" t="s">
        <v>48</v>
      </c>
      <c r="O723" s="108" t="s">
        <v>49</v>
      </c>
      <c r="P723" s="107" t="s">
        <v>50</v>
      </c>
      <c r="Q723" s="108">
        <v>10</v>
      </c>
      <c r="R723" s="108" t="s">
        <v>51</v>
      </c>
      <c r="S723" s="107" t="s">
        <v>52</v>
      </c>
      <c r="T723" s="134">
        <v>8779187.5600000005</v>
      </c>
      <c r="U723" s="18" t="s">
        <v>247</v>
      </c>
      <c r="V723" s="18" t="s">
        <v>241</v>
      </c>
      <c r="W723" s="110" t="s">
        <v>53</v>
      </c>
      <c r="X723" s="18">
        <v>1</v>
      </c>
      <c r="Y723" s="18"/>
      <c r="Z723" s="18"/>
      <c r="AA723" s="18"/>
      <c r="AB723" s="18"/>
      <c r="AC723" s="18"/>
      <c r="AD723" s="18"/>
      <c r="AE723" s="18"/>
      <c r="AF723" s="18">
        <v>376620</v>
      </c>
      <c r="AG723" s="18" t="s">
        <v>54</v>
      </c>
      <c r="AH723" s="18">
        <v>0</v>
      </c>
      <c r="AI723" s="18">
        <v>16</v>
      </c>
      <c r="AJ723" s="18"/>
      <c r="AK723" s="18"/>
      <c r="AL723" s="18"/>
      <c r="AM723" s="18" t="s">
        <v>55</v>
      </c>
      <c r="AN723" s="18"/>
      <c r="AO723" s="18"/>
      <c r="AP723" s="18" t="s">
        <v>738</v>
      </c>
      <c r="AQ723" s="18"/>
      <c r="AR723" s="18">
        <v>1</v>
      </c>
      <c r="AS723" s="111" t="s">
        <v>3773</v>
      </c>
      <c r="AT723" s="111" t="s">
        <v>602</v>
      </c>
      <c r="AU723" s="18">
        <v>0</v>
      </c>
    </row>
    <row r="724" spans="2:47" ht="38.25" x14ac:dyDescent="0.25">
      <c r="B724" s="161" t="s">
        <v>4046</v>
      </c>
      <c r="C724" s="19" t="s">
        <v>3900</v>
      </c>
      <c r="D724" s="172" t="s">
        <v>4174</v>
      </c>
      <c r="E724" s="174">
        <v>3625364.4</v>
      </c>
      <c r="F724" s="32">
        <f t="shared" si="16"/>
        <v>0</v>
      </c>
      <c r="G724" s="194" t="s">
        <v>2547</v>
      </c>
      <c r="H724" s="173" t="s">
        <v>723</v>
      </c>
      <c r="I724" s="36">
        <v>1041</v>
      </c>
      <c r="J724" s="18">
        <v>33.119999999999997</v>
      </c>
      <c r="K724" s="18" t="s">
        <v>3558</v>
      </c>
      <c r="L724" s="18" t="s">
        <v>59</v>
      </c>
      <c r="M724" s="107" t="s">
        <v>3637</v>
      </c>
      <c r="N724" s="107" t="s">
        <v>48</v>
      </c>
      <c r="O724" s="108" t="s">
        <v>49</v>
      </c>
      <c r="P724" s="107" t="s">
        <v>50</v>
      </c>
      <c r="Q724" s="108">
        <v>238</v>
      </c>
      <c r="R724" s="108" t="s">
        <v>51</v>
      </c>
      <c r="S724" s="107" t="s">
        <v>52</v>
      </c>
      <c r="T724" s="134">
        <v>3625364.4</v>
      </c>
      <c r="U724" s="18" t="s">
        <v>247</v>
      </c>
      <c r="V724" s="18" t="s">
        <v>262</v>
      </c>
      <c r="W724" s="110" t="s">
        <v>137</v>
      </c>
      <c r="X724" s="18">
        <v>1</v>
      </c>
      <c r="Y724" s="18"/>
      <c r="Z724" s="18"/>
      <c r="AA724" s="18"/>
      <c r="AB724" s="18"/>
      <c r="AC724" s="18"/>
      <c r="AD724" s="18"/>
      <c r="AE724" s="18"/>
      <c r="AF724" s="18">
        <v>376631</v>
      </c>
      <c r="AG724" s="18" t="s">
        <v>54</v>
      </c>
      <c r="AH724" s="18">
        <v>0</v>
      </c>
      <c r="AI724" s="18" t="s">
        <v>55</v>
      </c>
      <c r="AJ724" s="18"/>
      <c r="AK724" s="18"/>
      <c r="AL724" s="18"/>
      <c r="AM724" s="18" t="s">
        <v>55</v>
      </c>
      <c r="AN724" s="18"/>
      <c r="AO724" s="18"/>
      <c r="AP724" s="18" t="s">
        <v>738</v>
      </c>
      <c r="AQ724" s="18"/>
      <c r="AR724" s="18">
        <v>1</v>
      </c>
      <c r="AS724" s="111" t="s">
        <v>3774</v>
      </c>
      <c r="AT724" s="111" t="s">
        <v>602</v>
      </c>
      <c r="AU724" s="18">
        <v>0</v>
      </c>
    </row>
    <row r="725" spans="2:47" ht="38.25" x14ac:dyDescent="0.25">
      <c r="B725" s="161" t="s">
        <v>4047</v>
      </c>
      <c r="C725" s="19" t="s">
        <v>3901</v>
      </c>
      <c r="D725" s="172" t="s">
        <v>3638</v>
      </c>
      <c r="E725" s="174">
        <v>1750259.27</v>
      </c>
      <c r="F725" s="32">
        <f t="shared" si="16"/>
        <v>0</v>
      </c>
      <c r="G725" s="194" t="s">
        <v>2547</v>
      </c>
      <c r="H725" s="173" t="s">
        <v>723</v>
      </c>
      <c r="I725" s="36">
        <v>1042</v>
      </c>
      <c r="J725" s="18">
        <v>20.59</v>
      </c>
      <c r="K725" s="18" t="s">
        <v>3317</v>
      </c>
      <c r="L725" s="18" t="s">
        <v>64</v>
      </c>
      <c r="M725" s="107" t="s">
        <v>3638</v>
      </c>
      <c r="N725" s="107" t="s">
        <v>48</v>
      </c>
      <c r="O725" s="108" t="s">
        <v>306</v>
      </c>
      <c r="P725" s="107" t="s">
        <v>3124</v>
      </c>
      <c r="Q725" s="108">
        <v>1689.155</v>
      </c>
      <c r="R725" s="108" t="s">
        <v>51</v>
      </c>
      <c r="S725" s="107" t="s">
        <v>52</v>
      </c>
      <c r="T725" s="134">
        <v>1750259.27</v>
      </c>
      <c r="U725" s="18" t="s">
        <v>247</v>
      </c>
      <c r="V725" s="18" t="s">
        <v>319</v>
      </c>
      <c r="W725" s="110" t="s">
        <v>136</v>
      </c>
      <c r="X725" s="18">
        <v>1</v>
      </c>
      <c r="Y725" s="18"/>
      <c r="Z725" s="18"/>
      <c r="AA725" s="18"/>
      <c r="AB725" s="18"/>
      <c r="AC725" s="18"/>
      <c r="AD725" s="18"/>
      <c r="AE725" s="18"/>
      <c r="AF725" s="18">
        <v>376632</v>
      </c>
      <c r="AG725" s="18" t="s">
        <v>54</v>
      </c>
      <c r="AH725" s="18">
        <v>0</v>
      </c>
      <c r="AI725" s="18" t="s">
        <v>55</v>
      </c>
      <c r="AJ725" s="18"/>
      <c r="AK725" s="18"/>
      <c r="AL725" s="18"/>
      <c r="AM725" s="18" t="s">
        <v>55</v>
      </c>
      <c r="AN725" s="18"/>
      <c r="AO725" s="18"/>
      <c r="AP725" s="18" t="s">
        <v>738</v>
      </c>
      <c r="AQ725" s="18"/>
      <c r="AR725" s="18">
        <v>1</v>
      </c>
      <c r="AS725" s="111" t="s">
        <v>3775</v>
      </c>
      <c r="AT725" s="111" t="s">
        <v>602</v>
      </c>
      <c r="AU725" s="18">
        <v>0</v>
      </c>
    </row>
    <row r="726" spans="2:47" ht="38.25" x14ac:dyDescent="0.25">
      <c r="B726" s="161" t="s">
        <v>4048</v>
      </c>
      <c r="C726" s="19" t="s">
        <v>3902</v>
      </c>
      <c r="D726" s="172" t="s">
        <v>3639</v>
      </c>
      <c r="E726" s="174">
        <v>775434.41</v>
      </c>
      <c r="F726" s="32">
        <f t="shared" si="16"/>
        <v>0</v>
      </c>
      <c r="G726" s="194" t="s">
        <v>2547</v>
      </c>
      <c r="H726" s="173" t="s">
        <v>723</v>
      </c>
      <c r="I726" s="36">
        <v>1043</v>
      </c>
      <c r="J726" s="18">
        <v>31.03</v>
      </c>
      <c r="K726" s="18" t="s">
        <v>3559</v>
      </c>
      <c r="L726" s="18" t="s">
        <v>64</v>
      </c>
      <c r="M726" s="107" t="s">
        <v>3639</v>
      </c>
      <c r="N726" s="107" t="s">
        <v>48</v>
      </c>
      <c r="O726" s="108" t="s">
        <v>49</v>
      </c>
      <c r="P726" s="107" t="s">
        <v>50</v>
      </c>
      <c r="Q726" s="108">
        <v>1256</v>
      </c>
      <c r="R726" s="108" t="s">
        <v>51</v>
      </c>
      <c r="S726" s="107" t="s">
        <v>52</v>
      </c>
      <c r="T726" s="134">
        <v>775434.41</v>
      </c>
      <c r="U726" s="18" t="s">
        <v>247</v>
      </c>
      <c r="V726" s="18" t="s">
        <v>269</v>
      </c>
      <c r="W726" s="110" t="s">
        <v>136</v>
      </c>
      <c r="X726" s="18">
        <v>1</v>
      </c>
      <c r="Y726" s="18"/>
      <c r="Z726" s="18"/>
      <c r="AA726" s="18"/>
      <c r="AB726" s="18"/>
      <c r="AC726" s="18"/>
      <c r="AD726" s="18"/>
      <c r="AE726" s="18"/>
      <c r="AF726" s="18">
        <v>376632</v>
      </c>
      <c r="AG726" s="18" t="s">
        <v>54</v>
      </c>
      <c r="AH726" s="18">
        <v>0</v>
      </c>
      <c r="AI726" s="18" t="s">
        <v>55</v>
      </c>
      <c r="AJ726" s="18"/>
      <c r="AK726" s="18"/>
      <c r="AL726" s="18"/>
      <c r="AM726" s="18" t="s">
        <v>55</v>
      </c>
      <c r="AN726" s="18"/>
      <c r="AO726" s="18"/>
      <c r="AP726" s="18" t="s">
        <v>738</v>
      </c>
      <c r="AQ726" s="18"/>
      <c r="AR726" s="18">
        <v>1</v>
      </c>
      <c r="AS726" s="111" t="s">
        <v>3776</v>
      </c>
      <c r="AT726" s="111" t="s">
        <v>602</v>
      </c>
      <c r="AU726" s="18">
        <v>0</v>
      </c>
    </row>
    <row r="727" spans="2:47" ht="38.25" x14ac:dyDescent="0.25">
      <c r="B727" s="161" t="s">
        <v>4049</v>
      </c>
      <c r="C727" s="19" t="s">
        <v>3903</v>
      </c>
      <c r="D727" s="172" t="s">
        <v>3640</v>
      </c>
      <c r="E727" s="174">
        <v>2973162.65</v>
      </c>
      <c r="F727" s="32">
        <f t="shared" si="16"/>
        <v>0</v>
      </c>
      <c r="G727" s="194" t="s">
        <v>2547</v>
      </c>
      <c r="H727" s="173" t="s">
        <v>723</v>
      </c>
      <c r="I727" s="36">
        <v>1044</v>
      </c>
      <c r="J727" s="18">
        <v>27.33</v>
      </c>
      <c r="K727" s="18" t="s">
        <v>1393</v>
      </c>
      <c r="L727" s="18" t="s">
        <v>64</v>
      </c>
      <c r="M727" s="107" t="s">
        <v>3640</v>
      </c>
      <c r="N727" s="107" t="s">
        <v>48</v>
      </c>
      <c r="O727" s="108" t="s">
        <v>49</v>
      </c>
      <c r="P727" s="107" t="s">
        <v>50</v>
      </c>
      <c r="Q727" s="108">
        <v>10782</v>
      </c>
      <c r="R727" s="108" t="s">
        <v>51</v>
      </c>
      <c r="S727" s="107" t="s">
        <v>52</v>
      </c>
      <c r="T727" s="134">
        <v>2973162.65</v>
      </c>
      <c r="U727" s="18" t="s">
        <v>247</v>
      </c>
      <c r="V727" s="18" t="s">
        <v>238</v>
      </c>
      <c r="W727" s="110" t="s">
        <v>53</v>
      </c>
      <c r="X727" s="18">
        <v>1</v>
      </c>
      <c r="Y727" s="18"/>
      <c r="Z727" s="18"/>
      <c r="AA727" s="18"/>
      <c r="AB727" s="18"/>
      <c r="AC727" s="18"/>
      <c r="AD727" s="18"/>
      <c r="AE727" s="18"/>
      <c r="AF727" s="18">
        <v>376620</v>
      </c>
      <c r="AG727" s="18" t="s">
        <v>54</v>
      </c>
      <c r="AH727" s="18">
        <v>0</v>
      </c>
      <c r="AI727" s="18" t="s">
        <v>55</v>
      </c>
      <c r="AJ727" s="18"/>
      <c r="AK727" s="18"/>
      <c r="AL727" s="18"/>
      <c r="AM727" s="18" t="s">
        <v>55</v>
      </c>
      <c r="AN727" s="18"/>
      <c r="AO727" s="18"/>
      <c r="AP727" s="18" t="s">
        <v>738</v>
      </c>
      <c r="AQ727" s="18"/>
      <c r="AR727" s="18">
        <v>1</v>
      </c>
      <c r="AS727" s="111" t="s">
        <v>3777</v>
      </c>
      <c r="AT727" s="111" t="s">
        <v>602</v>
      </c>
      <c r="AU727" s="18">
        <v>0</v>
      </c>
    </row>
    <row r="728" spans="2:47" ht="51" x14ac:dyDescent="0.25">
      <c r="B728" s="161" t="s">
        <v>4050</v>
      </c>
      <c r="C728" s="19" t="s">
        <v>3904</v>
      </c>
      <c r="D728" s="172" t="s">
        <v>4175</v>
      </c>
      <c r="E728" s="174">
        <v>1299028.3700000001</v>
      </c>
      <c r="F728" s="32">
        <f t="shared" si="16"/>
        <v>0</v>
      </c>
      <c r="G728" s="194" t="s">
        <v>2547</v>
      </c>
      <c r="H728" s="173" t="s">
        <v>723</v>
      </c>
      <c r="I728" s="36">
        <v>1045</v>
      </c>
      <c r="J728" s="18">
        <v>25.11</v>
      </c>
      <c r="K728" s="18" t="s">
        <v>1891</v>
      </c>
      <c r="L728" s="18" t="s">
        <v>64</v>
      </c>
      <c r="M728" s="107" t="s">
        <v>3641</v>
      </c>
      <c r="N728" s="107" t="s">
        <v>48</v>
      </c>
      <c r="O728" s="108" t="s">
        <v>49</v>
      </c>
      <c r="P728" s="107" t="s">
        <v>50</v>
      </c>
      <c r="Q728" s="108">
        <v>1876</v>
      </c>
      <c r="R728" s="108" t="s">
        <v>51</v>
      </c>
      <c r="S728" s="107" t="s">
        <v>52</v>
      </c>
      <c r="T728" s="134">
        <v>1299028.3700000001</v>
      </c>
      <c r="U728" s="18" t="s">
        <v>247</v>
      </c>
      <c r="V728" s="18" t="s">
        <v>269</v>
      </c>
      <c r="W728" s="110" t="s">
        <v>136</v>
      </c>
      <c r="X728" s="18">
        <v>1</v>
      </c>
      <c r="Y728" s="18"/>
      <c r="Z728" s="18"/>
      <c r="AA728" s="18"/>
      <c r="AB728" s="18"/>
      <c r="AC728" s="18"/>
      <c r="AD728" s="18"/>
      <c r="AE728" s="18"/>
      <c r="AF728" s="18">
        <v>376632</v>
      </c>
      <c r="AG728" s="18" t="s">
        <v>54</v>
      </c>
      <c r="AH728" s="18">
        <v>0</v>
      </c>
      <c r="AI728" s="18" t="s">
        <v>55</v>
      </c>
      <c r="AJ728" s="18"/>
      <c r="AK728" s="18"/>
      <c r="AL728" s="18"/>
      <c r="AM728" s="18" t="s">
        <v>55</v>
      </c>
      <c r="AN728" s="18"/>
      <c r="AO728" s="18"/>
      <c r="AP728" s="18" t="s">
        <v>738</v>
      </c>
      <c r="AQ728" s="18"/>
      <c r="AR728" s="18">
        <v>1</v>
      </c>
      <c r="AS728" s="111" t="s">
        <v>3778</v>
      </c>
      <c r="AT728" s="111" t="s">
        <v>602</v>
      </c>
      <c r="AU728" s="18">
        <v>0</v>
      </c>
    </row>
    <row r="729" spans="2:47" ht="38.25" x14ac:dyDescent="0.25">
      <c r="B729" s="161" t="s">
        <v>4051</v>
      </c>
      <c r="C729" s="19" t="s">
        <v>3905</v>
      </c>
      <c r="D729" s="172" t="s">
        <v>3642</v>
      </c>
      <c r="E729" s="174">
        <v>509088.37</v>
      </c>
      <c r="F729" s="32">
        <f t="shared" si="16"/>
        <v>0</v>
      </c>
      <c r="G729" s="194" t="s">
        <v>2547</v>
      </c>
      <c r="H729" s="173" t="s">
        <v>723</v>
      </c>
      <c r="I729" s="36">
        <v>1046</v>
      </c>
      <c r="J729" s="18" t="s">
        <v>3316</v>
      </c>
      <c r="K729" s="18" t="s">
        <v>3560</v>
      </c>
      <c r="L729" s="18" t="s">
        <v>64</v>
      </c>
      <c r="M729" s="107" t="s">
        <v>3642</v>
      </c>
      <c r="N729" s="107" t="s">
        <v>48</v>
      </c>
      <c r="O729" s="108" t="s">
        <v>306</v>
      </c>
      <c r="P729" s="107" t="s">
        <v>3124</v>
      </c>
      <c r="Q729" s="108">
        <v>526.29999999999995</v>
      </c>
      <c r="R729" s="108" t="s">
        <v>51</v>
      </c>
      <c r="S729" s="107" t="s">
        <v>52</v>
      </c>
      <c r="T729" s="134">
        <v>509088.37</v>
      </c>
      <c r="U729" s="18" t="s">
        <v>247</v>
      </c>
      <c r="V729" s="18" t="s">
        <v>244</v>
      </c>
      <c r="W729" s="110" t="s">
        <v>136</v>
      </c>
      <c r="X729" s="18">
        <v>1</v>
      </c>
      <c r="Y729" s="18"/>
      <c r="Z729" s="18"/>
      <c r="AA729" s="18"/>
      <c r="AB729" s="18"/>
      <c r="AC729" s="18"/>
      <c r="AD729" s="18"/>
      <c r="AE729" s="18"/>
      <c r="AF729" s="18">
        <v>376632</v>
      </c>
      <c r="AG729" s="18" t="s">
        <v>54</v>
      </c>
      <c r="AH729" s="18">
        <v>0</v>
      </c>
      <c r="AI729" s="18" t="s">
        <v>55</v>
      </c>
      <c r="AJ729" s="18"/>
      <c r="AK729" s="18"/>
      <c r="AL729" s="18"/>
      <c r="AM729" s="18" t="s">
        <v>55</v>
      </c>
      <c r="AN729" s="18"/>
      <c r="AO729" s="18"/>
      <c r="AP729" s="18" t="s">
        <v>738</v>
      </c>
      <c r="AQ729" s="18"/>
      <c r="AR729" s="18">
        <v>1</v>
      </c>
      <c r="AS729" s="111" t="s">
        <v>3779</v>
      </c>
      <c r="AT729" s="111" t="s">
        <v>602</v>
      </c>
      <c r="AU729" s="18">
        <v>0</v>
      </c>
    </row>
    <row r="730" spans="2:47" ht="25.5" x14ac:dyDescent="0.25">
      <c r="B730" s="161" t="s">
        <v>4052</v>
      </c>
      <c r="C730" s="19" t="s">
        <v>3906</v>
      </c>
      <c r="D730" s="172" t="s">
        <v>3643</v>
      </c>
      <c r="E730" s="174">
        <v>26299301.489999998</v>
      </c>
      <c r="F730" s="32">
        <f t="shared" si="16"/>
        <v>0</v>
      </c>
      <c r="G730" s="194" t="s">
        <v>270</v>
      </c>
      <c r="H730" s="173" t="s">
        <v>723</v>
      </c>
      <c r="I730" s="36">
        <v>1047</v>
      </c>
      <c r="J730" s="18" t="s">
        <v>2253</v>
      </c>
      <c r="K730" s="18" t="s">
        <v>3547</v>
      </c>
      <c r="L730" s="18" t="s">
        <v>47</v>
      </c>
      <c r="M730" s="107" t="s">
        <v>3643</v>
      </c>
      <c r="N730" s="107" t="s">
        <v>48</v>
      </c>
      <c r="O730" s="108" t="s">
        <v>49</v>
      </c>
      <c r="P730" s="107" t="s">
        <v>50</v>
      </c>
      <c r="Q730" s="108">
        <v>190</v>
      </c>
      <c r="R730" s="108" t="s">
        <v>51</v>
      </c>
      <c r="S730" s="107" t="s">
        <v>52</v>
      </c>
      <c r="T730" s="134">
        <v>26299301.489999998</v>
      </c>
      <c r="U730" s="18" t="s">
        <v>127</v>
      </c>
      <c r="V730" s="18" t="s">
        <v>241</v>
      </c>
      <c r="W730" s="110" t="s">
        <v>135</v>
      </c>
      <c r="X730" s="18">
        <v>0</v>
      </c>
      <c r="Y730" s="18"/>
      <c r="Z730" s="18"/>
      <c r="AA730" s="18"/>
      <c r="AB730" s="18"/>
      <c r="AC730" s="18"/>
      <c r="AD730" s="18"/>
      <c r="AE730" s="18"/>
      <c r="AF730" s="18">
        <v>376056</v>
      </c>
      <c r="AG730" s="18" t="s">
        <v>54</v>
      </c>
      <c r="AH730" s="18">
        <v>0</v>
      </c>
      <c r="AI730" s="18">
        <v>9</v>
      </c>
      <c r="AJ730" s="18"/>
      <c r="AK730" s="18"/>
      <c r="AL730" s="18"/>
      <c r="AM730" s="18" t="s">
        <v>55</v>
      </c>
      <c r="AN730" s="18"/>
      <c r="AO730" s="18"/>
      <c r="AP730" s="18" t="s">
        <v>738</v>
      </c>
      <c r="AQ730" s="18"/>
      <c r="AR730" s="18">
        <v>1</v>
      </c>
      <c r="AS730" s="111" t="s">
        <v>3780</v>
      </c>
      <c r="AT730" s="111" t="s">
        <v>602</v>
      </c>
      <c r="AU730" s="18">
        <v>0</v>
      </c>
    </row>
    <row r="731" spans="2:47" ht="38.25" x14ac:dyDescent="0.25">
      <c r="B731" s="161" t="s">
        <v>4053</v>
      </c>
      <c r="C731" s="19" t="s">
        <v>3907</v>
      </c>
      <c r="D731" s="172" t="s">
        <v>3644</v>
      </c>
      <c r="E731" s="174">
        <v>906784.75</v>
      </c>
      <c r="F731" s="32">
        <f t="shared" si="16"/>
        <v>0</v>
      </c>
      <c r="G731" s="194" t="s">
        <v>2547</v>
      </c>
      <c r="H731" s="173" t="s">
        <v>723</v>
      </c>
      <c r="I731" s="36">
        <v>1048</v>
      </c>
      <c r="J731" s="18">
        <v>22.29</v>
      </c>
      <c r="K731" s="18" t="s">
        <v>3561</v>
      </c>
      <c r="L731" s="18" t="s">
        <v>64</v>
      </c>
      <c r="M731" s="107" t="s">
        <v>3644</v>
      </c>
      <c r="N731" s="107" t="s">
        <v>48</v>
      </c>
      <c r="O731" s="108" t="s">
        <v>49</v>
      </c>
      <c r="P731" s="107" t="s">
        <v>50</v>
      </c>
      <c r="Q731" s="108">
        <v>9197</v>
      </c>
      <c r="R731" s="108" t="s">
        <v>51</v>
      </c>
      <c r="S731" s="107" t="s">
        <v>52</v>
      </c>
      <c r="T731" s="134">
        <v>906784.75</v>
      </c>
      <c r="U731" s="18" t="s">
        <v>247</v>
      </c>
      <c r="V731" s="18" t="s">
        <v>238</v>
      </c>
      <c r="W731" s="110" t="s">
        <v>137</v>
      </c>
      <c r="X731" s="18">
        <v>1</v>
      </c>
      <c r="Y731" s="18"/>
      <c r="Z731" s="18"/>
      <c r="AA731" s="18"/>
      <c r="AB731" s="18"/>
      <c r="AC731" s="18"/>
      <c r="AD731" s="18"/>
      <c r="AE731" s="18"/>
      <c r="AF731" s="18">
        <v>376631</v>
      </c>
      <c r="AG731" s="18" t="s">
        <v>54</v>
      </c>
      <c r="AH731" s="18">
        <v>0</v>
      </c>
      <c r="AI731" s="18" t="s">
        <v>55</v>
      </c>
      <c r="AJ731" s="18"/>
      <c r="AK731" s="18"/>
      <c r="AL731" s="18"/>
      <c r="AM731" s="18" t="s">
        <v>55</v>
      </c>
      <c r="AN731" s="18"/>
      <c r="AO731" s="18"/>
      <c r="AP731" s="18" t="s">
        <v>738</v>
      </c>
      <c r="AQ731" s="18"/>
      <c r="AR731" s="18">
        <v>1</v>
      </c>
      <c r="AS731" s="111" t="s">
        <v>3781</v>
      </c>
      <c r="AT731" s="111" t="s">
        <v>602</v>
      </c>
      <c r="AU731" s="18">
        <v>0</v>
      </c>
    </row>
    <row r="732" spans="2:47" ht="38.25" x14ac:dyDescent="0.25">
      <c r="B732" s="161" t="s">
        <v>4054</v>
      </c>
      <c r="C732" s="19" t="s">
        <v>3908</v>
      </c>
      <c r="D732" s="172" t="s">
        <v>3645</v>
      </c>
      <c r="E732" s="174">
        <v>56694858.490000002</v>
      </c>
      <c r="F732" s="32">
        <f t="shared" si="16"/>
        <v>0</v>
      </c>
      <c r="G732" s="194" t="s">
        <v>2547</v>
      </c>
      <c r="H732" s="173" t="s">
        <v>723</v>
      </c>
      <c r="I732" s="36">
        <v>1049</v>
      </c>
      <c r="J732" s="18">
        <v>27.2</v>
      </c>
      <c r="K732" s="18" t="s">
        <v>3562</v>
      </c>
      <c r="L732" s="18" t="s">
        <v>64</v>
      </c>
      <c r="M732" s="107" t="s">
        <v>3645</v>
      </c>
      <c r="N732" s="107" t="s">
        <v>48</v>
      </c>
      <c r="O732" s="108" t="s">
        <v>49</v>
      </c>
      <c r="P732" s="107" t="s">
        <v>50</v>
      </c>
      <c r="Q732" s="108">
        <v>1634</v>
      </c>
      <c r="R732" s="108" t="s">
        <v>51</v>
      </c>
      <c r="S732" s="107" t="s">
        <v>52</v>
      </c>
      <c r="T732" s="134">
        <v>56694858.490000002</v>
      </c>
      <c r="U732" s="18" t="s">
        <v>247</v>
      </c>
      <c r="V732" s="18" t="s">
        <v>244</v>
      </c>
      <c r="W732" s="110" t="s">
        <v>770</v>
      </c>
      <c r="X732" s="18">
        <v>1</v>
      </c>
      <c r="Y732" s="18"/>
      <c r="Z732" s="18"/>
      <c r="AA732" s="18"/>
      <c r="AB732" s="18"/>
      <c r="AC732" s="18"/>
      <c r="AD732" s="18"/>
      <c r="AE732" s="18"/>
      <c r="AF732" s="18" t="s">
        <v>2743</v>
      </c>
      <c r="AG732" s="18" t="s">
        <v>54</v>
      </c>
      <c r="AH732" s="18">
        <v>0</v>
      </c>
      <c r="AI732" s="18" t="s">
        <v>55</v>
      </c>
      <c r="AJ732" s="18"/>
      <c r="AK732" s="18"/>
      <c r="AL732" s="18"/>
      <c r="AM732" s="18" t="s">
        <v>55</v>
      </c>
      <c r="AN732" s="18"/>
      <c r="AO732" s="18"/>
      <c r="AP732" s="18" t="s">
        <v>738</v>
      </c>
      <c r="AQ732" s="18"/>
      <c r="AR732" s="18">
        <v>1</v>
      </c>
      <c r="AS732" s="111" t="s">
        <v>3782</v>
      </c>
      <c r="AT732" s="111" t="s">
        <v>602</v>
      </c>
      <c r="AU732" s="18">
        <v>0</v>
      </c>
    </row>
    <row r="733" spans="2:47" ht="38.25" x14ac:dyDescent="0.25">
      <c r="B733" s="161" t="s">
        <v>4055</v>
      </c>
      <c r="C733" s="19" t="s">
        <v>3909</v>
      </c>
      <c r="D733" s="172" t="s">
        <v>3646</v>
      </c>
      <c r="E733" s="174">
        <v>532386.84</v>
      </c>
      <c r="F733" s="32">
        <f t="shared" si="16"/>
        <v>0</v>
      </c>
      <c r="G733" s="194" t="s">
        <v>2547</v>
      </c>
      <c r="H733" s="173" t="s">
        <v>723</v>
      </c>
      <c r="I733" s="36">
        <v>1050</v>
      </c>
      <c r="J733" s="18" t="s">
        <v>3563</v>
      </c>
      <c r="K733" s="18" t="s">
        <v>3564</v>
      </c>
      <c r="L733" s="18" t="s">
        <v>64</v>
      </c>
      <c r="M733" s="107" t="s">
        <v>3646</v>
      </c>
      <c r="N733" s="107" t="s">
        <v>48</v>
      </c>
      <c r="O733" s="108" t="s">
        <v>235</v>
      </c>
      <c r="P733" s="107" t="s">
        <v>3732</v>
      </c>
      <c r="Q733" s="108">
        <v>82.283000000000001</v>
      </c>
      <c r="R733" s="108" t="s">
        <v>51</v>
      </c>
      <c r="S733" s="107" t="s">
        <v>52</v>
      </c>
      <c r="T733" s="134">
        <v>532386.84</v>
      </c>
      <c r="U733" s="18" t="s">
        <v>247</v>
      </c>
      <c r="V733" s="18" t="s">
        <v>238</v>
      </c>
      <c r="W733" s="110" t="s">
        <v>136</v>
      </c>
      <c r="X733" s="18">
        <v>1</v>
      </c>
      <c r="Y733" s="18"/>
      <c r="Z733" s="18"/>
      <c r="AA733" s="18"/>
      <c r="AB733" s="18"/>
      <c r="AC733" s="18"/>
      <c r="AD733" s="18"/>
      <c r="AE733" s="18"/>
      <c r="AF733" s="18">
        <v>376632</v>
      </c>
      <c r="AG733" s="18" t="s">
        <v>54</v>
      </c>
      <c r="AH733" s="18">
        <v>0</v>
      </c>
      <c r="AI733" s="18" t="s">
        <v>55</v>
      </c>
      <c r="AJ733" s="18"/>
      <c r="AK733" s="18"/>
      <c r="AL733" s="18"/>
      <c r="AM733" s="18" t="s">
        <v>55</v>
      </c>
      <c r="AN733" s="18"/>
      <c r="AO733" s="18"/>
      <c r="AP733" s="18" t="s">
        <v>738</v>
      </c>
      <c r="AQ733" s="18"/>
      <c r="AR733" s="18">
        <v>1</v>
      </c>
      <c r="AS733" s="111" t="s">
        <v>3783</v>
      </c>
      <c r="AT733" s="111" t="s">
        <v>602</v>
      </c>
      <c r="AU733" s="18">
        <v>0</v>
      </c>
    </row>
    <row r="734" spans="2:47" ht="38.25" x14ac:dyDescent="0.25">
      <c r="B734" s="161" t="s">
        <v>4056</v>
      </c>
      <c r="C734" s="19" t="s">
        <v>3910</v>
      </c>
      <c r="D734" s="172" t="s">
        <v>3647</v>
      </c>
      <c r="E734" s="174">
        <v>3272624.94</v>
      </c>
      <c r="F734" s="32">
        <f t="shared" si="16"/>
        <v>0</v>
      </c>
      <c r="G734" s="194" t="s">
        <v>2547</v>
      </c>
      <c r="H734" s="173" t="s">
        <v>723</v>
      </c>
      <c r="I734" s="36">
        <v>1051</v>
      </c>
      <c r="J734" s="18">
        <v>27.9</v>
      </c>
      <c r="K734" s="18" t="s">
        <v>3565</v>
      </c>
      <c r="L734" s="18" t="s">
        <v>64</v>
      </c>
      <c r="M734" s="107" t="s">
        <v>3647</v>
      </c>
      <c r="N734" s="107" t="s">
        <v>48</v>
      </c>
      <c r="O734" s="108" t="s">
        <v>49</v>
      </c>
      <c r="P734" s="107" t="s">
        <v>50</v>
      </c>
      <c r="Q734" s="108">
        <v>15329</v>
      </c>
      <c r="R734" s="108" t="s">
        <v>51</v>
      </c>
      <c r="S734" s="107" t="s">
        <v>52</v>
      </c>
      <c r="T734" s="134">
        <v>3272624.94</v>
      </c>
      <c r="U734" s="18" t="s">
        <v>247</v>
      </c>
      <c r="V734" s="18" t="s">
        <v>269</v>
      </c>
      <c r="W734" s="110" t="s">
        <v>137</v>
      </c>
      <c r="X734" s="18">
        <v>1</v>
      </c>
      <c r="Y734" s="18"/>
      <c r="Z734" s="18"/>
      <c r="AA734" s="18"/>
      <c r="AB734" s="18"/>
      <c r="AC734" s="18"/>
      <c r="AD734" s="18"/>
      <c r="AE734" s="18"/>
      <c r="AF734" s="18">
        <v>376631</v>
      </c>
      <c r="AG734" s="18" t="s">
        <v>54</v>
      </c>
      <c r="AH734" s="18">
        <v>0</v>
      </c>
      <c r="AI734" s="18" t="s">
        <v>55</v>
      </c>
      <c r="AJ734" s="18"/>
      <c r="AK734" s="18"/>
      <c r="AL734" s="18"/>
      <c r="AM734" s="18" t="s">
        <v>55</v>
      </c>
      <c r="AN734" s="18"/>
      <c r="AO734" s="18"/>
      <c r="AP734" s="18" t="s">
        <v>738</v>
      </c>
      <c r="AQ734" s="18"/>
      <c r="AR734" s="18">
        <v>1</v>
      </c>
      <c r="AS734" s="111" t="s">
        <v>3784</v>
      </c>
      <c r="AT734" s="111" t="s">
        <v>602</v>
      </c>
      <c r="AU734" s="18">
        <v>0</v>
      </c>
    </row>
    <row r="735" spans="2:47" ht="25.5" x14ac:dyDescent="0.25">
      <c r="B735" s="161" t="s">
        <v>4057</v>
      </c>
      <c r="C735" s="19" t="s">
        <v>3911</v>
      </c>
      <c r="D735" s="172" t="s">
        <v>3648</v>
      </c>
      <c r="E735" s="174">
        <v>19229383.940000001</v>
      </c>
      <c r="F735" s="32">
        <f t="shared" si="16"/>
        <v>0</v>
      </c>
      <c r="G735" s="194" t="s">
        <v>2547</v>
      </c>
      <c r="H735" s="173" t="s">
        <v>723</v>
      </c>
      <c r="I735" s="36">
        <v>1052</v>
      </c>
      <c r="J735" s="18">
        <v>27.3</v>
      </c>
      <c r="K735" s="18" t="s">
        <v>2910</v>
      </c>
      <c r="L735" s="18" t="s">
        <v>64</v>
      </c>
      <c r="M735" s="107" t="s">
        <v>3648</v>
      </c>
      <c r="N735" s="107" t="s">
        <v>48</v>
      </c>
      <c r="O735" s="108" t="s">
        <v>753</v>
      </c>
      <c r="P735" s="107" t="s">
        <v>754</v>
      </c>
      <c r="Q735" s="108">
        <v>58963</v>
      </c>
      <c r="R735" s="108" t="s">
        <v>51</v>
      </c>
      <c r="S735" s="107" t="s">
        <v>52</v>
      </c>
      <c r="T735" s="134">
        <v>19229383.940000001</v>
      </c>
      <c r="U735" s="18" t="s">
        <v>247</v>
      </c>
      <c r="V735" s="18" t="s">
        <v>238</v>
      </c>
      <c r="W735" s="110" t="s">
        <v>53</v>
      </c>
      <c r="X735" s="18">
        <v>1</v>
      </c>
      <c r="Y735" s="18"/>
      <c r="Z735" s="18"/>
      <c r="AA735" s="18"/>
      <c r="AB735" s="18"/>
      <c r="AC735" s="18"/>
      <c r="AD735" s="18"/>
      <c r="AE735" s="18"/>
      <c r="AF735" s="18">
        <v>376620</v>
      </c>
      <c r="AG735" s="18" t="s">
        <v>54</v>
      </c>
      <c r="AH735" s="18">
        <v>0</v>
      </c>
      <c r="AI735" s="18" t="s">
        <v>55</v>
      </c>
      <c r="AJ735" s="18"/>
      <c r="AK735" s="18"/>
      <c r="AL735" s="18"/>
      <c r="AM735" s="18" t="s">
        <v>55</v>
      </c>
      <c r="AN735" s="18"/>
      <c r="AO735" s="18"/>
      <c r="AP735" s="18" t="s">
        <v>738</v>
      </c>
      <c r="AQ735" s="18"/>
      <c r="AR735" s="18">
        <v>1</v>
      </c>
      <c r="AS735" s="111" t="s">
        <v>3785</v>
      </c>
      <c r="AT735" s="111" t="s">
        <v>602</v>
      </c>
      <c r="AU735" s="18">
        <v>0</v>
      </c>
    </row>
    <row r="736" spans="2:47" ht="38.25" x14ac:dyDescent="0.25">
      <c r="B736" s="161" t="s">
        <v>4058</v>
      </c>
      <c r="C736" s="19" t="s">
        <v>3912</v>
      </c>
      <c r="D736" s="172" t="s">
        <v>4176</v>
      </c>
      <c r="E736" s="174">
        <v>4168231.22</v>
      </c>
      <c r="F736" s="32">
        <f t="shared" si="16"/>
        <v>0</v>
      </c>
      <c r="G736" s="194" t="s">
        <v>2547</v>
      </c>
      <c r="H736" s="173" t="s">
        <v>723</v>
      </c>
      <c r="I736" s="36">
        <v>1053</v>
      </c>
      <c r="J736" s="18">
        <v>19.2</v>
      </c>
      <c r="K736" s="18" t="s">
        <v>3334</v>
      </c>
      <c r="L736" s="18" t="s">
        <v>64</v>
      </c>
      <c r="M736" s="107" t="s">
        <v>3649</v>
      </c>
      <c r="N736" s="107" t="s">
        <v>48</v>
      </c>
      <c r="O736" s="108" t="s">
        <v>311</v>
      </c>
      <c r="P736" s="107" t="s">
        <v>3234</v>
      </c>
      <c r="Q736" s="108">
        <v>12875.73</v>
      </c>
      <c r="R736" s="108" t="s">
        <v>51</v>
      </c>
      <c r="S736" s="107" t="s">
        <v>52</v>
      </c>
      <c r="T736" s="134">
        <v>4168231.22</v>
      </c>
      <c r="U736" s="18" t="s">
        <v>247</v>
      </c>
      <c r="V736" s="18" t="s">
        <v>244</v>
      </c>
      <c r="W736" s="110" t="s">
        <v>136</v>
      </c>
      <c r="X736" s="18">
        <v>1</v>
      </c>
      <c r="Y736" s="18"/>
      <c r="Z736" s="18"/>
      <c r="AA736" s="18"/>
      <c r="AB736" s="18"/>
      <c r="AC736" s="18"/>
      <c r="AD736" s="18"/>
      <c r="AE736" s="18"/>
      <c r="AF736" s="18">
        <v>376632</v>
      </c>
      <c r="AG736" s="18" t="s">
        <v>54</v>
      </c>
      <c r="AH736" s="18">
        <v>0</v>
      </c>
      <c r="AI736" s="18" t="s">
        <v>55</v>
      </c>
      <c r="AJ736" s="18"/>
      <c r="AK736" s="18"/>
      <c r="AL736" s="18"/>
      <c r="AM736" s="18" t="s">
        <v>55</v>
      </c>
      <c r="AN736" s="18"/>
      <c r="AO736" s="18"/>
      <c r="AP736" s="18" t="s">
        <v>738</v>
      </c>
      <c r="AQ736" s="18"/>
      <c r="AR736" s="18">
        <v>1</v>
      </c>
      <c r="AS736" s="111" t="s">
        <v>3786</v>
      </c>
      <c r="AT736" s="111" t="s">
        <v>602</v>
      </c>
      <c r="AU736" s="18">
        <v>0</v>
      </c>
    </row>
    <row r="737" spans="2:47" ht="38.25" x14ac:dyDescent="0.25">
      <c r="B737" s="161" t="s">
        <v>4059</v>
      </c>
      <c r="C737" s="19" t="s">
        <v>3913</v>
      </c>
      <c r="D737" s="172" t="s">
        <v>3650</v>
      </c>
      <c r="E737" s="174">
        <v>1353305.51</v>
      </c>
      <c r="F737" s="32">
        <f t="shared" si="16"/>
        <v>0</v>
      </c>
      <c r="G737" s="194" t="s">
        <v>2547</v>
      </c>
      <c r="H737" s="173" t="s">
        <v>1511</v>
      </c>
      <c r="I737" s="36">
        <v>1054</v>
      </c>
      <c r="J737" s="18" t="s">
        <v>3566</v>
      </c>
      <c r="K737" s="18" t="s">
        <v>112</v>
      </c>
      <c r="L737" s="18" t="s">
        <v>64</v>
      </c>
      <c r="M737" s="107" t="s">
        <v>3650</v>
      </c>
      <c r="N737" s="107" t="s">
        <v>48</v>
      </c>
      <c r="O737" s="108" t="s">
        <v>49</v>
      </c>
      <c r="P737" s="107" t="s">
        <v>50</v>
      </c>
      <c r="Q737" s="108">
        <v>53</v>
      </c>
      <c r="R737" s="108" t="s">
        <v>51</v>
      </c>
      <c r="S737" s="107" t="s">
        <v>52</v>
      </c>
      <c r="T737" s="134">
        <v>1353305.51</v>
      </c>
      <c r="U737" s="18" t="s">
        <v>247</v>
      </c>
      <c r="V737" s="18" t="s">
        <v>238</v>
      </c>
      <c r="W737" s="110" t="s">
        <v>53</v>
      </c>
      <c r="X737" s="18">
        <v>1</v>
      </c>
      <c r="Y737" s="18"/>
      <c r="Z737" s="18"/>
      <c r="AA737" s="18"/>
      <c r="AB737" s="18"/>
      <c r="AC737" s="18"/>
      <c r="AD737" s="18"/>
      <c r="AE737" s="18"/>
      <c r="AF737" s="18">
        <v>200608</v>
      </c>
      <c r="AG737" s="18" t="s">
        <v>54</v>
      </c>
      <c r="AH737" s="18">
        <v>1</v>
      </c>
      <c r="AI737" s="18" t="s">
        <v>55</v>
      </c>
      <c r="AJ737" s="18"/>
      <c r="AK737" s="18"/>
      <c r="AL737" s="18"/>
      <c r="AM737" s="18" t="s">
        <v>55</v>
      </c>
      <c r="AN737" s="18"/>
      <c r="AO737" s="18"/>
      <c r="AP737" s="18" t="s">
        <v>738</v>
      </c>
      <c r="AQ737" s="18"/>
      <c r="AR737" s="18">
        <v>1</v>
      </c>
      <c r="AS737" s="111" t="s">
        <v>3787</v>
      </c>
      <c r="AT737" s="111" t="s">
        <v>3787</v>
      </c>
      <c r="AU737" s="18">
        <v>0</v>
      </c>
    </row>
    <row r="738" spans="2:47" ht="38.25" x14ac:dyDescent="0.25">
      <c r="B738" s="161" t="s">
        <v>4060</v>
      </c>
      <c r="C738" s="19" t="s">
        <v>3914</v>
      </c>
      <c r="D738" s="172" t="s">
        <v>3651</v>
      </c>
      <c r="E738" s="174">
        <v>1071570.1599999999</v>
      </c>
      <c r="F738" s="32">
        <f t="shared" si="16"/>
        <v>0</v>
      </c>
      <c r="G738" s="194" t="s">
        <v>2547</v>
      </c>
      <c r="H738" s="173" t="s">
        <v>1511</v>
      </c>
      <c r="I738" s="36">
        <v>1055</v>
      </c>
      <c r="J738" s="18">
        <v>27.51</v>
      </c>
      <c r="K738" s="18" t="s">
        <v>112</v>
      </c>
      <c r="L738" s="18" t="s">
        <v>64</v>
      </c>
      <c r="M738" s="107" t="s">
        <v>3651</v>
      </c>
      <c r="N738" s="107" t="s">
        <v>48</v>
      </c>
      <c r="O738" s="108" t="s">
        <v>49</v>
      </c>
      <c r="P738" s="107" t="s">
        <v>50</v>
      </c>
      <c r="Q738" s="108">
        <v>87</v>
      </c>
      <c r="R738" s="108" t="s">
        <v>51</v>
      </c>
      <c r="S738" s="107" t="s">
        <v>52</v>
      </c>
      <c r="T738" s="134">
        <v>1071570.1599999999</v>
      </c>
      <c r="U738" s="18" t="s">
        <v>247</v>
      </c>
      <c r="V738" s="18" t="s">
        <v>244</v>
      </c>
      <c r="W738" s="110" t="s">
        <v>53</v>
      </c>
      <c r="X738" s="18">
        <v>1</v>
      </c>
      <c r="Y738" s="18"/>
      <c r="Z738" s="18"/>
      <c r="AA738" s="18"/>
      <c r="AB738" s="18"/>
      <c r="AC738" s="18"/>
      <c r="AD738" s="18"/>
      <c r="AE738" s="18"/>
      <c r="AF738" s="18">
        <v>200608</v>
      </c>
      <c r="AG738" s="18" t="s">
        <v>54</v>
      </c>
      <c r="AH738" s="18">
        <v>1</v>
      </c>
      <c r="AI738" s="18" t="s">
        <v>55</v>
      </c>
      <c r="AJ738" s="18"/>
      <c r="AK738" s="18"/>
      <c r="AL738" s="18"/>
      <c r="AM738" s="18" t="s">
        <v>55</v>
      </c>
      <c r="AN738" s="18"/>
      <c r="AO738" s="18"/>
      <c r="AP738" s="18" t="s">
        <v>738</v>
      </c>
      <c r="AQ738" s="18"/>
      <c r="AR738" s="18">
        <v>1</v>
      </c>
      <c r="AS738" s="111" t="s">
        <v>3788</v>
      </c>
      <c r="AT738" s="111" t="s">
        <v>3788</v>
      </c>
      <c r="AU738" s="18">
        <v>0</v>
      </c>
    </row>
    <row r="739" spans="2:47" ht="38.25" x14ac:dyDescent="0.25">
      <c r="B739" s="161" t="s">
        <v>4061</v>
      </c>
      <c r="C739" s="19" t="s">
        <v>3915</v>
      </c>
      <c r="D739" s="172" t="s">
        <v>3652</v>
      </c>
      <c r="E739" s="174">
        <v>607698.43000000005</v>
      </c>
      <c r="F739" s="32">
        <f t="shared" si="16"/>
        <v>0</v>
      </c>
      <c r="G739" s="194" t="s">
        <v>2547</v>
      </c>
      <c r="H739" s="173" t="s">
        <v>723</v>
      </c>
      <c r="I739" s="36">
        <v>1056</v>
      </c>
      <c r="J739" s="18">
        <v>33.119999999999997</v>
      </c>
      <c r="K739" s="18" t="s">
        <v>1327</v>
      </c>
      <c r="L739" s="18" t="s">
        <v>59</v>
      </c>
      <c r="M739" s="107" t="s">
        <v>3652</v>
      </c>
      <c r="N739" s="107" t="s">
        <v>48</v>
      </c>
      <c r="O739" s="108" t="s">
        <v>49</v>
      </c>
      <c r="P739" s="107" t="s">
        <v>50</v>
      </c>
      <c r="Q739" s="108">
        <v>10</v>
      </c>
      <c r="R739" s="108" t="s">
        <v>51</v>
      </c>
      <c r="S739" s="107" t="s">
        <v>52</v>
      </c>
      <c r="T739" s="134">
        <v>607698.43000000005</v>
      </c>
      <c r="U739" s="18" t="s">
        <v>247</v>
      </c>
      <c r="V739" s="18" t="s">
        <v>244</v>
      </c>
      <c r="W739" s="110" t="s">
        <v>137</v>
      </c>
      <c r="X739" s="18">
        <v>1</v>
      </c>
      <c r="Y739" s="18"/>
      <c r="Z739" s="18"/>
      <c r="AA739" s="18"/>
      <c r="AB739" s="18"/>
      <c r="AC739" s="18"/>
      <c r="AD739" s="18"/>
      <c r="AE739" s="18"/>
      <c r="AF739" s="18">
        <v>376631</v>
      </c>
      <c r="AG739" s="18" t="s">
        <v>54</v>
      </c>
      <c r="AH739" s="18">
        <v>0</v>
      </c>
      <c r="AI739" s="18" t="s">
        <v>55</v>
      </c>
      <c r="AJ739" s="18"/>
      <c r="AK739" s="18"/>
      <c r="AL739" s="18"/>
      <c r="AM739" s="18" t="s">
        <v>55</v>
      </c>
      <c r="AN739" s="18"/>
      <c r="AO739" s="18"/>
      <c r="AP739" s="18" t="s">
        <v>738</v>
      </c>
      <c r="AQ739" s="18"/>
      <c r="AR739" s="18">
        <v>1</v>
      </c>
      <c r="AS739" s="111" t="s">
        <v>3789</v>
      </c>
      <c r="AT739" s="111" t="s">
        <v>602</v>
      </c>
      <c r="AU739" s="18">
        <v>0</v>
      </c>
    </row>
    <row r="740" spans="2:47" ht="38.25" x14ac:dyDescent="0.25">
      <c r="B740" s="161" t="s">
        <v>4062</v>
      </c>
      <c r="C740" s="19" t="s">
        <v>3916</v>
      </c>
      <c r="D740" s="172" t="s">
        <v>3653</v>
      </c>
      <c r="E740" s="174">
        <v>7242412.9900000002</v>
      </c>
      <c r="F740" s="32">
        <f t="shared" si="16"/>
        <v>0</v>
      </c>
      <c r="G740" s="194" t="s">
        <v>2547</v>
      </c>
      <c r="H740" s="173" t="s">
        <v>723</v>
      </c>
      <c r="I740" s="36">
        <v>1057</v>
      </c>
      <c r="J740" s="18">
        <v>19.2</v>
      </c>
      <c r="K740" s="18" t="s">
        <v>3334</v>
      </c>
      <c r="L740" s="18" t="s">
        <v>64</v>
      </c>
      <c r="M740" s="107" t="s">
        <v>3653</v>
      </c>
      <c r="N740" s="107" t="s">
        <v>48</v>
      </c>
      <c r="O740" s="108" t="s">
        <v>311</v>
      </c>
      <c r="P740" s="107" t="s">
        <v>3234</v>
      </c>
      <c r="Q740" s="108">
        <v>18515.2</v>
      </c>
      <c r="R740" s="108" t="s">
        <v>51</v>
      </c>
      <c r="S740" s="107" t="s">
        <v>52</v>
      </c>
      <c r="T740" s="134">
        <v>7242412.9900000002</v>
      </c>
      <c r="U740" s="18" t="s">
        <v>247</v>
      </c>
      <c r="V740" s="18" t="s">
        <v>238</v>
      </c>
      <c r="W740" s="110" t="s">
        <v>137</v>
      </c>
      <c r="X740" s="18">
        <v>1</v>
      </c>
      <c r="Y740" s="18"/>
      <c r="Z740" s="18"/>
      <c r="AA740" s="18"/>
      <c r="AB740" s="18"/>
      <c r="AC740" s="18"/>
      <c r="AD740" s="18"/>
      <c r="AE740" s="18"/>
      <c r="AF740" s="18">
        <v>376631</v>
      </c>
      <c r="AG740" s="18" t="s">
        <v>54</v>
      </c>
      <c r="AH740" s="18">
        <v>0</v>
      </c>
      <c r="AI740" s="18" t="s">
        <v>55</v>
      </c>
      <c r="AJ740" s="18"/>
      <c r="AK740" s="18"/>
      <c r="AL740" s="18"/>
      <c r="AM740" s="18" t="s">
        <v>55</v>
      </c>
      <c r="AN740" s="18"/>
      <c r="AO740" s="18"/>
      <c r="AP740" s="18" t="s">
        <v>738</v>
      </c>
      <c r="AQ740" s="18"/>
      <c r="AR740" s="18">
        <v>1</v>
      </c>
      <c r="AS740" s="111" t="s">
        <v>3790</v>
      </c>
      <c r="AT740" s="111" t="s">
        <v>602</v>
      </c>
      <c r="AU740" s="18">
        <v>0</v>
      </c>
    </row>
    <row r="741" spans="2:47" ht="38.25" x14ac:dyDescent="0.25">
      <c r="B741" s="161" t="s">
        <v>4063</v>
      </c>
      <c r="C741" s="19" t="s">
        <v>3917</v>
      </c>
      <c r="D741" s="172" t="s">
        <v>3654</v>
      </c>
      <c r="E741" s="174">
        <v>948179.9</v>
      </c>
      <c r="F741" s="32">
        <f t="shared" ref="F741:F800" si="17">E741-T741</f>
        <v>0</v>
      </c>
      <c r="G741" s="194" t="s">
        <v>2547</v>
      </c>
      <c r="H741" s="173" t="s">
        <v>723</v>
      </c>
      <c r="I741" s="36">
        <v>1058</v>
      </c>
      <c r="J741" s="18">
        <v>20.59</v>
      </c>
      <c r="K741" s="18" t="s">
        <v>3317</v>
      </c>
      <c r="L741" s="18" t="s">
        <v>64</v>
      </c>
      <c r="M741" s="107" t="s">
        <v>3654</v>
      </c>
      <c r="N741" s="107" t="s">
        <v>48</v>
      </c>
      <c r="O741" s="108" t="s">
        <v>306</v>
      </c>
      <c r="P741" s="107" t="s">
        <v>3124</v>
      </c>
      <c r="Q741" s="108">
        <v>447.226</v>
      </c>
      <c r="R741" s="108" t="s">
        <v>51</v>
      </c>
      <c r="S741" s="107" t="s">
        <v>52</v>
      </c>
      <c r="T741" s="134">
        <v>948179.9</v>
      </c>
      <c r="U741" s="18" t="s">
        <v>247</v>
      </c>
      <c r="V741" s="18" t="s">
        <v>1265</v>
      </c>
      <c r="W741" s="110" t="s">
        <v>136</v>
      </c>
      <c r="X741" s="18">
        <v>1</v>
      </c>
      <c r="Y741" s="18"/>
      <c r="Z741" s="18"/>
      <c r="AA741" s="18"/>
      <c r="AB741" s="18"/>
      <c r="AC741" s="18"/>
      <c r="AD741" s="18"/>
      <c r="AE741" s="18"/>
      <c r="AF741" s="18">
        <v>376632</v>
      </c>
      <c r="AG741" s="18" t="s">
        <v>54</v>
      </c>
      <c r="AH741" s="18">
        <v>0</v>
      </c>
      <c r="AI741" s="18" t="s">
        <v>55</v>
      </c>
      <c r="AJ741" s="18"/>
      <c r="AK741" s="18"/>
      <c r="AL741" s="18"/>
      <c r="AM741" s="18" t="s">
        <v>55</v>
      </c>
      <c r="AN741" s="18"/>
      <c r="AO741" s="18"/>
      <c r="AP741" s="18" t="s">
        <v>738</v>
      </c>
      <c r="AQ741" s="18"/>
      <c r="AR741" s="18">
        <v>1</v>
      </c>
      <c r="AS741" s="111" t="s">
        <v>3791</v>
      </c>
      <c r="AT741" s="111" t="s">
        <v>602</v>
      </c>
      <c r="AU741" s="18">
        <v>0</v>
      </c>
    </row>
    <row r="742" spans="2:47" ht="38.25" x14ac:dyDescent="0.25">
      <c r="B742" s="161" t="s">
        <v>4064</v>
      </c>
      <c r="C742" s="19" t="s">
        <v>3918</v>
      </c>
      <c r="D742" s="172" t="s">
        <v>3655</v>
      </c>
      <c r="E742" s="174">
        <v>748885.55</v>
      </c>
      <c r="F742" s="32">
        <f t="shared" si="17"/>
        <v>0</v>
      </c>
      <c r="G742" s="194" t="s">
        <v>2547</v>
      </c>
      <c r="H742" s="173" t="s">
        <v>1511</v>
      </c>
      <c r="I742" s="36">
        <v>1059</v>
      </c>
      <c r="J742" s="18">
        <v>27.51</v>
      </c>
      <c r="K742" s="18" t="s">
        <v>3567</v>
      </c>
      <c r="L742" s="18" t="s">
        <v>64</v>
      </c>
      <c r="M742" s="107" t="s">
        <v>3655</v>
      </c>
      <c r="N742" s="107" t="s">
        <v>48</v>
      </c>
      <c r="O742" s="108" t="s">
        <v>49</v>
      </c>
      <c r="P742" s="107" t="s">
        <v>50</v>
      </c>
      <c r="Q742" s="108">
        <v>71</v>
      </c>
      <c r="R742" s="108" t="s">
        <v>51</v>
      </c>
      <c r="S742" s="107" t="s">
        <v>52</v>
      </c>
      <c r="T742" s="134">
        <v>748885.55</v>
      </c>
      <c r="U742" s="18" t="s">
        <v>247</v>
      </c>
      <c r="V742" s="18" t="s">
        <v>269</v>
      </c>
      <c r="W742" s="110" t="s">
        <v>53</v>
      </c>
      <c r="X742" s="18">
        <v>1</v>
      </c>
      <c r="Y742" s="18"/>
      <c r="Z742" s="18"/>
      <c r="AA742" s="18"/>
      <c r="AB742" s="18"/>
      <c r="AC742" s="18"/>
      <c r="AD742" s="18"/>
      <c r="AE742" s="18"/>
      <c r="AF742" s="18">
        <v>200608</v>
      </c>
      <c r="AG742" s="18" t="s">
        <v>54</v>
      </c>
      <c r="AH742" s="18">
        <v>1</v>
      </c>
      <c r="AI742" s="18" t="s">
        <v>55</v>
      </c>
      <c r="AJ742" s="18"/>
      <c r="AK742" s="18"/>
      <c r="AL742" s="18"/>
      <c r="AM742" s="18" t="s">
        <v>55</v>
      </c>
      <c r="AN742" s="18"/>
      <c r="AO742" s="18"/>
      <c r="AP742" s="18" t="s">
        <v>738</v>
      </c>
      <c r="AQ742" s="18"/>
      <c r="AR742" s="18">
        <v>1</v>
      </c>
      <c r="AS742" s="111" t="s">
        <v>3792</v>
      </c>
      <c r="AT742" s="111" t="s">
        <v>3792</v>
      </c>
      <c r="AU742" s="18">
        <v>0</v>
      </c>
    </row>
    <row r="743" spans="2:47" ht="63.75" x14ac:dyDescent="0.25">
      <c r="B743" s="161" t="s">
        <v>4065</v>
      </c>
      <c r="C743" s="19" t="s">
        <v>3919</v>
      </c>
      <c r="D743" s="172" t="s">
        <v>4177</v>
      </c>
      <c r="E743" s="174">
        <v>1496976.93</v>
      </c>
      <c r="F743" s="32">
        <f t="shared" si="17"/>
        <v>0</v>
      </c>
      <c r="G743" s="194" t="s">
        <v>2547</v>
      </c>
      <c r="H743" s="173" t="s">
        <v>1511</v>
      </c>
      <c r="I743" s="36">
        <v>1060</v>
      </c>
      <c r="J743" s="18">
        <v>33.119999999999997</v>
      </c>
      <c r="K743" s="18" t="s">
        <v>102</v>
      </c>
      <c r="L743" s="18" t="s">
        <v>47</v>
      </c>
      <c r="M743" s="107" t="s">
        <v>3656</v>
      </c>
      <c r="N743" s="107" t="s">
        <v>48</v>
      </c>
      <c r="O743" s="108" t="s">
        <v>49</v>
      </c>
      <c r="P743" s="107" t="s">
        <v>50</v>
      </c>
      <c r="Q743" s="108">
        <v>7</v>
      </c>
      <c r="R743" s="108" t="s">
        <v>51</v>
      </c>
      <c r="S743" s="107" t="s">
        <v>52</v>
      </c>
      <c r="T743" s="134">
        <v>1496976.93</v>
      </c>
      <c r="U743" s="18" t="s">
        <v>247</v>
      </c>
      <c r="V743" s="18" t="s">
        <v>241</v>
      </c>
      <c r="W743" s="110" t="s">
        <v>53</v>
      </c>
      <c r="X743" s="18">
        <v>1</v>
      </c>
      <c r="Y743" s="18"/>
      <c r="Z743" s="18"/>
      <c r="AA743" s="18"/>
      <c r="AB743" s="18"/>
      <c r="AC743" s="18"/>
      <c r="AD743" s="18"/>
      <c r="AE743" s="18"/>
      <c r="AF743" s="18">
        <v>200608</v>
      </c>
      <c r="AG743" s="18" t="s">
        <v>54</v>
      </c>
      <c r="AH743" s="18">
        <v>1</v>
      </c>
      <c r="AI743" s="18" t="s">
        <v>55</v>
      </c>
      <c r="AJ743" s="18"/>
      <c r="AK743" s="18"/>
      <c r="AL743" s="18"/>
      <c r="AM743" s="18" t="s">
        <v>55</v>
      </c>
      <c r="AN743" s="18"/>
      <c r="AO743" s="18"/>
      <c r="AP743" s="18" t="s">
        <v>738</v>
      </c>
      <c r="AQ743" s="18"/>
      <c r="AR743" s="18">
        <v>1</v>
      </c>
      <c r="AS743" s="111" t="s">
        <v>3793</v>
      </c>
      <c r="AT743" s="111" t="s">
        <v>3793</v>
      </c>
      <c r="AU743" s="18">
        <v>0</v>
      </c>
    </row>
    <row r="744" spans="2:47" ht="38.25" x14ac:dyDescent="0.25">
      <c r="B744" s="161" t="s">
        <v>4066</v>
      </c>
      <c r="C744" s="19" t="s">
        <v>3920</v>
      </c>
      <c r="D744" s="172" t="s">
        <v>3657</v>
      </c>
      <c r="E744" s="174">
        <v>7476751.2000000002</v>
      </c>
      <c r="F744" s="32">
        <f t="shared" si="17"/>
        <v>0</v>
      </c>
      <c r="G744" s="194" t="s">
        <v>2547</v>
      </c>
      <c r="H744" s="173" t="s">
        <v>1511</v>
      </c>
      <c r="I744" s="36">
        <v>1061</v>
      </c>
      <c r="J744" s="18">
        <v>43.99</v>
      </c>
      <c r="K744" s="18" t="s">
        <v>2714</v>
      </c>
      <c r="L744" s="18" t="s">
        <v>47</v>
      </c>
      <c r="M744" s="107" t="s">
        <v>3657</v>
      </c>
      <c r="N744" s="107" t="s">
        <v>48</v>
      </c>
      <c r="O744" s="108" t="s">
        <v>49</v>
      </c>
      <c r="P744" s="107" t="s">
        <v>50</v>
      </c>
      <c r="Q744" s="108">
        <v>2</v>
      </c>
      <c r="R744" s="108" t="s">
        <v>51</v>
      </c>
      <c r="S744" s="107" t="s">
        <v>52</v>
      </c>
      <c r="T744" s="134">
        <v>7476751.2000000002</v>
      </c>
      <c r="U744" s="18" t="s">
        <v>247</v>
      </c>
      <c r="V744" s="18" t="s">
        <v>237</v>
      </c>
      <c r="W744" s="110" t="s">
        <v>53</v>
      </c>
      <c r="X744" s="18">
        <v>1</v>
      </c>
      <c r="Y744" s="18"/>
      <c r="Z744" s="18"/>
      <c r="AA744" s="18"/>
      <c r="AB744" s="18"/>
      <c r="AC744" s="18"/>
      <c r="AD744" s="18"/>
      <c r="AE744" s="18"/>
      <c r="AF744" s="18">
        <v>200608</v>
      </c>
      <c r="AG744" s="18" t="s">
        <v>54</v>
      </c>
      <c r="AH744" s="18">
        <v>1</v>
      </c>
      <c r="AI744" s="18" t="s">
        <v>55</v>
      </c>
      <c r="AJ744" s="18"/>
      <c r="AK744" s="18"/>
      <c r="AL744" s="18"/>
      <c r="AM744" s="18" t="s">
        <v>55</v>
      </c>
      <c r="AN744" s="18"/>
      <c r="AO744" s="18"/>
      <c r="AP744" s="18" t="s">
        <v>738</v>
      </c>
      <c r="AQ744" s="18"/>
      <c r="AR744" s="18">
        <v>1</v>
      </c>
      <c r="AS744" s="111" t="s">
        <v>3794</v>
      </c>
      <c r="AT744" s="111" t="s">
        <v>3794</v>
      </c>
      <c r="AU744" s="18">
        <v>0</v>
      </c>
    </row>
    <row r="745" spans="2:47" ht="51" x14ac:dyDescent="0.25">
      <c r="B745" s="161" t="s">
        <v>4067</v>
      </c>
      <c r="C745" s="19" t="s">
        <v>3921</v>
      </c>
      <c r="D745" s="172" t="s">
        <v>4178</v>
      </c>
      <c r="E745" s="174">
        <v>1323448.3899999999</v>
      </c>
      <c r="F745" s="32">
        <f t="shared" si="17"/>
        <v>0</v>
      </c>
      <c r="G745" s="194" t="s">
        <v>2547</v>
      </c>
      <c r="H745" s="173" t="s">
        <v>723</v>
      </c>
      <c r="I745" s="36">
        <v>1062</v>
      </c>
      <c r="J745" s="18">
        <v>19.2</v>
      </c>
      <c r="K745" s="18" t="s">
        <v>3568</v>
      </c>
      <c r="L745" s="18" t="s">
        <v>64</v>
      </c>
      <c r="M745" s="107" t="s">
        <v>3658</v>
      </c>
      <c r="N745" s="107" t="s">
        <v>48</v>
      </c>
      <c r="O745" s="108" t="s">
        <v>311</v>
      </c>
      <c r="P745" s="107" t="s">
        <v>3234</v>
      </c>
      <c r="Q745" s="108">
        <v>6089.3339999999998</v>
      </c>
      <c r="R745" s="108" t="s">
        <v>51</v>
      </c>
      <c r="S745" s="107" t="s">
        <v>52</v>
      </c>
      <c r="T745" s="134">
        <v>1323448.3899999999</v>
      </c>
      <c r="U745" s="18" t="s">
        <v>247</v>
      </c>
      <c r="V745" s="18" t="s">
        <v>1265</v>
      </c>
      <c r="W745" s="110" t="s">
        <v>136</v>
      </c>
      <c r="X745" s="18">
        <v>1</v>
      </c>
      <c r="Y745" s="18"/>
      <c r="Z745" s="18"/>
      <c r="AA745" s="18"/>
      <c r="AB745" s="18"/>
      <c r="AC745" s="18"/>
      <c r="AD745" s="18"/>
      <c r="AE745" s="18"/>
      <c r="AF745" s="18">
        <v>376632</v>
      </c>
      <c r="AG745" s="18" t="s">
        <v>54</v>
      </c>
      <c r="AH745" s="18">
        <v>0</v>
      </c>
      <c r="AI745" s="18" t="s">
        <v>55</v>
      </c>
      <c r="AJ745" s="18"/>
      <c r="AK745" s="18"/>
      <c r="AL745" s="18"/>
      <c r="AM745" s="18" t="s">
        <v>55</v>
      </c>
      <c r="AN745" s="18"/>
      <c r="AO745" s="18"/>
      <c r="AP745" s="18" t="s">
        <v>738</v>
      </c>
      <c r="AQ745" s="18"/>
      <c r="AR745" s="18">
        <v>1</v>
      </c>
      <c r="AS745" s="111" t="s">
        <v>3795</v>
      </c>
      <c r="AT745" s="111" t="s">
        <v>602</v>
      </c>
      <c r="AU745" s="18">
        <v>0</v>
      </c>
    </row>
    <row r="746" spans="2:47" ht="38.25" x14ac:dyDescent="0.25">
      <c r="B746" s="161" t="s">
        <v>4068</v>
      </c>
      <c r="C746" s="19" t="s">
        <v>3922</v>
      </c>
      <c r="D746" s="172" t="s">
        <v>3659</v>
      </c>
      <c r="E746" s="174">
        <v>1354753.33</v>
      </c>
      <c r="F746" s="32">
        <f t="shared" si="17"/>
        <v>0</v>
      </c>
      <c r="G746" s="194" t="s">
        <v>2547</v>
      </c>
      <c r="H746" s="173" t="s">
        <v>723</v>
      </c>
      <c r="I746" s="36">
        <v>1063</v>
      </c>
      <c r="J746" s="18">
        <v>27.33</v>
      </c>
      <c r="K746" s="18" t="s">
        <v>1393</v>
      </c>
      <c r="L746" s="18" t="s">
        <v>64</v>
      </c>
      <c r="M746" s="107" t="s">
        <v>3659</v>
      </c>
      <c r="N746" s="107" t="s">
        <v>48</v>
      </c>
      <c r="O746" s="108" t="s">
        <v>49</v>
      </c>
      <c r="P746" s="107" t="s">
        <v>50</v>
      </c>
      <c r="Q746" s="108">
        <v>4475</v>
      </c>
      <c r="R746" s="108" t="s">
        <v>51</v>
      </c>
      <c r="S746" s="107" t="s">
        <v>52</v>
      </c>
      <c r="T746" s="134">
        <v>1354753.33</v>
      </c>
      <c r="U746" s="18" t="s">
        <v>247</v>
      </c>
      <c r="V746" s="18" t="s">
        <v>238</v>
      </c>
      <c r="W746" s="110" t="s">
        <v>137</v>
      </c>
      <c r="X746" s="18">
        <v>1</v>
      </c>
      <c r="Y746" s="18"/>
      <c r="Z746" s="18"/>
      <c r="AA746" s="18"/>
      <c r="AB746" s="18"/>
      <c r="AC746" s="18"/>
      <c r="AD746" s="18"/>
      <c r="AE746" s="18"/>
      <c r="AF746" s="18">
        <v>376631</v>
      </c>
      <c r="AG746" s="18" t="s">
        <v>54</v>
      </c>
      <c r="AH746" s="18">
        <v>0</v>
      </c>
      <c r="AI746" s="18" t="s">
        <v>55</v>
      </c>
      <c r="AJ746" s="18"/>
      <c r="AK746" s="18"/>
      <c r="AL746" s="18"/>
      <c r="AM746" s="18" t="s">
        <v>55</v>
      </c>
      <c r="AN746" s="18"/>
      <c r="AO746" s="18"/>
      <c r="AP746" s="18" t="s">
        <v>738</v>
      </c>
      <c r="AQ746" s="18"/>
      <c r="AR746" s="18">
        <v>1</v>
      </c>
      <c r="AS746" s="111" t="s">
        <v>3796</v>
      </c>
      <c r="AT746" s="111" t="s">
        <v>602</v>
      </c>
      <c r="AU746" s="18">
        <v>0</v>
      </c>
    </row>
    <row r="747" spans="2:47" ht="38.25" x14ac:dyDescent="0.25">
      <c r="B747" s="161" t="s">
        <v>4069</v>
      </c>
      <c r="C747" s="19" t="s">
        <v>3923</v>
      </c>
      <c r="D747" s="172" t="s">
        <v>3660</v>
      </c>
      <c r="E747" s="174">
        <v>992402.52</v>
      </c>
      <c r="F747" s="32">
        <f t="shared" si="17"/>
        <v>0</v>
      </c>
      <c r="G747" s="194" t="s">
        <v>2547</v>
      </c>
      <c r="H747" s="173" t="s">
        <v>723</v>
      </c>
      <c r="I747" s="36">
        <v>1064</v>
      </c>
      <c r="J747" s="18">
        <v>20.13</v>
      </c>
      <c r="K747" s="18" t="s">
        <v>3214</v>
      </c>
      <c r="L747" s="18" t="s">
        <v>64</v>
      </c>
      <c r="M747" s="107" t="s">
        <v>3660</v>
      </c>
      <c r="N747" s="107" t="s">
        <v>48</v>
      </c>
      <c r="O747" s="108" t="s">
        <v>306</v>
      </c>
      <c r="P747" s="107" t="s">
        <v>3124</v>
      </c>
      <c r="Q747" s="108">
        <v>1322.85</v>
      </c>
      <c r="R747" s="108" t="s">
        <v>51</v>
      </c>
      <c r="S747" s="107" t="s">
        <v>52</v>
      </c>
      <c r="T747" s="134">
        <v>992402.52</v>
      </c>
      <c r="U747" s="18" t="s">
        <v>247</v>
      </c>
      <c r="V747" s="18" t="s">
        <v>244</v>
      </c>
      <c r="W747" s="110" t="s">
        <v>136</v>
      </c>
      <c r="X747" s="18">
        <v>1</v>
      </c>
      <c r="Y747" s="18"/>
      <c r="Z747" s="18"/>
      <c r="AA747" s="18"/>
      <c r="AB747" s="18"/>
      <c r="AC747" s="18"/>
      <c r="AD747" s="18"/>
      <c r="AE747" s="18"/>
      <c r="AF747" s="18">
        <v>376632</v>
      </c>
      <c r="AG747" s="18" t="s">
        <v>54</v>
      </c>
      <c r="AH747" s="18">
        <v>0</v>
      </c>
      <c r="AI747" s="18" t="s">
        <v>55</v>
      </c>
      <c r="AJ747" s="18"/>
      <c r="AK747" s="18"/>
      <c r="AL747" s="18"/>
      <c r="AM747" s="18" t="s">
        <v>55</v>
      </c>
      <c r="AN747" s="18"/>
      <c r="AO747" s="18"/>
      <c r="AP747" s="18" t="s">
        <v>738</v>
      </c>
      <c r="AQ747" s="18"/>
      <c r="AR747" s="18">
        <v>1</v>
      </c>
      <c r="AS747" s="111" t="s">
        <v>3797</v>
      </c>
      <c r="AT747" s="111" t="s">
        <v>602</v>
      </c>
      <c r="AU747" s="18">
        <v>0</v>
      </c>
    </row>
    <row r="748" spans="2:47" ht="38.25" x14ac:dyDescent="0.25">
      <c r="B748" s="161" t="s">
        <v>4070</v>
      </c>
      <c r="C748" s="19" t="s">
        <v>3924</v>
      </c>
      <c r="D748" s="172" t="s">
        <v>3661</v>
      </c>
      <c r="E748" s="174">
        <v>695643.9</v>
      </c>
      <c r="F748" s="32">
        <f t="shared" si="17"/>
        <v>0</v>
      </c>
      <c r="G748" s="194" t="s">
        <v>2547</v>
      </c>
      <c r="H748" s="173" t="s">
        <v>723</v>
      </c>
      <c r="I748" s="36">
        <v>1065</v>
      </c>
      <c r="J748" s="18">
        <v>26.4</v>
      </c>
      <c r="K748" s="18" t="s">
        <v>3569</v>
      </c>
      <c r="L748" s="18" t="s">
        <v>64</v>
      </c>
      <c r="M748" s="107" t="s">
        <v>3661</v>
      </c>
      <c r="N748" s="107" t="s">
        <v>48</v>
      </c>
      <c r="O748" s="108" t="s">
        <v>49</v>
      </c>
      <c r="P748" s="107" t="s">
        <v>50</v>
      </c>
      <c r="Q748" s="108">
        <v>53</v>
      </c>
      <c r="R748" s="108" t="s">
        <v>51</v>
      </c>
      <c r="S748" s="107" t="s">
        <v>52</v>
      </c>
      <c r="T748" s="134">
        <v>695643.9</v>
      </c>
      <c r="U748" s="18" t="s">
        <v>247</v>
      </c>
      <c r="V748" s="18" t="s">
        <v>269</v>
      </c>
      <c r="W748" s="110" t="s">
        <v>136</v>
      </c>
      <c r="X748" s="18">
        <v>1</v>
      </c>
      <c r="Y748" s="18"/>
      <c r="Z748" s="18"/>
      <c r="AA748" s="18"/>
      <c r="AB748" s="18"/>
      <c r="AC748" s="18"/>
      <c r="AD748" s="18"/>
      <c r="AE748" s="18"/>
      <c r="AF748" s="18">
        <v>376632</v>
      </c>
      <c r="AG748" s="18" t="s">
        <v>54</v>
      </c>
      <c r="AH748" s="18">
        <v>0</v>
      </c>
      <c r="AI748" s="18" t="s">
        <v>55</v>
      </c>
      <c r="AJ748" s="18"/>
      <c r="AK748" s="18"/>
      <c r="AL748" s="18"/>
      <c r="AM748" s="18" t="s">
        <v>55</v>
      </c>
      <c r="AN748" s="18"/>
      <c r="AO748" s="18"/>
      <c r="AP748" s="18" t="s">
        <v>738</v>
      </c>
      <c r="AQ748" s="18"/>
      <c r="AR748" s="18">
        <v>1</v>
      </c>
      <c r="AS748" s="111" t="s">
        <v>3798</v>
      </c>
      <c r="AT748" s="111" t="s">
        <v>602</v>
      </c>
      <c r="AU748" s="18">
        <v>0</v>
      </c>
    </row>
    <row r="749" spans="2:47" ht="51" x14ac:dyDescent="0.25">
      <c r="B749" s="161" t="s">
        <v>4071</v>
      </c>
      <c r="C749" s="19" t="s">
        <v>3925</v>
      </c>
      <c r="D749" s="172" t="s">
        <v>3662</v>
      </c>
      <c r="E749" s="174">
        <v>668640.23</v>
      </c>
      <c r="F749" s="32">
        <f t="shared" si="17"/>
        <v>0</v>
      </c>
      <c r="G749" s="194" t="s">
        <v>2547</v>
      </c>
      <c r="H749" s="173" t="s">
        <v>723</v>
      </c>
      <c r="I749" s="36">
        <v>1066</v>
      </c>
      <c r="J749" s="18">
        <v>13.92</v>
      </c>
      <c r="K749" s="18" t="s">
        <v>3570</v>
      </c>
      <c r="L749" s="18" t="s">
        <v>64</v>
      </c>
      <c r="M749" s="107" t="s">
        <v>3662</v>
      </c>
      <c r="N749" s="107" t="s">
        <v>48</v>
      </c>
      <c r="O749" s="108" t="s">
        <v>49</v>
      </c>
      <c r="P749" s="107" t="s">
        <v>50</v>
      </c>
      <c r="Q749" s="108">
        <v>501</v>
      </c>
      <c r="R749" s="108" t="s">
        <v>51</v>
      </c>
      <c r="S749" s="107" t="s">
        <v>52</v>
      </c>
      <c r="T749" s="134">
        <v>668640.23</v>
      </c>
      <c r="U749" s="18" t="s">
        <v>247</v>
      </c>
      <c r="V749" s="18" t="s">
        <v>269</v>
      </c>
      <c r="W749" s="110" t="s">
        <v>136</v>
      </c>
      <c r="X749" s="18">
        <v>1</v>
      </c>
      <c r="Y749" s="18"/>
      <c r="Z749" s="18"/>
      <c r="AA749" s="18"/>
      <c r="AB749" s="18"/>
      <c r="AC749" s="18"/>
      <c r="AD749" s="18"/>
      <c r="AE749" s="18"/>
      <c r="AF749" s="18">
        <v>376632</v>
      </c>
      <c r="AG749" s="18" t="s">
        <v>54</v>
      </c>
      <c r="AH749" s="18">
        <v>0</v>
      </c>
      <c r="AI749" s="18" t="s">
        <v>55</v>
      </c>
      <c r="AJ749" s="18"/>
      <c r="AK749" s="18"/>
      <c r="AL749" s="18"/>
      <c r="AM749" s="18" t="s">
        <v>55</v>
      </c>
      <c r="AN749" s="18"/>
      <c r="AO749" s="18"/>
      <c r="AP749" s="18" t="s">
        <v>738</v>
      </c>
      <c r="AQ749" s="18"/>
      <c r="AR749" s="18">
        <v>1</v>
      </c>
      <c r="AS749" s="111" t="s">
        <v>3799</v>
      </c>
      <c r="AT749" s="111" t="s">
        <v>602</v>
      </c>
      <c r="AU749" s="18">
        <v>0</v>
      </c>
    </row>
    <row r="750" spans="2:47" ht="25.5" x14ac:dyDescent="0.25">
      <c r="B750" s="161" t="s">
        <v>4072</v>
      </c>
      <c r="C750" s="19" t="s">
        <v>3926</v>
      </c>
      <c r="D750" s="172" t="s">
        <v>3663</v>
      </c>
      <c r="E750" s="174">
        <v>7686848.4000000004</v>
      </c>
      <c r="F750" s="32">
        <f t="shared" si="17"/>
        <v>0</v>
      </c>
      <c r="G750" s="194" t="s">
        <v>2547</v>
      </c>
      <c r="H750" s="173" t="s">
        <v>1511</v>
      </c>
      <c r="I750" s="36">
        <v>1067</v>
      </c>
      <c r="J750" s="18">
        <v>41.2</v>
      </c>
      <c r="K750" s="18" t="s">
        <v>95</v>
      </c>
      <c r="L750" s="18" t="s">
        <v>47</v>
      </c>
      <c r="M750" s="107" t="s">
        <v>3663</v>
      </c>
      <c r="N750" s="107" t="s">
        <v>48</v>
      </c>
      <c r="O750" s="108" t="s">
        <v>49</v>
      </c>
      <c r="P750" s="107" t="s">
        <v>50</v>
      </c>
      <c r="Q750" s="108">
        <v>5</v>
      </c>
      <c r="R750" s="108" t="s">
        <v>51</v>
      </c>
      <c r="S750" s="107" t="s">
        <v>52</v>
      </c>
      <c r="T750" s="134">
        <v>7686848.4000000004</v>
      </c>
      <c r="U750" s="18" t="s">
        <v>247</v>
      </c>
      <c r="V750" s="18" t="s">
        <v>244</v>
      </c>
      <c r="W750" s="110" t="s">
        <v>53</v>
      </c>
      <c r="X750" s="18">
        <v>1</v>
      </c>
      <c r="Y750" s="18"/>
      <c r="Z750" s="18"/>
      <c r="AA750" s="18"/>
      <c r="AB750" s="18"/>
      <c r="AC750" s="18"/>
      <c r="AD750" s="18"/>
      <c r="AE750" s="18"/>
      <c r="AF750" s="18">
        <v>200608</v>
      </c>
      <c r="AG750" s="18" t="s">
        <v>54</v>
      </c>
      <c r="AH750" s="18">
        <v>1</v>
      </c>
      <c r="AI750" s="18" t="s">
        <v>55</v>
      </c>
      <c r="AJ750" s="18"/>
      <c r="AK750" s="18"/>
      <c r="AL750" s="18"/>
      <c r="AM750" s="18" t="s">
        <v>55</v>
      </c>
      <c r="AN750" s="18"/>
      <c r="AO750" s="18"/>
      <c r="AP750" s="18" t="s">
        <v>738</v>
      </c>
      <c r="AQ750" s="18"/>
      <c r="AR750" s="18">
        <v>1</v>
      </c>
      <c r="AS750" s="111" t="s">
        <v>3800</v>
      </c>
      <c r="AT750" s="111" t="s">
        <v>3800</v>
      </c>
      <c r="AU750" s="18">
        <v>0</v>
      </c>
    </row>
    <row r="751" spans="2:47" ht="38.25" x14ac:dyDescent="0.25">
      <c r="B751" s="161" t="s">
        <v>4073</v>
      </c>
      <c r="C751" s="19" t="s">
        <v>3927</v>
      </c>
      <c r="D751" s="172" t="s">
        <v>4179</v>
      </c>
      <c r="E751" s="174">
        <v>3210321.28</v>
      </c>
      <c r="F751" s="32">
        <f t="shared" si="17"/>
        <v>0</v>
      </c>
      <c r="G751" s="194" t="s">
        <v>2547</v>
      </c>
      <c r="H751" s="173" t="s">
        <v>723</v>
      </c>
      <c r="I751" s="36">
        <v>1068</v>
      </c>
      <c r="J751" s="18">
        <v>22.23</v>
      </c>
      <c r="K751" s="18" t="s">
        <v>4449</v>
      </c>
      <c r="L751" s="18" t="s">
        <v>64</v>
      </c>
      <c r="M751" s="107" t="s">
        <v>3664</v>
      </c>
      <c r="N751" s="107" t="s">
        <v>48</v>
      </c>
      <c r="O751" s="108" t="s">
        <v>49</v>
      </c>
      <c r="P751" s="107" t="s">
        <v>50</v>
      </c>
      <c r="Q751" s="108">
        <v>5444</v>
      </c>
      <c r="R751" s="108" t="s">
        <v>51</v>
      </c>
      <c r="S751" s="107" t="s">
        <v>52</v>
      </c>
      <c r="T751" s="134">
        <v>3210321.28</v>
      </c>
      <c r="U751" s="18" t="s">
        <v>247</v>
      </c>
      <c r="V751" s="18" t="s">
        <v>238</v>
      </c>
      <c r="W751" s="110" t="s">
        <v>136</v>
      </c>
      <c r="X751" s="18">
        <v>1</v>
      </c>
      <c r="Y751" s="18"/>
      <c r="Z751" s="18"/>
      <c r="AA751" s="18"/>
      <c r="AB751" s="18"/>
      <c r="AC751" s="18"/>
      <c r="AD751" s="18"/>
      <c r="AE751" s="18"/>
      <c r="AF751" s="18">
        <v>376632</v>
      </c>
      <c r="AG751" s="18" t="s">
        <v>54</v>
      </c>
      <c r="AH751" s="18">
        <v>0</v>
      </c>
      <c r="AI751" s="18" t="s">
        <v>55</v>
      </c>
      <c r="AJ751" s="18"/>
      <c r="AK751" s="18"/>
      <c r="AL751" s="18"/>
      <c r="AM751" s="18" t="s">
        <v>55</v>
      </c>
      <c r="AN751" s="18"/>
      <c r="AO751" s="18"/>
      <c r="AP751" s="18" t="s">
        <v>738</v>
      </c>
      <c r="AQ751" s="18"/>
      <c r="AR751" s="18">
        <v>1</v>
      </c>
      <c r="AS751" s="111" t="s">
        <v>3801</v>
      </c>
      <c r="AT751" s="111" t="s">
        <v>602</v>
      </c>
      <c r="AU751" s="18">
        <v>0</v>
      </c>
    </row>
    <row r="752" spans="2:47" ht="38.25" x14ac:dyDescent="0.25">
      <c r="B752" s="161" t="s">
        <v>4075</v>
      </c>
      <c r="C752" s="19" t="s">
        <v>3929</v>
      </c>
      <c r="D752" s="172" t="s">
        <v>4181</v>
      </c>
      <c r="E752" s="174">
        <v>1186767.1399999999</v>
      </c>
      <c r="F752" s="32">
        <f t="shared" si="17"/>
        <v>0</v>
      </c>
      <c r="G752" s="194" t="s">
        <v>2547</v>
      </c>
      <c r="H752" s="173" t="s">
        <v>723</v>
      </c>
      <c r="I752" s="36">
        <v>1070</v>
      </c>
      <c r="J752" s="18">
        <v>27.11</v>
      </c>
      <c r="K752" s="18" t="s">
        <v>3572</v>
      </c>
      <c r="L752" s="18" t="s">
        <v>64</v>
      </c>
      <c r="M752" s="107" t="s">
        <v>3666</v>
      </c>
      <c r="N752" s="107" t="s">
        <v>48</v>
      </c>
      <c r="O752" s="108" t="s">
        <v>49</v>
      </c>
      <c r="P752" s="107" t="s">
        <v>50</v>
      </c>
      <c r="Q752" s="108">
        <v>62</v>
      </c>
      <c r="R752" s="108" t="s">
        <v>51</v>
      </c>
      <c r="S752" s="107" t="s">
        <v>52</v>
      </c>
      <c r="T752" s="134">
        <v>1186767.1399999999</v>
      </c>
      <c r="U752" s="18" t="s">
        <v>247</v>
      </c>
      <c r="V752" s="18" t="s">
        <v>238</v>
      </c>
      <c r="W752" s="110" t="s">
        <v>136</v>
      </c>
      <c r="X752" s="18">
        <v>1</v>
      </c>
      <c r="Y752" s="18"/>
      <c r="Z752" s="18"/>
      <c r="AA752" s="18"/>
      <c r="AB752" s="18"/>
      <c r="AC752" s="18"/>
      <c r="AD752" s="18"/>
      <c r="AE752" s="18"/>
      <c r="AF752" s="18">
        <v>376632</v>
      </c>
      <c r="AG752" s="18" t="s">
        <v>54</v>
      </c>
      <c r="AH752" s="18">
        <v>0</v>
      </c>
      <c r="AI752" s="18" t="s">
        <v>55</v>
      </c>
      <c r="AJ752" s="18"/>
      <c r="AK752" s="18"/>
      <c r="AL752" s="18"/>
      <c r="AM752" s="18" t="s">
        <v>55</v>
      </c>
      <c r="AN752" s="18"/>
      <c r="AO752" s="18"/>
      <c r="AP752" s="18" t="s">
        <v>738</v>
      </c>
      <c r="AQ752" s="18"/>
      <c r="AR752" s="18">
        <v>1</v>
      </c>
      <c r="AS752" s="111" t="s">
        <v>3802</v>
      </c>
      <c r="AT752" s="111" t="s">
        <v>602</v>
      </c>
      <c r="AU752" s="18">
        <v>0</v>
      </c>
    </row>
    <row r="753" spans="2:47" ht="51" x14ac:dyDescent="0.25">
      <c r="B753" s="161" t="s">
        <v>4076</v>
      </c>
      <c r="C753" s="19" t="s">
        <v>3930</v>
      </c>
      <c r="D753" s="172" t="s">
        <v>4182</v>
      </c>
      <c r="E753" s="174">
        <v>1640574.43</v>
      </c>
      <c r="F753" s="32">
        <f t="shared" si="17"/>
        <v>0</v>
      </c>
      <c r="G753" s="194" t="s">
        <v>2547</v>
      </c>
      <c r="H753" s="173" t="s">
        <v>723</v>
      </c>
      <c r="I753" s="36">
        <v>1071</v>
      </c>
      <c r="J753" s="18">
        <v>25.11</v>
      </c>
      <c r="K753" s="18" t="s">
        <v>1891</v>
      </c>
      <c r="L753" s="18" t="s">
        <v>64</v>
      </c>
      <c r="M753" s="107" t="s">
        <v>3667</v>
      </c>
      <c r="N753" s="107" t="s">
        <v>48</v>
      </c>
      <c r="O753" s="108" t="s">
        <v>49</v>
      </c>
      <c r="P753" s="107" t="s">
        <v>50</v>
      </c>
      <c r="Q753" s="108">
        <v>197</v>
      </c>
      <c r="R753" s="108" t="s">
        <v>51</v>
      </c>
      <c r="S753" s="107" t="s">
        <v>52</v>
      </c>
      <c r="T753" s="134">
        <v>1640574.43</v>
      </c>
      <c r="U753" s="18" t="s">
        <v>247</v>
      </c>
      <c r="V753" s="18" t="s">
        <v>1265</v>
      </c>
      <c r="W753" s="110" t="s">
        <v>137</v>
      </c>
      <c r="X753" s="18">
        <v>1</v>
      </c>
      <c r="Y753" s="18"/>
      <c r="Z753" s="18"/>
      <c r="AA753" s="18"/>
      <c r="AB753" s="18"/>
      <c r="AC753" s="18"/>
      <c r="AD753" s="18"/>
      <c r="AE753" s="18"/>
      <c r="AF753" s="18">
        <v>376631</v>
      </c>
      <c r="AG753" s="18" t="s">
        <v>54</v>
      </c>
      <c r="AH753" s="18">
        <v>0</v>
      </c>
      <c r="AI753" s="18" t="s">
        <v>55</v>
      </c>
      <c r="AJ753" s="18"/>
      <c r="AK753" s="18"/>
      <c r="AL753" s="18"/>
      <c r="AM753" s="18" t="s">
        <v>55</v>
      </c>
      <c r="AN753" s="18"/>
      <c r="AO753" s="18"/>
      <c r="AP753" s="18" t="s">
        <v>738</v>
      </c>
      <c r="AQ753" s="18"/>
      <c r="AR753" s="18" t="s">
        <v>55</v>
      </c>
      <c r="AS753" s="134" t="s">
        <v>4000</v>
      </c>
      <c r="AT753" s="111" t="s">
        <v>602</v>
      </c>
      <c r="AU753" s="18">
        <v>0</v>
      </c>
    </row>
    <row r="754" spans="2:47" ht="38.25" x14ac:dyDescent="0.25">
      <c r="B754" s="161" t="s">
        <v>4077</v>
      </c>
      <c r="C754" s="19" t="s">
        <v>3931</v>
      </c>
      <c r="D754" s="172" t="s">
        <v>3668</v>
      </c>
      <c r="E754" s="174">
        <v>2745670</v>
      </c>
      <c r="F754" s="32">
        <f t="shared" si="17"/>
        <v>0</v>
      </c>
      <c r="G754" s="194" t="s">
        <v>2547</v>
      </c>
      <c r="H754" s="173" t="s">
        <v>723</v>
      </c>
      <c r="I754" s="36">
        <v>1072</v>
      </c>
      <c r="J754" s="18">
        <v>27.12</v>
      </c>
      <c r="K754" s="18" t="s">
        <v>3554</v>
      </c>
      <c r="L754" s="18" t="s">
        <v>64</v>
      </c>
      <c r="M754" s="107" t="s">
        <v>3668</v>
      </c>
      <c r="N754" s="107" t="s">
        <v>48</v>
      </c>
      <c r="O754" s="108" t="s">
        <v>49</v>
      </c>
      <c r="P754" s="107" t="s">
        <v>50</v>
      </c>
      <c r="Q754" s="108">
        <v>1</v>
      </c>
      <c r="R754" s="108" t="s">
        <v>51</v>
      </c>
      <c r="S754" s="107" t="s">
        <v>52</v>
      </c>
      <c r="T754" s="134">
        <v>2745670</v>
      </c>
      <c r="U754" s="18" t="s">
        <v>247</v>
      </c>
      <c r="V754" s="18" t="s">
        <v>269</v>
      </c>
      <c r="W754" s="110" t="s">
        <v>137</v>
      </c>
      <c r="X754" s="18">
        <v>1</v>
      </c>
      <c r="Y754" s="18"/>
      <c r="Z754" s="18"/>
      <c r="AA754" s="18"/>
      <c r="AB754" s="18"/>
      <c r="AC754" s="18"/>
      <c r="AD754" s="18"/>
      <c r="AE754" s="18"/>
      <c r="AF754" s="18">
        <v>376631</v>
      </c>
      <c r="AG754" s="18" t="s">
        <v>54</v>
      </c>
      <c r="AH754" s="18">
        <v>0</v>
      </c>
      <c r="AI754" s="18" t="s">
        <v>55</v>
      </c>
      <c r="AJ754" s="18"/>
      <c r="AK754" s="18"/>
      <c r="AL754" s="18"/>
      <c r="AM754" s="18" t="s">
        <v>55</v>
      </c>
      <c r="AN754" s="18"/>
      <c r="AO754" s="18"/>
      <c r="AP754" s="18" t="s">
        <v>738</v>
      </c>
      <c r="AQ754" s="18"/>
      <c r="AR754" s="18">
        <v>1</v>
      </c>
      <c r="AS754" s="111" t="s">
        <v>3803</v>
      </c>
      <c r="AT754" s="111" t="s">
        <v>602</v>
      </c>
      <c r="AU754" s="18">
        <v>0</v>
      </c>
    </row>
    <row r="755" spans="2:47" ht="38.25" x14ac:dyDescent="0.25">
      <c r="B755" s="161" t="s">
        <v>4078</v>
      </c>
      <c r="C755" s="19" t="s">
        <v>3932</v>
      </c>
      <c r="D755" s="172" t="s">
        <v>3669</v>
      </c>
      <c r="E755" s="174">
        <v>2795416.25</v>
      </c>
      <c r="F755" s="32">
        <f t="shared" si="17"/>
        <v>0</v>
      </c>
      <c r="G755" s="194" t="s">
        <v>2547</v>
      </c>
      <c r="H755" s="173" t="s">
        <v>723</v>
      </c>
      <c r="I755" s="36">
        <v>1073</v>
      </c>
      <c r="J755" s="18">
        <v>25.94</v>
      </c>
      <c r="K755" s="18" t="s">
        <v>3298</v>
      </c>
      <c r="L755" s="18" t="s">
        <v>64</v>
      </c>
      <c r="M755" s="107" t="s">
        <v>3669</v>
      </c>
      <c r="N755" s="107" t="s">
        <v>48</v>
      </c>
      <c r="O755" s="108" t="s">
        <v>49</v>
      </c>
      <c r="P755" s="107" t="s">
        <v>50</v>
      </c>
      <c r="Q755" s="108">
        <v>3916</v>
      </c>
      <c r="R755" s="108" t="s">
        <v>51</v>
      </c>
      <c r="S755" s="107" t="s">
        <v>52</v>
      </c>
      <c r="T755" s="134">
        <v>2795416.25</v>
      </c>
      <c r="U755" s="18" t="s">
        <v>247</v>
      </c>
      <c r="V755" s="18" t="s">
        <v>238</v>
      </c>
      <c r="W755" s="110" t="s">
        <v>136</v>
      </c>
      <c r="X755" s="18">
        <v>1</v>
      </c>
      <c r="Y755" s="18"/>
      <c r="Z755" s="18"/>
      <c r="AA755" s="18"/>
      <c r="AB755" s="18"/>
      <c r="AC755" s="18"/>
      <c r="AD755" s="18"/>
      <c r="AE755" s="18"/>
      <c r="AF755" s="18">
        <v>376632</v>
      </c>
      <c r="AG755" s="18" t="s">
        <v>54</v>
      </c>
      <c r="AH755" s="18">
        <v>0</v>
      </c>
      <c r="AI755" s="18" t="s">
        <v>55</v>
      </c>
      <c r="AJ755" s="18"/>
      <c r="AK755" s="18"/>
      <c r="AL755" s="18"/>
      <c r="AM755" s="18" t="s">
        <v>55</v>
      </c>
      <c r="AN755" s="18"/>
      <c r="AO755" s="18"/>
      <c r="AP755" s="18" t="s">
        <v>738</v>
      </c>
      <c r="AQ755" s="18"/>
      <c r="AR755" s="18">
        <v>1</v>
      </c>
      <c r="AS755" s="111" t="s">
        <v>3804</v>
      </c>
      <c r="AT755" s="111" t="s">
        <v>602</v>
      </c>
      <c r="AU755" s="18">
        <v>0</v>
      </c>
    </row>
    <row r="756" spans="2:47" ht="38.25" x14ac:dyDescent="0.25">
      <c r="B756" s="161" t="s">
        <v>4079</v>
      </c>
      <c r="C756" s="19" t="s">
        <v>3933</v>
      </c>
      <c r="D756" s="172" t="s">
        <v>3670</v>
      </c>
      <c r="E756" s="174">
        <v>831361.5</v>
      </c>
      <c r="F756" s="32">
        <f t="shared" si="17"/>
        <v>0</v>
      </c>
      <c r="G756" s="194" t="s">
        <v>2547</v>
      </c>
      <c r="H756" s="173" t="s">
        <v>723</v>
      </c>
      <c r="I756" s="36">
        <v>1074</v>
      </c>
      <c r="J756" s="18">
        <v>20.13</v>
      </c>
      <c r="K756" s="18" t="s">
        <v>3214</v>
      </c>
      <c r="L756" s="18" t="s">
        <v>64</v>
      </c>
      <c r="M756" s="107" t="s">
        <v>3670</v>
      </c>
      <c r="N756" s="107" t="s">
        <v>48</v>
      </c>
      <c r="O756" s="108" t="s">
        <v>306</v>
      </c>
      <c r="P756" s="107" t="s">
        <v>3124</v>
      </c>
      <c r="Q756" s="108">
        <v>1669.25</v>
      </c>
      <c r="R756" s="108" t="s">
        <v>51</v>
      </c>
      <c r="S756" s="107" t="s">
        <v>52</v>
      </c>
      <c r="T756" s="134">
        <v>831361.5</v>
      </c>
      <c r="U756" s="18" t="s">
        <v>247</v>
      </c>
      <c r="V756" s="18" t="s">
        <v>244</v>
      </c>
      <c r="W756" s="110" t="s">
        <v>136</v>
      </c>
      <c r="X756" s="18">
        <v>1</v>
      </c>
      <c r="Y756" s="18"/>
      <c r="Z756" s="18"/>
      <c r="AA756" s="18"/>
      <c r="AB756" s="18"/>
      <c r="AC756" s="18"/>
      <c r="AD756" s="18"/>
      <c r="AE756" s="18"/>
      <c r="AF756" s="18">
        <v>376632</v>
      </c>
      <c r="AG756" s="18" t="s">
        <v>54</v>
      </c>
      <c r="AH756" s="18">
        <v>0</v>
      </c>
      <c r="AI756" s="18" t="s">
        <v>55</v>
      </c>
      <c r="AJ756" s="18"/>
      <c r="AK756" s="18"/>
      <c r="AL756" s="18"/>
      <c r="AM756" s="18" t="s">
        <v>55</v>
      </c>
      <c r="AN756" s="18"/>
      <c r="AO756" s="18"/>
      <c r="AP756" s="18" t="s">
        <v>738</v>
      </c>
      <c r="AQ756" s="18"/>
      <c r="AR756" s="18">
        <v>1</v>
      </c>
      <c r="AS756" s="111" t="s">
        <v>3805</v>
      </c>
      <c r="AT756" s="111" t="s">
        <v>602</v>
      </c>
      <c r="AU756" s="18">
        <v>0</v>
      </c>
    </row>
    <row r="757" spans="2:47" ht="38.25" x14ac:dyDescent="0.25">
      <c r="B757" s="161" t="s">
        <v>4080</v>
      </c>
      <c r="C757" s="19" t="s">
        <v>3934</v>
      </c>
      <c r="D757" s="172" t="s">
        <v>3671</v>
      </c>
      <c r="E757" s="174">
        <v>668595.06999999995</v>
      </c>
      <c r="F757" s="32">
        <f t="shared" si="17"/>
        <v>0</v>
      </c>
      <c r="G757" s="194" t="s">
        <v>2547</v>
      </c>
      <c r="H757" s="173" t="s">
        <v>723</v>
      </c>
      <c r="I757" s="36">
        <v>1075</v>
      </c>
      <c r="J757" s="18" t="s">
        <v>1565</v>
      </c>
      <c r="K757" s="18" t="s">
        <v>3573</v>
      </c>
      <c r="L757" s="18" t="s">
        <v>64</v>
      </c>
      <c r="M757" s="107" t="s">
        <v>3671</v>
      </c>
      <c r="N757" s="107" t="s">
        <v>48</v>
      </c>
      <c r="O757" s="108" t="s">
        <v>49</v>
      </c>
      <c r="P757" s="107" t="s">
        <v>50</v>
      </c>
      <c r="Q757" s="108">
        <v>4488</v>
      </c>
      <c r="R757" s="108" t="s">
        <v>51</v>
      </c>
      <c r="S757" s="107" t="s">
        <v>52</v>
      </c>
      <c r="T757" s="134">
        <v>668595.06999999995</v>
      </c>
      <c r="U757" s="18" t="s">
        <v>247</v>
      </c>
      <c r="V757" s="18" t="s">
        <v>244</v>
      </c>
      <c r="W757" s="110" t="s">
        <v>136</v>
      </c>
      <c r="X757" s="18">
        <v>1</v>
      </c>
      <c r="Y757" s="18"/>
      <c r="Z757" s="18"/>
      <c r="AA757" s="18"/>
      <c r="AB757" s="18"/>
      <c r="AC757" s="18"/>
      <c r="AD757" s="18"/>
      <c r="AE757" s="18"/>
      <c r="AF757" s="18">
        <v>376632</v>
      </c>
      <c r="AG757" s="18" t="s">
        <v>54</v>
      </c>
      <c r="AH757" s="18">
        <v>0</v>
      </c>
      <c r="AI757" s="18" t="s">
        <v>55</v>
      </c>
      <c r="AJ757" s="18"/>
      <c r="AK757" s="18"/>
      <c r="AL757" s="18"/>
      <c r="AM757" s="18" t="s">
        <v>55</v>
      </c>
      <c r="AN757" s="18"/>
      <c r="AO757" s="18"/>
      <c r="AP757" s="18" t="s">
        <v>738</v>
      </c>
      <c r="AQ757" s="18"/>
      <c r="AR757" s="18">
        <v>1</v>
      </c>
      <c r="AS757" s="111" t="s">
        <v>3806</v>
      </c>
      <c r="AT757" s="111" t="s">
        <v>602</v>
      </c>
      <c r="AU757" s="18">
        <v>0</v>
      </c>
    </row>
    <row r="758" spans="2:47" ht="51" x14ac:dyDescent="0.25">
      <c r="B758" s="161" t="s">
        <v>4081</v>
      </c>
      <c r="C758" s="19" t="s">
        <v>3935</v>
      </c>
      <c r="D758" s="172" t="s">
        <v>4183</v>
      </c>
      <c r="E758" s="174">
        <v>757855.7</v>
      </c>
      <c r="F758" s="32">
        <f t="shared" si="17"/>
        <v>0</v>
      </c>
      <c r="G758" s="194" t="s">
        <v>2547</v>
      </c>
      <c r="H758" s="173" t="s">
        <v>723</v>
      </c>
      <c r="I758" s="36">
        <v>1076</v>
      </c>
      <c r="J758" s="18" t="s">
        <v>1246</v>
      </c>
      <c r="K758" s="18" t="s">
        <v>1247</v>
      </c>
      <c r="L758" s="18" t="s">
        <v>64</v>
      </c>
      <c r="M758" s="107" t="s">
        <v>3672</v>
      </c>
      <c r="N758" s="107" t="s">
        <v>48</v>
      </c>
      <c r="O758" s="108" t="s">
        <v>49</v>
      </c>
      <c r="P758" s="107" t="s">
        <v>50</v>
      </c>
      <c r="Q758" s="108">
        <v>770</v>
      </c>
      <c r="R758" s="108" t="s">
        <v>51</v>
      </c>
      <c r="S758" s="107" t="s">
        <v>52</v>
      </c>
      <c r="T758" s="134">
        <v>757855.7</v>
      </c>
      <c r="U758" s="18" t="s">
        <v>247</v>
      </c>
      <c r="V758" s="18" t="s">
        <v>269</v>
      </c>
      <c r="W758" s="110" t="s">
        <v>136</v>
      </c>
      <c r="X758" s="18">
        <v>1</v>
      </c>
      <c r="Y758" s="18"/>
      <c r="Z758" s="18"/>
      <c r="AA758" s="18"/>
      <c r="AB758" s="18"/>
      <c r="AC758" s="18"/>
      <c r="AD758" s="18"/>
      <c r="AE758" s="18"/>
      <c r="AF758" s="18">
        <v>376632</v>
      </c>
      <c r="AG758" s="18" t="s">
        <v>54</v>
      </c>
      <c r="AH758" s="18">
        <v>0</v>
      </c>
      <c r="AI758" s="18" t="s">
        <v>55</v>
      </c>
      <c r="AJ758" s="18"/>
      <c r="AK758" s="18"/>
      <c r="AL758" s="18"/>
      <c r="AM758" s="18" t="s">
        <v>55</v>
      </c>
      <c r="AN758" s="18"/>
      <c r="AO758" s="18"/>
      <c r="AP758" s="18" t="s">
        <v>738</v>
      </c>
      <c r="AQ758" s="18"/>
      <c r="AR758" s="18">
        <v>1</v>
      </c>
      <c r="AS758" s="111" t="s">
        <v>3807</v>
      </c>
      <c r="AT758" s="111" t="s">
        <v>602</v>
      </c>
      <c r="AU758" s="18">
        <v>0</v>
      </c>
    </row>
    <row r="759" spans="2:47" ht="51" x14ac:dyDescent="0.25">
      <c r="B759" s="161" t="s">
        <v>4082</v>
      </c>
      <c r="C759" s="19" t="s">
        <v>3936</v>
      </c>
      <c r="D759" s="172" t="s">
        <v>3673</v>
      </c>
      <c r="E759" s="174">
        <v>1598007.24</v>
      </c>
      <c r="F759" s="32">
        <f t="shared" si="17"/>
        <v>0</v>
      </c>
      <c r="G759" s="194" t="s">
        <v>2547</v>
      </c>
      <c r="H759" s="173" t="s">
        <v>723</v>
      </c>
      <c r="I759" s="36">
        <v>1077</v>
      </c>
      <c r="J759" s="18">
        <v>22.29</v>
      </c>
      <c r="K759" s="18" t="s">
        <v>3574</v>
      </c>
      <c r="L759" s="18" t="s">
        <v>64</v>
      </c>
      <c r="M759" s="107" t="s">
        <v>3673</v>
      </c>
      <c r="N759" s="107" t="s">
        <v>48</v>
      </c>
      <c r="O759" s="108" t="s">
        <v>49</v>
      </c>
      <c r="P759" s="107" t="s">
        <v>50</v>
      </c>
      <c r="Q759" s="108">
        <v>13994</v>
      </c>
      <c r="R759" s="108" t="s">
        <v>51</v>
      </c>
      <c r="S759" s="107" t="s">
        <v>52</v>
      </c>
      <c r="T759" s="134">
        <v>1598007.24</v>
      </c>
      <c r="U759" s="18" t="s">
        <v>247</v>
      </c>
      <c r="V759" s="18" t="s">
        <v>1265</v>
      </c>
      <c r="W759" s="110" t="s">
        <v>136</v>
      </c>
      <c r="X759" s="18">
        <v>1</v>
      </c>
      <c r="Y759" s="18"/>
      <c r="Z759" s="18"/>
      <c r="AA759" s="18"/>
      <c r="AB759" s="18"/>
      <c r="AC759" s="18"/>
      <c r="AD759" s="18"/>
      <c r="AE759" s="18"/>
      <c r="AF759" s="18">
        <v>376632</v>
      </c>
      <c r="AG759" s="18" t="s">
        <v>54</v>
      </c>
      <c r="AH759" s="18">
        <v>0</v>
      </c>
      <c r="AI759" s="18" t="s">
        <v>55</v>
      </c>
      <c r="AJ759" s="18"/>
      <c r="AK759" s="18"/>
      <c r="AL759" s="18"/>
      <c r="AM759" s="18" t="s">
        <v>55</v>
      </c>
      <c r="AN759" s="18"/>
      <c r="AO759" s="18"/>
      <c r="AP759" s="18" t="s">
        <v>738</v>
      </c>
      <c r="AQ759" s="18"/>
      <c r="AR759" s="18">
        <v>1</v>
      </c>
      <c r="AS759" s="111" t="s">
        <v>3808</v>
      </c>
      <c r="AT759" s="111" t="s">
        <v>602</v>
      </c>
      <c r="AU759" s="18">
        <v>0</v>
      </c>
    </row>
    <row r="760" spans="2:47" ht="25.5" x14ac:dyDescent="0.25">
      <c r="B760" s="161" t="s">
        <v>4083</v>
      </c>
      <c r="C760" s="19" t="s">
        <v>3937</v>
      </c>
      <c r="D760" s="172" t="s">
        <v>3674</v>
      </c>
      <c r="E760" s="174">
        <v>70455818.680000007</v>
      </c>
      <c r="F760" s="32">
        <f t="shared" si="17"/>
        <v>0</v>
      </c>
      <c r="G760" s="194" t="s">
        <v>2547</v>
      </c>
      <c r="H760" s="173" t="s">
        <v>723</v>
      </c>
      <c r="I760" s="36">
        <v>1078</v>
      </c>
      <c r="J760" s="18">
        <v>25.11</v>
      </c>
      <c r="K760" s="18" t="s">
        <v>1116</v>
      </c>
      <c r="L760" s="18" t="s">
        <v>64</v>
      </c>
      <c r="M760" s="107" t="s">
        <v>3674</v>
      </c>
      <c r="N760" s="107" t="s">
        <v>48</v>
      </c>
      <c r="O760" s="108" t="s">
        <v>892</v>
      </c>
      <c r="P760" s="107" t="s">
        <v>752</v>
      </c>
      <c r="Q760" s="108">
        <v>1</v>
      </c>
      <c r="R760" s="108" t="s">
        <v>51</v>
      </c>
      <c r="S760" s="107" t="s">
        <v>52</v>
      </c>
      <c r="T760" s="134">
        <v>70455818.680000007</v>
      </c>
      <c r="U760" s="18" t="s">
        <v>247</v>
      </c>
      <c r="V760" s="18" t="s">
        <v>241</v>
      </c>
      <c r="W760" s="110" t="s">
        <v>53</v>
      </c>
      <c r="X760" s="18">
        <v>1</v>
      </c>
      <c r="Y760" s="18"/>
      <c r="Z760" s="18"/>
      <c r="AA760" s="18"/>
      <c r="AB760" s="18"/>
      <c r="AC760" s="18"/>
      <c r="AD760" s="18"/>
      <c r="AE760" s="18"/>
      <c r="AF760" s="18">
        <v>376620</v>
      </c>
      <c r="AG760" s="18" t="s">
        <v>54</v>
      </c>
      <c r="AH760" s="18">
        <v>0</v>
      </c>
      <c r="AI760" s="18" t="s">
        <v>55</v>
      </c>
      <c r="AJ760" s="18"/>
      <c r="AK760" s="18"/>
      <c r="AL760" s="18"/>
      <c r="AM760" s="18" t="s">
        <v>55</v>
      </c>
      <c r="AN760" s="18"/>
      <c r="AO760" s="18"/>
      <c r="AP760" s="18" t="s">
        <v>738</v>
      </c>
      <c r="AQ760" s="18"/>
      <c r="AR760" s="18">
        <v>1</v>
      </c>
      <c r="AS760" s="111" t="s">
        <v>3809</v>
      </c>
      <c r="AT760" s="111" t="s">
        <v>602</v>
      </c>
      <c r="AU760" s="18">
        <v>0</v>
      </c>
    </row>
    <row r="761" spans="2:47" ht="51" x14ac:dyDescent="0.25">
      <c r="B761" s="161" t="s">
        <v>4084</v>
      </c>
      <c r="C761" s="19" t="s">
        <v>3938</v>
      </c>
      <c r="D761" s="172" t="s">
        <v>4184</v>
      </c>
      <c r="E761" s="174">
        <v>5814986.0199999996</v>
      </c>
      <c r="F761" s="32">
        <f t="shared" si="17"/>
        <v>0</v>
      </c>
      <c r="G761" s="194" t="s">
        <v>2547</v>
      </c>
      <c r="H761" s="173" t="s">
        <v>723</v>
      </c>
      <c r="I761" s="36">
        <v>1079</v>
      </c>
      <c r="J761" s="18">
        <v>33.14</v>
      </c>
      <c r="K761" s="18" t="s">
        <v>102</v>
      </c>
      <c r="L761" s="18" t="s">
        <v>59</v>
      </c>
      <c r="M761" s="107" t="s">
        <v>3675</v>
      </c>
      <c r="N761" s="107" t="s">
        <v>48</v>
      </c>
      <c r="O761" s="108" t="s">
        <v>49</v>
      </c>
      <c r="P761" s="107" t="s">
        <v>50</v>
      </c>
      <c r="Q761" s="108">
        <v>65</v>
      </c>
      <c r="R761" s="108" t="s">
        <v>51</v>
      </c>
      <c r="S761" s="107" t="s">
        <v>52</v>
      </c>
      <c r="T761" s="134">
        <v>5814986.0199999996</v>
      </c>
      <c r="U761" s="18" t="s">
        <v>247</v>
      </c>
      <c r="V761" s="18" t="s">
        <v>241</v>
      </c>
      <c r="W761" s="110" t="s">
        <v>135</v>
      </c>
      <c r="X761" s="18">
        <v>0</v>
      </c>
      <c r="Y761" s="18"/>
      <c r="Z761" s="18"/>
      <c r="AA761" s="18"/>
      <c r="AB761" s="18"/>
      <c r="AC761" s="18"/>
      <c r="AD761" s="18"/>
      <c r="AE761" s="18"/>
      <c r="AF761" s="18">
        <v>376056</v>
      </c>
      <c r="AG761" s="18" t="s">
        <v>54</v>
      </c>
      <c r="AH761" s="18">
        <v>0</v>
      </c>
      <c r="AI761" s="18" t="s">
        <v>55</v>
      </c>
      <c r="AJ761" s="18"/>
      <c r="AK761" s="18"/>
      <c r="AL761" s="18"/>
      <c r="AM761" s="18" t="s">
        <v>55</v>
      </c>
      <c r="AN761" s="18"/>
      <c r="AO761" s="18"/>
      <c r="AP761" s="18" t="s">
        <v>738</v>
      </c>
      <c r="AQ761" s="18"/>
      <c r="AR761" s="18">
        <v>1</v>
      </c>
      <c r="AS761" s="111" t="s">
        <v>3810</v>
      </c>
      <c r="AT761" s="111" t="s">
        <v>602</v>
      </c>
      <c r="AU761" s="18">
        <v>0</v>
      </c>
    </row>
    <row r="762" spans="2:47" ht="38.25" x14ac:dyDescent="0.25">
      <c r="B762" s="161" t="s">
        <v>4085</v>
      </c>
      <c r="C762" s="19" t="s">
        <v>3939</v>
      </c>
      <c r="D762" s="172" t="s">
        <v>3676</v>
      </c>
      <c r="E762" s="174">
        <v>7692534.1900000004</v>
      </c>
      <c r="F762" s="32">
        <f t="shared" si="17"/>
        <v>0</v>
      </c>
      <c r="G762" s="194" t="s">
        <v>2547</v>
      </c>
      <c r="H762" s="173" t="s">
        <v>723</v>
      </c>
      <c r="I762" s="36">
        <v>1080</v>
      </c>
      <c r="J762" s="18" t="s">
        <v>3575</v>
      </c>
      <c r="K762" s="18" t="s">
        <v>3576</v>
      </c>
      <c r="L762" s="18" t="s">
        <v>64</v>
      </c>
      <c r="M762" s="107" t="s">
        <v>3676</v>
      </c>
      <c r="N762" s="107" t="s">
        <v>48</v>
      </c>
      <c r="O762" s="108" t="s">
        <v>49</v>
      </c>
      <c r="P762" s="107" t="s">
        <v>50</v>
      </c>
      <c r="Q762" s="108">
        <v>1681</v>
      </c>
      <c r="R762" s="108" t="s">
        <v>51</v>
      </c>
      <c r="S762" s="107" t="s">
        <v>52</v>
      </c>
      <c r="T762" s="134">
        <v>7692534.1900000004</v>
      </c>
      <c r="U762" s="18" t="s">
        <v>247</v>
      </c>
      <c r="V762" s="18" t="s">
        <v>238</v>
      </c>
      <c r="W762" s="110" t="s">
        <v>137</v>
      </c>
      <c r="X762" s="18">
        <v>1</v>
      </c>
      <c r="Y762" s="18"/>
      <c r="Z762" s="18"/>
      <c r="AA762" s="18"/>
      <c r="AB762" s="18"/>
      <c r="AC762" s="18"/>
      <c r="AD762" s="18"/>
      <c r="AE762" s="18"/>
      <c r="AF762" s="18">
        <v>376631</v>
      </c>
      <c r="AG762" s="18" t="s">
        <v>54</v>
      </c>
      <c r="AH762" s="18">
        <v>0</v>
      </c>
      <c r="AI762" s="18" t="s">
        <v>55</v>
      </c>
      <c r="AJ762" s="18"/>
      <c r="AK762" s="18"/>
      <c r="AL762" s="18"/>
      <c r="AM762" s="18" t="s">
        <v>55</v>
      </c>
      <c r="AN762" s="18"/>
      <c r="AO762" s="18"/>
      <c r="AP762" s="18" t="s">
        <v>738</v>
      </c>
      <c r="AQ762" s="18"/>
      <c r="AR762" s="18">
        <v>1</v>
      </c>
      <c r="AS762" s="111" t="s">
        <v>3811</v>
      </c>
      <c r="AT762" s="111" t="s">
        <v>602</v>
      </c>
      <c r="AU762" s="18">
        <v>0</v>
      </c>
    </row>
    <row r="763" spans="2:47" ht="38.25" x14ac:dyDescent="0.25">
      <c r="B763" s="161" t="s">
        <v>4086</v>
      </c>
      <c r="C763" s="19" t="s">
        <v>3940</v>
      </c>
      <c r="D763" s="172" t="s">
        <v>3677</v>
      </c>
      <c r="E763" s="174">
        <v>919369.11</v>
      </c>
      <c r="F763" s="32">
        <f t="shared" si="17"/>
        <v>0</v>
      </c>
      <c r="G763" s="194" t="s">
        <v>2547</v>
      </c>
      <c r="H763" s="173" t="s">
        <v>723</v>
      </c>
      <c r="I763" s="36">
        <v>1081</v>
      </c>
      <c r="J763" s="18">
        <v>23.61</v>
      </c>
      <c r="K763" s="18" t="s">
        <v>3577</v>
      </c>
      <c r="L763" s="18" t="s">
        <v>64</v>
      </c>
      <c r="M763" s="107" t="s">
        <v>3677</v>
      </c>
      <c r="N763" s="107" t="s">
        <v>48</v>
      </c>
      <c r="O763" s="108" t="s">
        <v>49</v>
      </c>
      <c r="P763" s="107" t="s">
        <v>50</v>
      </c>
      <c r="Q763" s="108">
        <v>42</v>
      </c>
      <c r="R763" s="108" t="s">
        <v>51</v>
      </c>
      <c r="S763" s="107" t="s">
        <v>52</v>
      </c>
      <c r="T763" s="134">
        <v>919369.11</v>
      </c>
      <c r="U763" s="18" t="s">
        <v>247</v>
      </c>
      <c r="V763" s="18" t="s">
        <v>269</v>
      </c>
      <c r="W763" s="110" t="s">
        <v>136</v>
      </c>
      <c r="X763" s="18">
        <v>1</v>
      </c>
      <c r="Y763" s="18"/>
      <c r="Z763" s="18"/>
      <c r="AA763" s="18"/>
      <c r="AB763" s="18"/>
      <c r="AC763" s="18"/>
      <c r="AD763" s="18"/>
      <c r="AE763" s="18"/>
      <c r="AF763" s="18">
        <v>376632</v>
      </c>
      <c r="AG763" s="18" t="s">
        <v>54</v>
      </c>
      <c r="AH763" s="18">
        <v>0</v>
      </c>
      <c r="AI763" s="18" t="s">
        <v>55</v>
      </c>
      <c r="AJ763" s="18"/>
      <c r="AK763" s="18"/>
      <c r="AL763" s="18"/>
      <c r="AM763" s="18" t="s">
        <v>55</v>
      </c>
      <c r="AN763" s="18"/>
      <c r="AO763" s="18"/>
      <c r="AP763" s="18" t="s">
        <v>738</v>
      </c>
      <c r="AQ763" s="18"/>
      <c r="AR763" s="18">
        <v>1</v>
      </c>
      <c r="AS763" s="111" t="s">
        <v>3812</v>
      </c>
      <c r="AT763" s="111" t="s">
        <v>602</v>
      </c>
      <c r="AU763" s="18">
        <v>0</v>
      </c>
    </row>
    <row r="764" spans="2:47" ht="38.25" x14ac:dyDescent="0.25">
      <c r="B764" s="161" t="s">
        <v>4087</v>
      </c>
      <c r="C764" s="19" t="s">
        <v>3941</v>
      </c>
      <c r="D764" s="172" t="s">
        <v>3678</v>
      </c>
      <c r="E764" s="174">
        <v>722464.38</v>
      </c>
      <c r="F764" s="32">
        <f t="shared" si="17"/>
        <v>0</v>
      </c>
      <c r="G764" s="194" t="s">
        <v>2547</v>
      </c>
      <c r="H764" s="173" t="s">
        <v>723</v>
      </c>
      <c r="I764" s="36">
        <v>1082</v>
      </c>
      <c r="J764" s="18">
        <v>36</v>
      </c>
      <c r="K764" s="18" t="s">
        <v>3296</v>
      </c>
      <c r="L764" s="18" t="s">
        <v>64</v>
      </c>
      <c r="M764" s="107" t="s">
        <v>3678</v>
      </c>
      <c r="N764" s="107" t="s">
        <v>48</v>
      </c>
      <c r="O764" s="108" t="s">
        <v>49</v>
      </c>
      <c r="P764" s="107" t="s">
        <v>50</v>
      </c>
      <c r="Q764" s="108">
        <v>8043</v>
      </c>
      <c r="R764" s="108" t="s">
        <v>51</v>
      </c>
      <c r="S764" s="107" t="s">
        <v>52</v>
      </c>
      <c r="T764" s="134">
        <v>722464.38</v>
      </c>
      <c r="U764" s="18" t="s">
        <v>247</v>
      </c>
      <c r="V764" s="18" t="s">
        <v>262</v>
      </c>
      <c r="W764" s="110" t="s">
        <v>136</v>
      </c>
      <c r="X764" s="18">
        <v>1</v>
      </c>
      <c r="Y764" s="18"/>
      <c r="Z764" s="18"/>
      <c r="AA764" s="18"/>
      <c r="AB764" s="18"/>
      <c r="AC764" s="18"/>
      <c r="AD764" s="18"/>
      <c r="AE764" s="18"/>
      <c r="AF764" s="18">
        <v>376632</v>
      </c>
      <c r="AG764" s="18" t="s">
        <v>54</v>
      </c>
      <c r="AH764" s="18">
        <v>0</v>
      </c>
      <c r="AI764" s="18" t="s">
        <v>55</v>
      </c>
      <c r="AJ764" s="18"/>
      <c r="AK764" s="18"/>
      <c r="AL764" s="18"/>
      <c r="AM764" s="18" t="s">
        <v>55</v>
      </c>
      <c r="AN764" s="18"/>
      <c r="AO764" s="18"/>
      <c r="AP764" s="18" t="s">
        <v>738</v>
      </c>
      <c r="AQ764" s="18"/>
      <c r="AR764" s="18">
        <v>1</v>
      </c>
      <c r="AS764" s="111" t="s">
        <v>3813</v>
      </c>
      <c r="AT764" s="111" t="s">
        <v>602</v>
      </c>
      <c r="AU764" s="18">
        <v>0</v>
      </c>
    </row>
    <row r="765" spans="2:47" ht="63.75" x14ac:dyDescent="0.25">
      <c r="B765" s="161" t="s">
        <v>4089</v>
      </c>
      <c r="C765" s="19" t="s">
        <v>3943</v>
      </c>
      <c r="D765" s="172" t="s">
        <v>4185</v>
      </c>
      <c r="E765" s="174">
        <v>50000000</v>
      </c>
      <c r="F765" s="32">
        <f t="shared" si="17"/>
        <v>0</v>
      </c>
      <c r="G765" s="194" t="s">
        <v>2547</v>
      </c>
      <c r="H765" s="173" t="s">
        <v>1511</v>
      </c>
      <c r="I765" s="36">
        <v>1085</v>
      </c>
      <c r="J765" s="18">
        <v>42.22</v>
      </c>
      <c r="K765" s="18" t="s">
        <v>268</v>
      </c>
      <c r="L765" s="18" t="s">
        <v>47</v>
      </c>
      <c r="M765" s="107" t="s">
        <v>3680</v>
      </c>
      <c r="N765" s="107" t="s">
        <v>48</v>
      </c>
      <c r="O765" s="108" t="s">
        <v>49</v>
      </c>
      <c r="P765" s="107" t="s">
        <v>50</v>
      </c>
      <c r="Q765" s="108">
        <v>1</v>
      </c>
      <c r="R765" s="108" t="s">
        <v>51</v>
      </c>
      <c r="S765" s="107" t="s">
        <v>52</v>
      </c>
      <c r="T765" s="134">
        <v>50000000</v>
      </c>
      <c r="U765" s="18" t="s">
        <v>247</v>
      </c>
      <c r="V765" s="18" t="s">
        <v>314</v>
      </c>
      <c r="W765" s="110" t="s">
        <v>226</v>
      </c>
      <c r="X765" s="18">
        <v>1</v>
      </c>
      <c r="Y765" s="18"/>
      <c r="Z765" s="18"/>
      <c r="AA765" s="18"/>
      <c r="AB765" s="18"/>
      <c r="AC765" s="18"/>
      <c r="AD765" s="18"/>
      <c r="AE765" s="18"/>
      <c r="AF765" s="18">
        <v>511937</v>
      </c>
      <c r="AG765" s="18" t="s">
        <v>54</v>
      </c>
      <c r="AH765" s="18">
        <v>1</v>
      </c>
      <c r="AI765" s="18" t="s">
        <v>55</v>
      </c>
      <c r="AJ765" s="18"/>
      <c r="AK765" s="18"/>
      <c r="AL765" s="18"/>
      <c r="AM765" s="18" t="s">
        <v>55</v>
      </c>
      <c r="AN765" s="18"/>
      <c r="AO765" s="18"/>
      <c r="AP765" s="18" t="s">
        <v>738</v>
      </c>
      <c r="AQ765" s="18"/>
      <c r="AR765" s="18">
        <v>1</v>
      </c>
      <c r="AS765" s="111" t="s">
        <v>3814</v>
      </c>
      <c r="AT765" s="111" t="s">
        <v>3814</v>
      </c>
      <c r="AU765" s="18">
        <v>0</v>
      </c>
    </row>
    <row r="766" spans="2:47" ht="38.25" x14ac:dyDescent="0.25">
      <c r="B766" s="161" t="s">
        <v>4090</v>
      </c>
      <c r="C766" s="19" t="s">
        <v>3944</v>
      </c>
      <c r="D766" s="172" t="s">
        <v>4186</v>
      </c>
      <c r="E766" s="174">
        <v>2675012.14</v>
      </c>
      <c r="F766" s="32">
        <f t="shared" si="17"/>
        <v>0</v>
      </c>
      <c r="G766" s="194" t="s">
        <v>2547</v>
      </c>
      <c r="H766" s="173" t="s">
        <v>1511</v>
      </c>
      <c r="I766" s="36">
        <v>1086</v>
      </c>
      <c r="J766" s="18">
        <v>43.29</v>
      </c>
      <c r="K766" s="18" t="s">
        <v>100</v>
      </c>
      <c r="L766" s="18" t="s">
        <v>47</v>
      </c>
      <c r="M766" s="107" t="s">
        <v>3681</v>
      </c>
      <c r="N766" s="107" t="s">
        <v>48</v>
      </c>
      <c r="O766" s="108" t="s">
        <v>49</v>
      </c>
      <c r="P766" s="107" t="s">
        <v>50</v>
      </c>
      <c r="Q766" s="108">
        <v>1</v>
      </c>
      <c r="R766" s="108" t="s">
        <v>51</v>
      </c>
      <c r="S766" s="107" t="s">
        <v>52</v>
      </c>
      <c r="T766" s="134">
        <v>2675012.14</v>
      </c>
      <c r="U766" s="18" t="s">
        <v>247</v>
      </c>
      <c r="V766" s="18" t="s">
        <v>252</v>
      </c>
      <c r="W766" s="110" t="s">
        <v>53</v>
      </c>
      <c r="X766" s="18">
        <v>1</v>
      </c>
      <c r="Y766" s="18"/>
      <c r="Z766" s="18"/>
      <c r="AA766" s="18"/>
      <c r="AB766" s="18"/>
      <c r="AC766" s="18"/>
      <c r="AD766" s="18"/>
      <c r="AE766" s="18"/>
      <c r="AF766" s="18">
        <v>200608</v>
      </c>
      <c r="AG766" s="18" t="s">
        <v>54</v>
      </c>
      <c r="AH766" s="18">
        <v>1</v>
      </c>
      <c r="AI766" s="18" t="s">
        <v>55</v>
      </c>
      <c r="AJ766" s="18"/>
      <c r="AK766" s="18"/>
      <c r="AL766" s="18"/>
      <c r="AM766" s="18" t="s">
        <v>55</v>
      </c>
      <c r="AN766" s="18"/>
      <c r="AO766" s="18"/>
      <c r="AP766" s="18" t="s">
        <v>738</v>
      </c>
      <c r="AQ766" s="18"/>
      <c r="AR766" s="18">
        <v>1</v>
      </c>
      <c r="AS766" s="111" t="s">
        <v>3815</v>
      </c>
      <c r="AT766" s="111" t="s">
        <v>3815</v>
      </c>
      <c r="AU766" s="18">
        <v>0</v>
      </c>
    </row>
    <row r="767" spans="2:47" ht="51" x14ac:dyDescent="0.25">
      <c r="B767" s="161" t="s">
        <v>4091</v>
      </c>
      <c r="C767" s="19" t="s">
        <v>3945</v>
      </c>
      <c r="D767" s="172" t="s">
        <v>4187</v>
      </c>
      <c r="E767" s="174">
        <v>53475673.810000002</v>
      </c>
      <c r="F767" s="32">
        <f t="shared" si="17"/>
        <v>0</v>
      </c>
      <c r="G767" s="194" t="s">
        <v>2547</v>
      </c>
      <c r="H767" s="173" t="s">
        <v>1511</v>
      </c>
      <c r="I767" s="36">
        <v>1087</v>
      </c>
      <c r="J767" s="18">
        <v>33.14</v>
      </c>
      <c r="K767" s="18" t="s">
        <v>106</v>
      </c>
      <c r="L767" s="18" t="s">
        <v>47</v>
      </c>
      <c r="M767" s="107" t="s">
        <v>3682</v>
      </c>
      <c r="N767" s="107" t="s">
        <v>48</v>
      </c>
      <c r="O767" s="108" t="s">
        <v>49</v>
      </c>
      <c r="P767" s="107" t="s">
        <v>50</v>
      </c>
      <c r="Q767" s="108">
        <v>39</v>
      </c>
      <c r="R767" s="108" t="s">
        <v>51</v>
      </c>
      <c r="S767" s="107" t="s">
        <v>52</v>
      </c>
      <c r="T767" s="134">
        <v>53475673.810000002</v>
      </c>
      <c r="U767" s="18" t="s">
        <v>247</v>
      </c>
      <c r="V767" s="18" t="s">
        <v>244</v>
      </c>
      <c r="W767" s="110" t="s">
        <v>53</v>
      </c>
      <c r="X767" s="18">
        <v>1</v>
      </c>
      <c r="Y767" s="18"/>
      <c r="Z767" s="18"/>
      <c r="AA767" s="18"/>
      <c r="AB767" s="18"/>
      <c r="AC767" s="18"/>
      <c r="AD767" s="18"/>
      <c r="AE767" s="18"/>
      <c r="AF767" s="18">
        <v>200608</v>
      </c>
      <c r="AG767" s="18" t="s">
        <v>54</v>
      </c>
      <c r="AH767" s="18">
        <v>1</v>
      </c>
      <c r="AI767" s="18" t="s">
        <v>55</v>
      </c>
      <c r="AJ767" s="18"/>
      <c r="AK767" s="18"/>
      <c r="AL767" s="18"/>
      <c r="AM767" s="18" t="s">
        <v>55</v>
      </c>
      <c r="AN767" s="18"/>
      <c r="AO767" s="18"/>
      <c r="AP767" s="18" t="s">
        <v>738</v>
      </c>
      <c r="AQ767" s="18"/>
      <c r="AR767" s="18">
        <v>1</v>
      </c>
      <c r="AS767" s="111" t="s">
        <v>3816</v>
      </c>
      <c r="AT767" s="111" t="s">
        <v>3816</v>
      </c>
      <c r="AU767" s="18">
        <v>0</v>
      </c>
    </row>
    <row r="768" spans="2:47" ht="51" x14ac:dyDescent="0.25">
      <c r="B768" s="161" t="s">
        <v>4092</v>
      </c>
      <c r="C768" s="19" t="s">
        <v>3946</v>
      </c>
      <c r="D768" s="172" t="s">
        <v>4188</v>
      </c>
      <c r="E768" s="174">
        <v>562942.88</v>
      </c>
      <c r="F768" s="32">
        <f t="shared" si="17"/>
        <v>0</v>
      </c>
      <c r="G768" s="194" t="s">
        <v>2547</v>
      </c>
      <c r="H768" s="173" t="s">
        <v>1511</v>
      </c>
      <c r="I768" s="36">
        <v>1088</v>
      </c>
      <c r="J768" s="18">
        <v>43.22</v>
      </c>
      <c r="K768" s="18" t="s">
        <v>93</v>
      </c>
      <c r="L768" s="18" t="s">
        <v>59</v>
      </c>
      <c r="M768" s="107" t="s">
        <v>3683</v>
      </c>
      <c r="N768" s="107" t="s">
        <v>48</v>
      </c>
      <c r="O768" s="108" t="s">
        <v>49</v>
      </c>
      <c r="P768" s="107" t="s">
        <v>50</v>
      </c>
      <c r="Q768" s="108">
        <v>1</v>
      </c>
      <c r="R768" s="108" t="s">
        <v>51</v>
      </c>
      <c r="S768" s="107" t="s">
        <v>52</v>
      </c>
      <c r="T768" s="134">
        <v>562942.88</v>
      </c>
      <c r="U768" s="18" t="s">
        <v>247</v>
      </c>
      <c r="V768" s="18" t="s">
        <v>237</v>
      </c>
      <c r="W768" s="110" t="s">
        <v>53</v>
      </c>
      <c r="X768" s="18">
        <v>1</v>
      </c>
      <c r="Y768" s="18"/>
      <c r="Z768" s="18"/>
      <c r="AA768" s="18"/>
      <c r="AB768" s="18"/>
      <c r="AC768" s="18"/>
      <c r="AD768" s="18"/>
      <c r="AE768" s="18"/>
      <c r="AF768" s="18">
        <v>200608</v>
      </c>
      <c r="AG768" s="18" t="s">
        <v>54</v>
      </c>
      <c r="AH768" s="18">
        <v>1</v>
      </c>
      <c r="AI768" s="18" t="s">
        <v>55</v>
      </c>
      <c r="AJ768" s="18"/>
      <c r="AK768" s="18"/>
      <c r="AL768" s="18"/>
      <c r="AM768" s="18" t="s">
        <v>55</v>
      </c>
      <c r="AN768" s="18"/>
      <c r="AO768" s="18"/>
      <c r="AP768" s="18" t="s">
        <v>738</v>
      </c>
      <c r="AQ768" s="18"/>
      <c r="AR768" s="18">
        <v>1</v>
      </c>
      <c r="AS768" s="111" t="s">
        <v>3817</v>
      </c>
      <c r="AT768" s="111" t="s">
        <v>3817</v>
      </c>
      <c r="AU768" s="18">
        <v>0</v>
      </c>
    </row>
    <row r="769" spans="2:47" ht="38.25" x14ac:dyDescent="0.25">
      <c r="B769" s="161" t="s">
        <v>4093</v>
      </c>
      <c r="C769" s="19" t="s">
        <v>3947</v>
      </c>
      <c r="D769" s="172" t="s">
        <v>4189</v>
      </c>
      <c r="E769" s="174">
        <v>3423430.87</v>
      </c>
      <c r="F769" s="32">
        <f t="shared" si="17"/>
        <v>0</v>
      </c>
      <c r="G769" s="194" t="s">
        <v>2547</v>
      </c>
      <c r="H769" s="173" t="s">
        <v>723</v>
      </c>
      <c r="I769" s="36">
        <v>1089</v>
      </c>
      <c r="J769" s="18">
        <v>22.23</v>
      </c>
      <c r="K769" s="18" t="s">
        <v>1566</v>
      </c>
      <c r="L769" s="18" t="s">
        <v>64</v>
      </c>
      <c r="M769" s="107" t="s">
        <v>3684</v>
      </c>
      <c r="N769" s="107" t="s">
        <v>48</v>
      </c>
      <c r="O769" s="108" t="s">
        <v>49</v>
      </c>
      <c r="P769" s="107" t="s">
        <v>50</v>
      </c>
      <c r="Q769" s="108">
        <v>26895</v>
      </c>
      <c r="R769" s="108" t="s">
        <v>51</v>
      </c>
      <c r="S769" s="107" t="s">
        <v>52</v>
      </c>
      <c r="T769" s="134">
        <v>3423430.87</v>
      </c>
      <c r="U769" s="18" t="s">
        <v>247</v>
      </c>
      <c r="V769" s="18" t="s">
        <v>238</v>
      </c>
      <c r="W769" s="110" t="s">
        <v>136</v>
      </c>
      <c r="X769" s="18">
        <v>1</v>
      </c>
      <c r="Y769" s="18"/>
      <c r="Z769" s="18"/>
      <c r="AA769" s="18"/>
      <c r="AB769" s="18"/>
      <c r="AC769" s="18"/>
      <c r="AD769" s="18"/>
      <c r="AE769" s="18"/>
      <c r="AF769" s="18">
        <v>376632</v>
      </c>
      <c r="AG769" s="18" t="s">
        <v>54</v>
      </c>
      <c r="AH769" s="18">
        <v>0</v>
      </c>
      <c r="AI769" s="18" t="s">
        <v>55</v>
      </c>
      <c r="AJ769" s="18"/>
      <c r="AK769" s="18"/>
      <c r="AL769" s="18"/>
      <c r="AM769" s="18" t="s">
        <v>55</v>
      </c>
      <c r="AN769" s="18"/>
      <c r="AO769" s="18"/>
      <c r="AP769" s="18" t="s">
        <v>738</v>
      </c>
      <c r="AQ769" s="18"/>
      <c r="AR769" s="18">
        <v>1</v>
      </c>
      <c r="AS769" s="111" t="s">
        <v>3818</v>
      </c>
      <c r="AT769" s="111" t="s">
        <v>602</v>
      </c>
      <c r="AU769" s="18">
        <v>0</v>
      </c>
    </row>
    <row r="770" spans="2:47" ht="51" x14ac:dyDescent="0.25">
      <c r="B770" s="161" t="s">
        <v>4094</v>
      </c>
      <c r="C770" s="19" t="s">
        <v>3948</v>
      </c>
      <c r="D770" s="172" t="s">
        <v>4190</v>
      </c>
      <c r="E770" s="174">
        <v>5632370.7199999997</v>
      </c>
      <c r="F770" s="32">
        <f t="shared" si="17"/>
        <v>0</v>
      </c>
      <c r="G770" s="194" t="s">
        <v>2547</v>
      </c>
      <c r="H770" s="173" t="s">
        <v>1511</v>
      </c>
      <c r="I770" s="36">
        <v>1090</v>
      </c>
      <c r="J770" s="18">
        <v>43.29</v>
      </c>
      <c r="K770" s="18" t="s">
        <v>100</v>
      </c>
      <c r="L770" s="18" t="s">
        <v>47</v>
      </c>
      <c r="M770" s="107" t="s">
        <v>3685</v>
      </c>
      <c r="N770" s="107" t="s">
        <v>48</v>
      </c>
      <c r="O770" s="108" t="s">
        <v>49</v>
      </c>
      <c r="P770" s="107" t="s">
        <v>50</v>
      </c>
      <c r="Q770" s="108">
        <v>4</v>
      </c>
      <c r="R770" s="108" t="s">
        <v>51</v>
      </c>
      <c r="S770" s="107" t="s">
        <v>52</v>
      </c>
      <c r="T770" s="134">
        <v>5632370.7199999997</v>
      </c>
      <c r="U770" s="18" t="s">
        <v>247</v>
      </c>
      <c r="V770" s="18" t="s">
        <v>252</v>
      </c>
      <c r="W770" s="110" t="s">
        <v>53</v>
      </c>
      <c r="X770" s="18">
        <v>1</v>
      </c>
      <c r="Y770" s="18"/>
      <c r="Z770" s="18"/>
      <c r="AA770" s="18"/>
      <c r="AB770" s="18"/>
      <c r="AC770" s="18"/>
      <c r="AD770" s="18"/>
      <c r="AE770" s="18"/>
      <c r="AF770" s="18">
        <v>200608</v>
      </c>
      <c r="AG770" s="18" t="s">
        <v>54</v>
      </c>
      <c r="AH770" s="18">
        <v>1</v>
      </c>
      <c r="AI770" s="18" t="s">
        <v>55</v>
      </c>
      <c r="AJ770" s="18"/>
      <c r="AK770" s="18"/>
      <c r="AL770" s="18"/>
      <c r="AM770" s="18" t="s">
        <v>55</v>
      </c>
      <c r="AN770" s="18"/>
      <c r="AO770" s="18"/>
      <c r="AP770" s="18" t="s">
        <v>738</v>
      </c>
      <c r="AQ770" s="18"/>
      <c r="AR770" s="18">
        <v>1</v>
      </c>
      <c r="AS770" s="111" t="s">
        <v>3819</v>
      </c>
      <c r="AT770" s="111" t="s">
        <v>3819</v>
      </c>
      <c r="AU770" s="18">
        <v>0</v>
      </c>
    </row>
    <row r="771" spans="2:47" ht="38.25" x14ac:dyDescent="0.25">
      <c r="B771" s="161" t="s">
        <v>4095</v>
      </c>
      <c r="C771" s="19" t="s">
        <v>3949</v>
      </c>
      <c r="D771" s="172" t="s">
        <v>3686</v>
      </c>
      <c r="E771" s="174">
        <v>832819.86</v>
      </c>
      <c r="F771" s="32">
        <f t="shared" si="17"/>
        <v>0</v>
      </c>
      <c r="G771" s="194" t="s">
        <v>2547</v>
      </c>
      <c r="H771" s="173" t="s">
        <v>723</v>
      </c>
      <c r="I771" s="36">
        <v>1091</v>
      </c>
      <c r="J771" s="18" t="s">
        <v>3578</v>
      </c>
      <c r="K771" s="18" t="s">
        <v>3320</v>
      </c>
      <c r="L771" s="18" t="s">
        <v>64</v>
      </c>
      <c r="M771" s="107" t="s">
        <v>3686</v>
      </c>
      <c r="N771" s="107" t="s">
        <v>48</v>
      </c>
      <c r="O771" s="108" t="s">
        <v>49</v>
      </c>
      <c r="P771" s="107" t="s">
        <v>50</v>
      </c>
      <c r="Q771" s="108">
        <v>19865</v>
      </c>
      <c r="R771" s="108" t="s">
        <v>51</v>
      </c>
      <c r="S771" s="107" t="s">
        <v>52</v>
      </c>
      <c r="T771" s="134">
        <v>832819.86</v>
      </c>
      <c r="U771" s="18" t="s">
        <v>247</v>
      </c>
      <c r="V771" s="18" t="s">
        <v>319</v>
      </c>
      <c r="W771" s="110" t="s">
        <v>136</v>
      </c>
      <c r="X771" s="18">
        <v>1</v>
      </c>
      <c r="Y771" s="18"/>
      <c r="Z771" s="18"/>
      <c r="AA771" s="18"/>
      <c r="AB771" s="18"/>
      <c r="AC771" s="18"/>
      <c r="AD771" s="18"/>
      <c r="AE771" s="18"/>
      <c r="AF771" s="18">
        <v>376632</v>
      </c>
      <c r="AG771" s="18" t="s">
        <v>54</v>
      </c>
      <c r="AH771" s="18">
        <v>0</v>
      </c>
      <c r="AI771" s="18" t="s">
        <v>55</v>
      </c>
      <c r="AJ771" s="18"/>
      <c r="AK771" s="18"/>
      <c r="AL771" s="18"/>
      <c r="AM771" s="18" t="s">
        <v>55</v>
      </c>
      <c r="AN771" s="18"/>
      <c r="AO771" s="18"/>
      <c r="AP771" s="18" t="s">
        <v>738</v>
      </c>
      <c r="AQ771" s="18"/>
      <c r="AR771" s="18">
        <v>1</v>
      </c>
      <c r="AS771" s="111" t="s">
        <v>3820</v>
      </c>
      <c r="AT771" s="111" t="s">
        <v>602</v>
      </c>
      <c r="AU771" s="18">
        <v>0</v>
      </c>
    </row>
    <row r="772" spans="2:47" ht="51" x14ac:dyDescent="0.25">
      <c r="B772" s="161" t="s">
        <v>4096</v>
      </c>
      <c r="C772" s="19" t="s">
        <v>3950</v>
      </c>
      <c r="D772" s="172" t="s">
        <v>4191</v>
      </c>
      <c r="E772" s="174">
        <v>1909389.54</v>
      </c>
      <c r="F772" s="32">
        <f t="shared" si="17"/>
        <v>0</v>
      </c>
      <c r="G772" s="194" t="s">
        <v>2547</v>
      </c>
      <c r="H772" s="173" t="s">
        <v>723</v>
      </c>
      <c r="I772" s="36">
        <v>1092</v>
      </c>
      <c r="J772" s="18">
        <v>26.51</v>
      </c>
      <c r="K772" s="18" t="s">
        <v>2135</v>
      </c>
      <c r="L772" s="18" t="s">
        <v>64</v>
      </c>
      <c r="M772" s="107" t="s">
        <v>3687</v>
      </c>
      <c r="N772" s="107" t="s">
        <v>48</v>
      </c>
      <c r="O772" s="108" t="s">
        <v>49</v>
      </c>
      <c r="P772" s="107" t="s">
        <v>50</v>
      </c>
      <c r="Q772" s="108">
        <v>12</v>
      </c>
      <c r="R772" s="108" t="s">
        <v>51</v>
      </c>
      <c r="S772" s="107" t="s">
        <v>52</v>
      </c>
      <c r="T772" s="134">
        <v>1909389.54</v>
      </c>
      <c r="U772" s="18" t="s">
        <v>247</v>
      </c>
      <c r="V772" s="18" t="s">
        <v>238</v>
      </c>
      <c r="W772" s="110" t="s">
        <v>137</v>
      </c>
      <c r="X772" s="18">
        <v>1</v>
      </c>
      <c r="Y772" s="18"/>
      <c r="Z772" s="18"/>
      <c r="AA772" s="18"/>
      <c r="AB772" s="18"/>
      <c r="AC772" s="18"/>
      <c r="AD772" s="18"/>
      <c r="AE772" s="18"/>
      <c r="AF772" s="18">
        <v>376631</v>
      </c>
      <c r="AG772" s="18" t="s">
        <v>54</v>
      </c>
      <c r="AH772" s="18">
        <v>0</v>
      </c>
      <c r="AI772" s="18" t="s">
        <v>55</v>
      </c>
      <c r="AJ772" s="18"/>
      <c r="AK772" s="18"/>
      <c r="AL772" s="18"/>
      <c r="AM772" s="18" t="s">
        <v>55</v>
      </c>
      <c r="AN772" s="18"/>
      <c r="AO772" s="18"/>
      <c r="AP772" s="18" t="s">
        <v>738</v>
      </c>
      <c r="AQ772" s="18"/>
      <c r="AR772" s="18">
        <v>1</v>
      </c>
      <c r="AS772" s="111" t="s">
        <v>3821</v>
      </c>
      <c r="AT772" s="111" t="s">
        <v>602</v>
      </c>
      <c r="AU772" s="18">
        <v>0</v>
      </c>
    </row>
    <row r="773" spans="2:47" ht="51" x14ac:dyDescent="0.25">
      <c r="B773" s="161" t="s">
        <v>4097</v>
      </c>
      <c r="C773" s="19" t="s">
        <v>3951</v>
      </c>
      <c r="D773" s="172" t="s">
        <v>4192</v>
      </c>
      <c r="E773" s="174">
        <v>657342</v>
      </c>
      <c r="F773" s="32">
        <f t="shared" si="17"/>
        <v>0</v>
      </c>
      <c r="G773" s="194" t="s">
        <v>2547</v>
      </c>
      <c r="H773" s="173" t="s">
        <v>1511</v>
      </c>
      <c r="I773" s="36">
        <v>1093</v>
      </c>
      <c r="J773" s="18">
        <v>95.11</v>
      </c>
      <c r="K773" s="18" t="s">
        <v>3579</v>
      </c>
      <c r="L773" s="18" t="s">
        <v>59</v>
      </c>
      <c r="M773" s="107" t="s">
        <v>3688</v>
      </c>
      <c r="N773" s="107" t="s">
        <v>48</v>
      </c>
      <c r="O773" s="108" t="s">
        <v>49</v>
      </c>
      <c r="P773" s="107" t="s">
        <v>50</v>
      </c>
      <c r="Q773" s="108">
        <v>12</v>
      </c>
      <c r="R773" s="108" t="s">
        <v>51</v>
      </c>
      <c r="S773" s="107" t="s">
        <v>52</v>
      </c>
      <c r="T773" s="134">
        <v>657342</v>
      </c>
      <c r="U773" s="18" t="s">
        <v>247</v>
      </c>
      <c r="V773" s="18" t="s">
        <v>241</v>
      </c>
      <c r="W773" s="110" t="s">
        <v>53</v>
      </c>
      <c r="X773" s="18">
        <v>1</v>
      </c>
      <c r="Y773" s="18"/>
      <c r="Z773" s="18"/>
      <c r="AA773" s="18"/>
      <c r="AB773" s="18"/>
      <c r="AC773" s="18"/>
      <c r="AD773" s="18"/>
      <c r="AE773" s="18"/>
      <c r="AF773" s="18">
        <v>200608</v>
      </c>
      <c r="AG773" s="18" t="s">
        <v>54</v>
      </c>
      <c r="AH773" s="18">
        <v>1</v>
      </c>
      <c r="AI773" s="18" t="s">
        <v>55</v>
      </c>
      <c r="AJ773" s="18"/>
      <c r="AK773" s="18"/>
      <c r="AL773" s="18"/>
      <c r="AM773" s="18" t="s">
        <v>55</v>
      </c>
      <c r="AN773" s="18"/>
      <c r="AO773" s="18"/>
      <c r="AP773" s="18" t="s">
        <v>738</v>
      </c>
      <c r="AQ773" s="18"/>
      <c r="AR773" s="18">
        <v>1</v>
      </c>
      <c r="AS773" s="111" t="s">
        <v>3822</v>
      </c>
      <c r="AT773" s="111" t="s">
        <v>3822</v>
      </c>
      <c r="AU773" s="18">
        <v>0</v>
      </c>
    </row>
    <row r="774" spans="2:47" ht="38.25" x14ac:dyDescent="0.25">
      <c r="B774" s="161" t="s">
        <v>4098</v>
      </c>
      <c r="C774" s="19" t="s">
        <v>3952</v>
      </c>
      <c r="D774" s="172" t="s">
        <v>3689</v>
      </c>
      <c r="E774" s="174">
        <v>1689954.81</v>
      </c>
      <c r="F774" s="32">
        <f t="shared" si="17"/>
        <v>0</v>
      </c>
      <c r="G774" s="194" t="s">
        <v>2547</v>
      </c>
      <c r="H774" s="173" t="s">
        <v>723</v>
      </c>
      <c r="I774" s="36">
        <v>1094</v>
      </c>
      <c r="J774" s="18">
        <v>19.2</v>
      </c>
      <c r="K774" s="18" t="s">
        <v>3580</v>
      </c>
      <c r="L774" s="18" t="s">
        <v>64</v>
      </c>
      <c r="M774" s="107" t="s">
        <v>3689</v>
      </c>
      <c r="N774" s="107" t="s">
        <v>48</v>
      </c>
      <c r="O774" s="108" t="s">
        <v>306</v>
      </c>
      <c r="P774" s="107" t="s">
        <v>3124</v>
      </c>
      <c r="Q774" s="108">
        <v>2874.71</v>
      </c>
      <c r="R774" s="108" t="s">
        <v>51</v>
      </c>
      <c r="S774" s="107" t="s">
        <v>52</v>
      </c>
      <c r="T774" s="134">
        <v>1689954.81</v>
      </c>
      <c r="U774" s="18" t="s">
        <v>247</v>
      </c>
      <c r="V774" s="18" t="s">
        <v>241</v>
      </c>
      <c r="W774" s="110" t="s">
        <v>136</v>
      </c>
      <c r="X774" s="18">
        <v>1</v>
      </c>
      <c r="Y774" s="18"/>
      <c r="Z774" s="18"/>
      <c r="AA774" s="18"/>
      <c r="AB774" s="18"/>
      <c r="AC774" s="18"/>
      <c r="AD774" s="18"/>
      <c r="AE774" s="18"/>
      <c r="AF774" s="18">
        <v>376632</v>
      </c>
      <c r="AG774" s="18" t="s">
        <v>54</v>
      </c>
      <c r="AH774" s="18">
        <v>0</v>
      </c>
      <c r="AI774" s="18" t="s">
        <v>55</v>
      </c>
      <c r="AJ774" s="18"/>
      <c r="AK774" s="18"/>
      <c r="AL774" s="18"/>
      <c r="AM774" s="18" t="s">
        <v>55</v>
      </c>
      <c r="AN774" s="18"/>
      <c r="AO774" s="18"/>
      <c r="AP774" s="18" t="s">
        <v>738</v>
      </c>
      <c r="AQ774" s="18"/>
      <c r="AR774" s="18">
        <v>1</v>
      </c>
      <c r="AS774" s="111" t="s">
        <v>3823</v>
      </c>
      <c r="AT774" s="111" t="s">
        <v>602</v>
      </c>
      <c r="AU774" s="18">
        <v>0</v>
      </c>
    </row>
    <row r="775" spans="2:47" ht="51" x14ac:dyDescent="0.25">
      <c r="B775" s="161" t="s">
        <v>4099</v>
      </c>
      <c r="C775" s="19" t="s">
        <v>3953</v>
      </c>
      <c r="D775" s="172" t="s">
        <v>4193</v>
      </c>
      <c r="E775" s="174">
        <v>732529.28</v>
      </c>
      <c r="F775" s="32">
        <f t="shared" si="17"/>
        <v>0</v>
      </c>
      <c r="G775" s="194" t="s">
        <v>2547</v>
      </c>
      <c r="H775" s="173" t="s">
        <v>723</v>
      </c>
      <c r="I775" s="36">
        <v>1095</v>
      </c>
      <c r="J775" s="18">
        <v>25.93</v>
      </c>
      <c r="K775" s="18" t="s">
        <v>1247</v>
      </c>
      <c r="L775" s="18" t="s">
        <v>64</v>
      </c>
      <c r="M775" s="107" t="s">
        <v>3690</v>
      </c>
      <c r="N775" s="107" t="s">
        <v>48</v>
      </c>
      <c r="O775" s="108" t="s">
        <v>49</v>
      </c>
      <c r="P775" s="107" t="s">
        <v>50</v>
      </c>
      <c r="Q775" s="108">
        <v>62</v>
      </c>
      <c r="R775" s="108" t="s">
        <v>51</v>
      </c>
      <c r="S775" s="107" t="s">
        <v>52</v>
      </c>
      <c r="T775" s="134">
        <v>732529.28</v>
      </c>
      <c r="U775" s="18" t="s">
        <v>247</v>
      </c>
      <c r="V775" s="18" t="s">
        <v>269</v>
      </c>
      <c r="W775" s="110" t="s">
        <v>136</v>
      </c>
      <c r="X775" s="18">
        <v>1</v>
      </c>
      <c r="Y775" s="18"/>
      <c r="Z775" s="18"/>
      <c r="AA775" s="18"/>
      <c r="AB775" s="18"/>
      <c r="AC775" s="18"/>
      <c r="AD775" s="18"/>
      <c r="AE775" s="18"/>
      <c r="AF775" s="18">
        <v>376632</v>
      </c>
      <c r="AG775" s="18" t="s">
        <v>54</v>
      </c>
      <c r="AH775" s="18">
        <v>0</v>
      </c>
      <c r="AI775" s="18" t="s">
        <v>55</v>
      </c>
      <c r="AJ775" s="18"/>
      <c r="AK775" s="18"/>
      <c r="AL775" s="18"/>
      <c r="AM775" s="18" t="s">
        <v>55</v>
      </c>
      <c r="AN775" s="18"/>
      <c r="AO775" s="18"/>
      <c r="AP775" s="18" t="s">
        <v>738</v>
      </c>
      <c r="AQ775" s="18"/>
      <c r="AR775" s="18">
        <v>1</v>
      </c>
      <c r="AS775" s="111" t="s">
        <v>3824</v>
      </c>
      <c r="AT775" s="111" t="s">
        <v>602</v>
      </c>
      <c r="AU775" s="18">
        <v>0</v>
      </c>
    </row>
    <row r="776" spans="2:47" ht="51" x14ac:dyDescent="0.25">
      <c r="B776" s="161" t="s">
        <v>4100</v>
      </c>
      <c r="C776" s="19" t="s">
        <v>3954</v>
      </c>
      <c r="D776" s="172" t="s">
        <v>4194</v>
      </c>
      <c r="E776" s="174">
        <v>507141.6</v>
      </c>
      <c r="F776" s="32">
        <f t="shared" si="17"/>
        <v>0</v>
      </c>
      <c r="G776" s="194" t="s">
        <v>2547</v>
      </c>
      <c r="H776" s="173" t="s">
        <v>1511</v>
      </c>
      <c r="I776" s="36">
        <v>1096</v>
      </c>
      <c r="J776" s="18" t="s">
        <v>85</v>
      </c>
      <c r="K776" s="18" t="s">
        <v>105</v>
      </c>
      <c r="L776" s="18" t="s">
        <v>47</v>
      </c>
      <c r="M776" s="107" t="s">
        <v>3691</v>
      </c>
      <c r="N776" s="107" t="s">
        <v>48</v>
      </c>
      <c r="O776" s="108" t="s">
        <v>49</v>
      </c>
      <c r="P776" s="107" t="s">
        <v>50</v>
      </c>
      <c r="Q776" s="108">
        <v>1</v>
      </c>
      <c r="R776" s="108" t="s">
        <v>51</v>
      </c>
      <c r="S776" s="107" t="s">
        <v>52</v>
      </c>
      <c r="T776" s="134">
        <v>507141.6</v>
      </c>
      <c r="U776" s="18" t="s">
        <v>247</v>
      </c>
      <c r="V776" s="18" t="s">
        <v>127</v>
      </c>
      <c r="W776" s="110" t="s">
        <v>53</v>
      </c>
      <c r="X776" s="18">
        <v>1</v>
      </c>
      <c r="Y776" s="18"/>
      <c r="Z776" s="18"/>
      <c r="AA776" s="18"/>
      <c r="AB776" s="18"/>
      <c r="AC776" s="18"/>
      <c r="AD776" s="18"/>
      <c r="AE776" s="18"/>
      <c r="AF776" s="18">
        <v>200608</v>
      </c>
      <c r="AG776" s="18" t="s">
        <v>54</v>
      </c>
      <c r="AH776" s="18">
        <v>1</v>
      </c>
      <c r="AI776" s="18" t="s">
        <v>55</v>
      </c>
      <c r="AJ776" s="18"/>
      <c r="AK776" s="18"/>
      <c r="AL776" s="18"/>
      <c r="AM776" s="18" t="s">
        <v>55</v>
      </c>
      <c r="AN776" s="18"/>
      <c r="AO776" s="18"/>
      <c r="AP776" s="18" t="s">
        <v>738</v>
      </c>
      <c r="AQ776" s="18"/>
      <c r="AR776" s="18" t="s">
        <v>55</v>
      </c>
      <c r="AS776" s="111"/>
      <c r="AT776" s="111"/>
      <c r="AU776" s="18">
        <v>0</v>
      </c>
    </row>
    <row r="777" spans="2:47" ht="38.25" x14ac:dyDescent="0.25">
      <c r="B777" s="161" t="s">
        <v>4101</v>
      </c>
      <c r="C777" s="19" t="s">
        <v>3955</v>
      </c>
      <c r="D777" s="172" t="s">
        <v>3692</v>
      </c>
      <c r="E777" s="174">
        <v>757401.04</v>
      </c>
      <c r="F777" s="32">
        <f t="shared" si="17"/>
        <v>0</v>
      </c>
      <c r="G777" s="194" t="s">
        <v>2547</v>
      </c>
      <c r="H777" s="173" t="s">
        <v>723</v>
      </c>
      <c r="I777" s="36">
        <v>1097</v>
      </c>
      <c r="J777" s="18">
        <v>36</v>
      </c>
      <c r="K777" s="18" t="s">
        <v>3296</v>
      </c>
      <c r="L777" s="18" t="s">
        <v>64</v>
      </c>
      <c r="M777" s="107" t="s">
        <v>3692</v>
      </c>
      <c r="N777" s="107" t="s">
        <v>48</v>
      </c>
      <c r="O777" s="108" t="s">
        <v>49</v>
      </c>
      <c r="P777" s="107" t="s">
        <v>50</v>
      </c>
      <c r="Q777" s="108">
        <v>3649</v>
      </c>
      <c r="R777" s="108" t="s">
        <v>51</v>
      </c>
      <c r="S777" s="107" t="s">
        <v>52</v>
      </c>
      <c r="T777" s="134">
        <v>757401.04</v>
      </c>
      <c r="U777" s="18" t="s">
        <v>247</v>
      </c>
      <c r="V777" s="18" t="s">
        <v>241</v>
      </c>
      <c r="W777" s="110" t="s">
        <v>136</v>
      </c>
      <c r="X777" s="18">
        <v>1</v>
      </c>
      <c r="Y777" s="18"/>
      <c r="Z777" s="18"/>
      <c r="AA777" s="18"/>
      <c r="AB777" s="18"/>
      <c r="AC777" s="18"/>
      <c r="AD777" s="18"/>
      <c r="AE777" s="18"/>
      <c r="AF777" s="18">
        <v>376632</v>
      </c>
      <c r="AG777" s="18" t="s">
        <v>54</v>
      </c>
      <c r="AH777" s="18">
        <v>0</v>
      </c>
      <c r="AI777" s="18" t="s">
        <v>55</v>
      </c>
      <c r="AJ777" s="18"/>
      <c r="AK777" s="18"/>
      <c r="AL777" s="18"/>
      <c r="AM777" s="18" t="s">
        <v>55</v>
      </c>
      <c r="AN777" s="18"/>
      <c r="AO777" s="18"/>
      <c r="AP777" s="18" t="s">
        <v>738</v>
      </c>
      <c r="AQ777" s="18"/>
      <c r="AR777" s="18">
        <v>1</v>
      </c>
      <c r="AS777" s="111" t="s">
        <v>3825</v>
      </c>
      <c r="AT777" s="111" t="s">
        <v>602</v>
      </c>
      <c r="AU777" s="18">
        <v>0</v>
      </c>
    </row>
    <row r="778" spans="2:47" ht="25.5" x14ac:dyDescent="0.25">
      <c r="B778" s="161" t="s">
        <v>4102</v>
      </c>
      <c r="C778" s="19" t="s">
        <v>3956</v>
      </c>
      <c r="D778" s="172" t="s">
        <v>3693</v>
      </c>
      <c r="E778" s="174">
        <v>46231105.210000001</v>
      </c>
      <c r="F778" s="32">
        <f t="shared" si="17"/>
        <v>0</v>
      </c>
      <c r="G778" s="194" t="s">
        <v>2547</v>
      </c>
      <c r="H778" s="173" t="s">
        <v>1511</v>
      </c>
      <c r="I778" s="36">
        <v>1098</v>
      </c>
      <c r="J778" s="18">
        <v>27.12</v>
      </c>
      <c r="K778" s="18" t="s">
        <v>1880</v>
      </c>
      <c r="L778" s="18" t="s">
        <v>64</v>
      </c>
      <c r="M778" s="107" t="s">
        <v>3693</v>
      </c>
      <c r="N778" s="107" t="s">
        <v>48</v>
      </c>
      <c r="O778" s="108" t="s">
        <v>49</v>
      </c>
      <c r="P778" s="107" t="s">
        <v>50</v>
      </c>
      <c r="Q778" s="108">
        <v>3551</v>
      </c>
      <c r="R778" s="108" t="s">
        <v>51</v>
      </c>
      <c r="S778" s="107" t="s">
        <v>52</v>
      </c>
      <c r="T778" s="134">
        <v>46231105.210000001</v>
      </c>
      <c r="U778" s="18" t="s">
        <v>247</v>
      </c>
      <c r="V778" s="18" t="s">
        <v>238</v>
      </c>
      <c r="W778" s="110" t="s">
        <v>53</v>
      </c>
      <c r="X778" s="18">
        <v>1</v>
      </c>
      <c r="Y778" s="18"/>
      <c r="Z778" s="18"/>
      <c r="AA778" s="18"/>
      <c r="AB778" s="18"/>
      <c r="AC778" s="18"/>
      <c r="AD778" s="18"/>
      <c r="AE778" s="18"/>
      <c r="AF778" s="18">
        <v>200608</v>
      </c>
      <c r="AG778" s="18" t="s">
        <v>54</v>
      </c>
      <c r="AH778" s="18">
        <v>1</v>
      </c>
      <c r="AI778" s="18" t="s">
        <v>55</v>
      </c>
      <c r="AJ778" s="18"/>
      <c r="AK778" s="18"/>
      <c r="AL778" s="18"/>
      <c r="AM778" s="18" t="s">
        <v>55</v>
      </c>
      <c r="AN778" s="18"/>
      <c r="AO778" s="18"/>
      <c r="AP778" s="18" t="s">
        <v>738</v>
      </c>
      <c r="AQ778" s="18"/>
      <c r="AR778" s="18">
        <v>1</v>
      </c>
      <c r="AS778" s="111" t="s">
        <v>3826</v>
      </c>
      <c r="AT778" s="111" t="s">
        <v>3826</v>
      </c>
      <c r="AU778" s="18">
        <v>0</v>
      </c>
    </row>
    <row r="779" spans="2:47" ht="38.25" x14ac:dyDescent="0.25">
      <c r="B779" s="161" t="s">
        <v>4103</v>
      </c>
      <c r="C779" s="19" t="s">
        <v>3957</v>
      </c>
      <c r="D779" s="172" t="s">
        <v>3694</v>
      </c>
      <c r="E779" s="174">
        <v>9720000</v>
      </c>
      <c r="F779" s="32">
        <f t="shared" si="17"/>
        <v>0</v>
      </c>
      <c r="G779" s="194" t="s">
        <v>2547</v>
      </c>
      <c r="H779" s="173" t="s">
        <v>723</v>
      </c>
      <c r="I779" s="36">
        <v>1099</v>
      </c>
      <c r="J779" s="18">
        <v>27.9</v>
      </c>
      <c r="K779" s="18" t="s">
        <v>924</v>
      </c>
      <c r="L779" s="18" t="s">
        <v>64</v>
      </c>
      <c r="M779" s="107" t="s">
        <v>3694</v>
      </c>
      <c r="N779" s="107" t="s">
        <v>48</v>
      </c>
      <c r="O779" s="108" t="s">
        <v>49</v>
      </c>
      <c r="P779" s="107" t="s">
        <v>50</v>
      </c>
      <c r="Q779" s="108">
        <v>6</v>
      </c>
      <c r="R779" s="108" t="s">
        <v>51</v>
      </c>
      <c r="S779" s="107" t="s">
        <v>52</v>
      </c>
      <c r="T779" s="134">
        <v>9720000</v>
      </c>
      <c r="U779" s="18" t="s">
        <v>247</v>
      </c>
      <c r="V779" s="18" t="s">
        <v>129</v>
      </c>
      <c r="W779" s="110" t="s">
        <v>137</v>
      </c>
      <c r="X779" s="18">
        <v>1</v>
      </c>
      <c r="Y779" s="18"/>
      <c r="Z779" s="18"/>
      <c r="AA779" s="18"/>
      <c r="AB779" s="18"/>
      <c r="AC779" s="18"/>
      <c r="AD779" s="18"/>
      <c r="AE779" s="18"/>
      <c r="AF779" s="18">
        <v>376631</v>
      </c>
      <c r="AG779" s="18" t="s">
        <v>54</v>
      </c>
      <c r="AH779" s="18">
        <v>0</v>
      </c>
      <c r="AI779" s="18" t="s">
        <v>55</v>
      </c>
      <c r="AJ779" s="18"/>
      <c r="AK779" s="18"/>
      <c r="AL779" s="18"/>
      <c r="AM779" s="18" t="s">
        <v>55</v>
      </c>
      <c r="AN779" s="18"/>
      <c r="AO779" s="18"/>
      <c r="AP779" s="18" t="s">
        <v>738</v>
      </c>
      <c r="AQ779" s="18"/>
      <c r="AR779" s="18" t="s">
        <v>55</v>
      </c>
      <c r="AS779" s="111"/>
      <c r="AT779" s="111"/>
      <c r="AU779" s="18">
        <v>0</v>
      </c>
    </row>
    <row r="780" spans="2:47" ht="51" x14ac:dyDescent="0.25">
      <c r="B780" s="161" t="s">
        <v>4104</v>
      </c>
      <c r="C780" s="19" t="s">
        <v>3958</v>
      </c>
      <c r="D780" s="172" t="s">
        <v>4195</v>
      </c>
      <c r="E780" s="174">
        <v>29869076.57</v>
      </c>
      <c r="F780" s="32">
        <f t="shared" si="17"/>
        <v>0</v>
      </c>
      <c r="G780" s="194" t="s">
        <v>2547</v>
      </c>
      <c r="H780" s="173" t="s">
        <v>1511</v>
      </c>
      <c r="I780" s="36">
        <v>1100</v>
      </c>
      <c r="J780" s="18">
        <v>33.14</v>
      </c>
      <c r="K780" s="18" t="s">
        <v>106</v>
      </c>
      <c r="L780" s="18" t="s">
        <v>47</v>
      </c>
      <c r="M780" s="107" t="s">
        <v>3695</v>
      </c>
      <c r="N780" s="107" t="s">
        <v>48</v>
      </c>
      <c r="O780" s="108" t="s">
        <v>49</v>
      </c>
      <c r="P780" s="107" t="s">
        <v>50</v>
      </c>
      <c r="Q780" s="108">
        <v>10</v>
      </c>
      <c r="R780" s="108" t="s">
        <v>51</v>
      </c>
      <c r="S780" s="107" t="s">
        <v>52</v>
      </c>
      <c r="T780" s="134">
        <v>29869076.57</v>
      </c>
      <c r="U780" s="18" t="s">
        <v>247</v>
      </c>
      <c r="V780" s="18" t="s">
        <v>244</v>
      </c>
      <c r="W780" s="110" t="s">
        <v>53</v>
      </c>
      <c r="X780" s="18">
        <v>1</v>
      </c>
      <c r="Y780" s="18"/>
      <c r="Z780" s="18"/>
      <c r="AA780" s="18"/>
      <c r="AB780" s="18"/>
      <c r="AC780" s="18"/>
      <c r="AD780" s="18"/>
      <c r="AE780" s="18"/>
      <c r="AF780" s="18">
        <v>200608</v>
      </c>
      <c r="AG780" s="18" t="s">
        <v>54</v>
      </c>
      <c r="AH780" s="18">
        <v>1</v>
      </c>
      <c r="AI780" s="18" t="s">
        <v>55</v>
      </c>
      <c r="AJ780" s="18"/>
      <c r="AK780" s="18"/>
      <c r="AL780" s="18"/>
      <c r="AM780" s="18" t="s">
        <v>55</v>
      </c>
      <c r="AN780" s="18"/>
      <c r="AO780" s="18"/>
      <c r="AP780" s="18" t="s">
        <v>738</v>
      </c>
      <c r="AQ780" s="18"/>
      <c r="AR780" s="18">
        <v>1</v>
      </c>
      <c r="AS780" s="111" t="s">
        <v>3827</v>
      </c>
      <c r="AT780" s="111" t="s">
        <v>3827</v>
      </c>
      <c r="AU780" s="18">
        <v>0</v>
      </c>
    </row>
    <row r="781" spans="2:47" ht="38.25" x14ac:dyDescent="0.25">
      <c r="B781" s="161" t="s">
        <v>4105</v>
      </c>
      <c r="C781" s="19" t="s">
        <v>3959</v>
      </c>
      <c r="D781" s="172" t="s">
        <v>2030</v>
      </c>
      <c r="E781" s="174">
        <v>2736498.72</v>
      </c>
      <c r="F781" s="32">
        <f t="shared" si="17"/>
        <v>0</v>
      </c>
      <c r="G781" s="194" t="s">
        <v>2547</v>
      </c>
      <c r="H781" s="173" t="s">
        <v>1511</v>
      </c>
      <c r="I781" s="36">
        <v>1101</v>
      </c>
      <c r="J781" s="18">
        <v>43.29</v>
      </c>
      <c r="K781" s="18" t="s">
        <v>81</v>
      </c>
      <c r="L781" s="18" t="s">
        <v>47</v>
      </c>
      <c r="M781" s="107" t="s">
        <v>2030</v>
      </c>
      <c r="N781" s="107" t="s">
        <v>48</v>
      </c>
      <c r="O781" s="108" t="s">
        <v>49</v>
      </c>
      <c r="P781" s="107" t="s">
        <v>50</v>
      </c>
      <c r="Q781" s="108">
        <v>4</v>
      </c>
      <c r="R781" s="108" t="s">
        <v>51</v>
      </c>
      <c r="S781" s="107" t="s">
        <v>52</v>
      </c>
      <c r="T781" s="134">
        <v>2736498.72</v>
      </c>
      <c r="U781" s="18" t="s">
        <v>247</v>
      </c>
      <c r="V781" s="18" t="s">
        <v>262</v>
      </c>
      <c r="W781" s="110" t="s">
        <v>53</v>
      </c>
      <c r="X781" s="18">
        <v>1</v>
      </c>
      <c r="Y781" s="18"/>
      <c r="Z781" s="18"/>
      <c r="AA781" s="18"/>
      <c r="AB781" s="18"/>
      <c r="AC781" s="18"/>
      <c r="AD781" s="18"/>
      <c r="AE781" s="18"/>
      <c r="AF781" s="18">
        <v>200608</v>
      </c>
      <c r="AG781" s="18" t="s">
        <v>54</v>
      </c>
      <c r="AH781" s="18">
        <v>1</v>
      </c>
      <c r="AI781" s="18" t="s">
        <v>55</v>
      </c>
      <c r="AJ781" s="18"/>
      <c r="AK781" s="18"/>
      <c r="AL781" s="18"/>
      <c r="AM781" s="18" t="s">
        <v>55</v>
      </c>
      <c r="AN781" s="18"/>
      <c r="AO781" s="18"/>
      <c r="AP781" s="18" t="s">
        <v>738</v>
      </c>
      <c r="AQ781" s="18"/>
      <c r="AR781" s="18">
        <v>1</v>
      </c>
      <c r="AS781" s="111" t="s">
        <v>3828</v>
      </c>
      <c r="AT781" s="111" t="s">
        <v>3828</v>
      </c>
      <c r="AU781" s="18">
        <v>0</v>
      </c>
    </row>
    <row r="782" spans="2:47" ht="63.75" x14ac:dyDescent="0.25">
      <c r="B782" s="161" t="s">
        <v>4106</v>
      </c>
      <c r="C782" s="19" t="s">
        <v>3960</v>
      </c>
      <c r="D782" s="172" t="s">
        <v>4196</v>
      </c>
      <c r="E782" s="174">
        <v>50000000</v>
      </c>
      <c r="F782" s="32">
        <f t="shared" si="17"/>
        <v>0</v>
      </c>
      <c r="G782" s="194" t="s">
        <v>2547</v>
      </c>
      <c r="H782" s="173" t="s">
        <v>1511</v>
      </c>
      <c r="I782" s="36">
        <v>1102</v>
      </c>
      <c r="J782" s="18" t="s">
        <v>79</v>
      </c>
      <c r="K782" s="18" t="s">
        <v>268</v>
      </c>
      <c r="L782" s="18" t="s">
        <v>47</v>
      </c>
      <c r="M782" s="107" t="s">
        <v>3696</v>
      </c>
      <c r="N782" s="107" t="s">
        <v>48</v>
      </c>
      <c r="O782" s="108" t="s">
        <v>49</v>
      </c>
      <c r="P782" s="107" t="s">
        <v>50</v>
      </c>
      <c r="Q782" s="108">
        <v>1</v>
      </c>
      <c r="R782" s="108" t="s">
        <v>51</v>
      </c>
      <c r="S782" s="107" t="s">
        <v>52</v>
      </c>
      <c r="T782" s="134">
        <v>50000000</v>
      </c>
      <c r="U782" s="18" t="s">
        <v>247</v>
      </c>
      <c r="V782" s="18" t="s">
        <v>314</v>
      </c>
      <c r="W782" s="110" t="s">
        <v>226</v>
      </c>
      <c r="X782" s="18">
        <v>1</v>
      </c>
      <c r="Y782" s="18"/>
      <c r="Z782" s="18"/>
      <c r="AA782" s="18"/>
      <c r="AB782" s="18"/>
      <c r="AC782" s="18"/>
      <c r="AD782" s="18"/>
      <c r="AE782" s="18"/>
      <c r="AF782" s="18">
        <v>511937</v>
      </c>
      <c r="AG782" s="18" t="s">
        <v>54</v>
      </c>
      <c r="AH782" s="18">
        <v>1</v>
      </c>
      <c r="AI782" s="18" t="s">
        <v>55</v>
      </c>
      <c r="AJ782" s="18"/>
      <c r="AK782" s="18"/>
      <c r="AL782" s="18"/>
      <c r="AM782" s="18" t="s">
        <v>55</v>
      </c>
      <c r="AN782" s="18"/>
      <c r="AO782" s="18"/>
      <c r="AP782" s="18" t="s">
        <v>738</v>
      </c>
      <c r="AQ782" s="18"/>
      <c r="AR782" s="18">
        <v>1</v>
      </c>
      <c r="AS782" s="111" t="s">
        <v>3829</v>
      </c>
      <c r="AT782" s="111" t="s">
        <v>3829</v>
      </c>
      <c r="AU782" s="18">
        <v>0</v>
      </c>
    </row>
    <row r="783" spans="2:47" ht="51" x14ac:dyDescent="0.25">
      <c r="B783" s="161" t="s">
        <v>4107</v>
      </c>
      <c r="C783" s="19" t="s">
        <v>3961</v>
      </c>
      <c r="D783" s="172" t="s">
        <v>4197</v>
      </c>
      <c r="E783" s="174">
        <v>1696669.82</v>
      </c>
      <c r="F783" s="32">
        <f t="shared" si="17"/>
        <v>0</v>
      </c>
      <c r="G783" s="194" t="s">
        <v>2547</v>
      </c>
      <c r="H783" s="173" t="s">
        <v>1511</v>
      </c>
      <c r="I783" s="36">
        <v>1103</v>
      </c>
      <c r="J783" s="18" t="s">
        <v>96</v>
      </c>
      <c r="K783" s="18" t="s">
        <v>3581</v>
      </c>
      <c r="L783" s="18" t="s">
        <v>47</v>
      </c>
      <c r="M783" s="107" t="s">
        <v>3697</v>
      </c>
      <c r="N783" s="107" t="s">
        <v>48</v>
      </c>
      <c r="O783" s="108" t="s">
        <v>49</v>
      </c>
      <c r="P783" s="107" t="s">
        <v>50</v>
      </c>
      <c r="Q783" s="108">
        <v>4</v>
      </c>
      <c r="R783" s="108" t="s">
        <v>51</v>
      </c>
      <c r="S783" s="107" t="s">
        <v>52</v>
      </c>
      <c r="T783" s="134">
        <v>1696669.82</v>
      </c>
      <c r="U783" s="18" t="s">
        <v>247</v>
      </c>
      <c r="V783" s="18" t="s">
        <v>241</v>
      </c>
      <c r="W783" s="110" t="s">
        <v>53</v>
      </c>
      <c r="X783" s="18">
        <v>1</v>
      </c>
      <c r="Y783" s="18"/>
      <c r="Z783" s="18"/>
      <c r="AA783" s="18"/>
      <c r="AB783" s="18"/>
      <c r="AC783" s="18"/>
      <c r="AD783" s="18"/>
      <c r="AE783" s="18"/>
      <c r="AF783" s="18">
        <v>200608</v>
      </c>
      <c r="AG783" s="18" t="s">
        <v>54</v>
      </c>
      <c r="AH783" s="18">
        <v>1</v>
      </c>
      <c r="AI783" s="18" t="s">
        <v>55</v>
      </c>
      <c r="AJ783" s="18"/>
      <c r="AK783" s="18"/>
      <c r="AL783" s="18"/>
      <c r="AM783" s="18" t="s">
        <v>55</v>
      </c>
      <c r="AN783" s="18"/>
      <c r="AO783" s="18"/>
      <c r="AP783" s="18" t="s">
        <v>738</v>
      </c>
      <c r="AQ783" s="18"/>
      <c r="AR783" s="18">
        <v>1</v>
      </c>
      <c r="AS783" s="111" t="s">
        <v>3830</v>
      </c>
      <c r="AT783" s="111" t="s">
        <v>3830</v>
      </c>
      <c r="AU783" s="18">
        <v>0</v>
      </c>
    </row>
    <row r="784" spans="2:47" ht="51" x14ac:dyDescent="0.25">
      <c r="B784" s="161" t="s">
        <v>4108</v>
      </c>
      <c r="C784" s="19" t="s">
        <v>3962</v>
      </c>
      <c r="D784" s="172" t="s">
        <v>4198</v>
      </c>
      <c r="E784" s="174">
        <v>1526934.4</v>
      </c>
      <c r="F784" s="32">
        <f t="shared" si="17"/>
        <v>0</v>
      </c>
      <c r="G784" s="194" t="s">
        <v>2547</v>
      </c>
      <c r="H784" s="173" t="s">
        <v>723</v>
      </c>
      <c r="I784" s="36">
        <v>1104</v>
      </c>
      <c r="J784" s="18" t="s">
        <v>62</v>
      </c>
      <c r="K784" s="18" t="s">
        <v>63</v>
      </c>
      <c r="L784" s="18" t="s">
        <v>47</v>
      </c>
      <c r="M784" s="107" t="s">
        <v>3698</v>
      </c>
      <c r="N784" s="107" t="s">
        <v>48</v>
      </c>
      <c r="O784" s="108" t="s">
        <v>49</v>
      </c>
      <c r="P784" s="107" t="s">
        <v>50</v>
      </c>
      <c r="Q784" s="108">
        <v>2</v>
      </c>
      <c r="R784" s="108" t="s">
        <v>51</v>
      </c>
      <c r="S784" s="107" t="s">
        <v>52</v>
      </c>
      <c r="T784" s="134">
        <v>1526934.4</v>
      </c>
      <c r="U784" s="18" t="s">
        <v>247</v>
      </c>
      <c r="V784" s="18" t="s">
        <v>252</v>
      </c>
      <c r="W784" s="110" t="s">
        <v>137</v>
      </c>
      <c r="X784" s="18">
        <v>1</v>
      </c>
      <c r="Y784" s="18"/>
      <c r="Z784" s="18"/>
      <c r="AA784" s="18"/>
      <c r="AB784" s="18"/>
      <c r="AC784" s="18"/>
      <c r="AD784" s="18"/>
      <c r="AE784" s="18"/>
      <c r="AF784" s="18">
        <v>376631</v>
      </c>
      <c r="AG784" s="18" t="s">
        <v>54</v>
      </c>
      <c r="AH784" s="18">
        <v>0</v>
      </c>
      <c r="AI784" s="18" t="s">
        <v>55</v>
      </c>
      <c r="AJ784" s="18"/>
      <c r="AK784" s="18"/>
      <c r="AL784" s="18"/>
      <c r="AM784" s="18" t="s">
        <v>55</v>
      </c>
      <c r="AN784" s="18"/>
      <c r="AO784" s="18"/>
      <c r="AP784" s="18" t="s">
        <v>738</v>
      </c>
      <c r="AQ784" s="18"/>
      <c r="AR784" s="18">
        <v>1</v>
      </c>
      <c r="AS784" s="111" t="s">
        <v>3831</v>
      </c>
      <c r="AT784" s="111" t="s">
        <v>602</v>
      </c>
      <c r="AU784" s="18">
        <v>0</v>
      </c>
    </row>
    <row r="785" spans="2:47" ht="38.25" x14ac:dyDescent="0.25">
      <c r="B785" s="161" t="s">
        <v>4109</v>
      </c>
      <c r="C785" s="19" t="s">
        <v>3963</v>
      </c>
      <c r="D785" s="172" t="s">
        <v>3699</v>
      </c>
      <c r="E785" s="174">
        <v>517424.95</v>
      </c>
      <c r="F785" s="32">
        <f t="shared" si="17"/>
        <v>0</v>
      </c>
      <c r="G785" s="194" t="s">
        <v>2547</v>
      </c>
      <c r="H785" s="173" t="s">
        <v>723</v>
      </c>
      <c r="I785" s="36">
        <v>1105</v>
      </c>
      <c r="J785" s="18">
        <v>27.1</v>
      </c>
      <c r="K785" s="18" t="s">
        <v>3572</v>
      </c>
      <c r="L785" s="18" t="s">
        <v>64</v>
      </c>
      <c r="M785" s="107" t="s">
        <v>3699</v>
      </c>
      <c r="N785" s="107" t="s">
        <v>48</v>
      </c>
      <c r="O785" s="108" t="s">
        <v>49</v>
      </c>
      <c r="P785" s="107" t="s">
        <v>50</v>
      </c>
      <c r="Q785" s="108">
        <v>36</v>
      </c>
      <c r="R785" s="108" t="s">
        <v>51</v>
      </c>
      <c r="S785" s="107" t="s">
        <v>52</v>
      </c>
      <c r="T785" s="134">
        <v>517424.95</v>
      </c>
      <c r="U785" s="18" t="s">
        <v>247</v>
      </c>
      <c r="V785" s="18" t="s">
        <v>238</v>
      </c>
      <c r="W785" s="110" t="s">
        <v>53</v>
      </c>
      <c r="X785" s="18">
        <v>1</v>
      </c>
      <c r="Y785" s="18"/>
      <c r="Z785" s="18"/>
      <c r="AA785" s="18"/>
      <c r="AB785" s="18"/>
      <c r="AC785" s="18"/>
      <c r="AD785" s="18"/>
      <c r="AE785" s="18"/>
      <c r="AF785" s="18">
        <v>376620</v>
      </c>
      <c r="AG785" s="18" t="s">
        <v>54</v>
      </c>
      <c r="AH785" s="18">
        <v>0</v>
      </c>
      <c r="AI785" s="18" t="s">
        <v>55</v>
      </c>
      <c r="AJ785" s="18"/>
      <c r="AK785" s="18"/>
      <c r="AL785" s="18"/>
      <c r="AM785" s="18" t="s">
        <v>55</v>
      </c>
      <c r="AN785" s="18"/>
      <c r="AO785" s="18"/>
      <c r="AP785" s="18" t="s">
        <v>738</v>
      </c>
      <c r="AQ785" s="18"/>
      <c r="AR785" s="18">
        <v>1</v>
      </c>
      <c r="AS785" s="111" t="s">
        <v>3832</v>
      </c>
      <c r="AT785" s="111" t="s">
        <v>602</v>
      </c>
      <c r="AU785" s="18">
        <v>0</v>
      </c>
    </row>
    <row r="786" spans="2:47" ht="38.25" x14ac:dyDescent="0.25">
      <c r="B786" s="161" t="s">
        <v>4110</v>
      </c>
      <c r="C786" s="19" t="s">
        <v>3964</v>
      </c>
      <c r="D786" s="172" t="s">
        <v>3700</v>
      </c>
      <c r="E786" s="174">
        <v>2092105.82</v>
      </c>
      <c r="F786" s="32">
        <f t="shared" si="17"/>
        <v>0</v>
      </c>
      <c r="G786" s="194" t="s">
        <v>2547</v>
      </c>
      <c r="H786" s="173" t="s">
        <v>723</v>
      </c>
      <c r="I786" s="36">
        <v>1106</v>
      </c>
      <c r="J786" s="18">
        <v>20.3</v>
      </c>
      <c r="K786" s="18" t="s">
        <v>3304</v>
      </c>
      <c r="L786" s="18" t="s">
        <v>64</v>
      </c>
      <c r="M786" s="107" t="s">
        <v>3700</v>
      </c>
      <c r="N786" s="107" t="s">
        <v>48</v>
      </c>
      <c r="O786" s="108" t="s">
        <v>311</v>
      </c>
      <c r="P786" s="107" t="s">
        <v>3234</v>
      </c>
      <c r="Q786" s="108">
        <v>2408.172</v>
      </c>
      <c r="R786" s="108" t="s">
        <v>51</v>
      </c>
      <c r="S786" s="107" t="s">
        <v>52</v>
      </c>
      <c r="T786" s="134">
        <v>2092105.82</v>
      </c>
      <c r="U786" s="18" t="s">
        <v>247</v>
      </c>
      <c r="V786" s="18" t="s">
        <v>244</v>
      </c>
      <c r="W786" s="110" t="s">
        <v>136</v>
      </c>
      <c r="X786" s="18">
        <v>1</v>
      </c>
      <c r="Y786" s="18"/>
      <c r="Z786" s="18"/>
      <c r="AA786" s="18"/>
      <c r="AB786" s="18"/>
      <c r="AC786" s="18"/>
      <c r="AD786" s="18"/>
      <c r="AE786" s="18"/>
      <c r="AF786" s="18">
        <v>376632</v>
      </c>
      <c r="AG786" s="18" t="s">
        <v>54</v>
      </c>
      <c r="AH786" s="18">
        <v>0</v>
      </c>
      <c r="AI786" s="18" t="s">
        <v>55</v>
      </c>
      <c r="AJ786" s="18"/>
      <c r="AK786" s="18"/>
      <c r="AL786" s="18"/>
      <c r="AM786" s="18" t="s">
        <v>55</v>
      </c>
      <c r="AN786" s="18"/>
      <c r="AO786" s="18"/>
      <c r="AP786" s="18" t="s">
        <v>738</v>
      </c>
      <c r="AQ786" s="18"/>
      <c r="AR786" s="18">
        <v>1</v>
      </c>
      <c r="AS786" s="111" t="s">
        <v>3833</v>
      </c>
      <c r="AT786" s="111" t="s">
        <v>602</v>
      </c>
      <c r="AU786" s="18">
        <v>0</v>
      </c>
    </row>
    <row r="787" spans="2:47" ht="63.75" x14ac:dyDescent="0.25">
      <c r="B787" s="161" t="s">
        <v>4111</v>
      </c>
      <c r="C787" s="19" t="s">
        <v>3965</v>
      </c>
      <c r="D787" s="172" t="s">
        <v>4199</v>
      </c>
      <c r="E787" s="174">
        <v>50000000</v>
      </c>
      <c r="F787" s="32">
        <f t="shared" si="17"/>
        <v>0</v>
      </c>
      <c r="G787" s="194" t="s">
        <v>2547</v>
      </c>
      <c r="H787" s="173" t="s">
        <v>1511</v>
      </c>
      <c r="I787" s="36">
        <v>1107</v>
      </c>
      <c r="J787" s="18">
        <v>42.22</v>
      </c>
      <c r="K787" s="18" t="s">
        <v>268</v>
      </c>
      <c r="L787" s="18" t="s">
        <v>47</v>
      </c>
      <c r="M787" s="107" t="s">
        <v>3701</v>
      </c>
      <c r="N787" s="107" t="s">
        <v>48</v>
      </c>
      <c r="O787" s="108" t="s">
        <v>49</v>
      </c>
      <c r="P787" s="107" t="s">
        <v>50</v>
      </c>
      <c r="Q787" s="108">
        <v>1</v>
      </c>
      <c r="R787" s="108" t="s">
        <v>51</v>
      </c>
      <c r="S787" s="107" t="s">
        <v>52</v>
      </c>
      <c r="T787" s="134">
        <v>50000000</v>
      </c>
      <c r="U787" s="18" t="s">
        <v>247</v>
      </c>
      <c r="V787" s="18" t="s">
        <v>314</v>
      </c>
      <c r="W787" s="110" t="s">
        <v>226</v>
      </c>
      <c r="X787" s="18">
        <v>1</v>
      </c>
      <c r="Y787" s="18"/>
      <c r="Z787" s="18"/>
      <c r="AA787" s="18"/>
      <c r="AB787" s="18"/>
      <c r="AC787" s="18"/>
      <c r="AD787" s="18"/>
      <c r="AE787" s="18"/>
      <c r="AF787" s="18">
        <v>511937</v>
      </c>
      <c r="AG787" s="18" t="s">
        <v>54</v>
      </c>
      <c r="AH787" s="18">
        <v>1</v>
      </c>
      <c r="AI787" s="18" t="s">
        <v>55</v>
      </c>
      <c r="AJ787" s="18"/>
      <c r="AK787" s="18"/>
      <c r="AL787" s="18"/>
      <c r="AM787" s="18" t="s">
        <v>55</v>
      </c>
      <c r="AN787" s="18"/>
      <c r="AO787" s="18"/>
      <c r="AP787" s="18" t="s">
        <v>738</v>
      </c>
      <c r="AQ787" s="18"/>
      <c r="AR787" s="18">
        <v>1</v>
      </c>
      <c r="AS787" s="111" t="s">
        <v>3814</v>
      </c>
      <c r="AT787" s="111" t="s">
        <v>3814</v>
      </c>
      <c r="AU787" s="18">
        <v>0</v>
      </c>
    </row>
    <row r="788" spans="2:47" ht="63.75" x14ac:dyDescent="0.25">
      <c r="B788" s="161" t="s">
        <v>4112</v>
      </c>
      <c r="C788" s="19" t="s">
        <v>3966</v>
      </c>
      <c r="D788" s="172" t="s">
        <v>4200</v>
      </c>
      <c r="E788" s="174">
        <v>50000000</v>
      </c>
      <c r="F788" s="32">
        <f t="shared" si="17"/>
        <v>0</v>
      </c>
      <c r="G788" s="194" t="s">
        <v>2547</v>
      </c>
      <c r="H788" s="173" t="s">
        <v>1511</v>
      </c>
      <c r="I788" s="36">
        <v>1108</v>
      </c>
      <c r="J788" s="18">
        <v>42.22</v>
      </c>
      <c r="K788" s="18" t="s">
        <v>268</v>
      </c>
      <c r="L788" s="18" t="s">
        <v>47</v>
      </c>
      <c r="M788" s="107" t="s">
        <v>3702</v>
      </c>
      <c r="N788" s="107" t="s">
        <v>48</v>
      </c>
      <c r="O788" s="108" t="s">
        <v>49</v>
      </c>
      <c r="P788" s="107" t="s">
        <v>50</v>
      </c>
      <c r="Q788" s="108">
        <v>1</v>
      </c>
      <c r="R788" s="108" t="s">
        <v>51</v>
      </c>
      <c r="S788" s="107" t="s">
        <v>52</v>
      </c>
      <c r="T788" s="134">
        <v>50000000</v>
      </c>
      <c r="U788" s="18" t="s">
        <v>247</v>
      </c>
      <c r="V788" s="18" t="s">
        <v>314</v>
      </c>
      <c r="W788" s="110" t="s">
        <v>226</v>
      </c>
      <c r="X788" s="18">
        <v>1</v>
      </c>
      <c r="Y788" s="18"/>
      <c r="Z788" s="18"/>
      <c r="AA788" s="18"/>
      <c r="AB788" s="18"/>
      <c r="AC788" s="18"/>
      <c r="AD788" s="18"/>
      <c r="AE788" s="18"/>
      <c r="AF788" s="18">
        <v>511937</v>
      </c>
      <c r="AG788" s="18" t="s">
        <v>54</v>
      </c>
      <c r="AH788" s="18">
        <v>1</v>
      </c>
      <c r="AI788" s="18" t="s">
        <v>55</v>
      </c>
      <c r="AJ788" s="18"/>
      <c r="AK788" s="18"/>
      <c r="AL788" s="18"/>
      <c r="AM788" s="18" t="s">
        <v>55</v>
      </c>
      <c r="AN788" s="18"/>
      <c r="AO788" s="18"/>
      <c r="AP788" s="18" t="s">
        <v>738</v>
      </c>
      <c r="AQ788" s="18"/>
      <c r="AR788" s="18">
        <v>1</v>
      </c>
      <c r="AS788" s="111" t="s">
        <v>3814</v>
      </c>
      <c r="AT788" s="111" t="s">
        <v>3814</v>
      </c>
      <c r="AU788" s="18">
        <v>0</v>
      </c>
    </row>
    <row r="789" spans="2:47" ht="38.25" x14ac:dyDescent="0.25">
      <c r="B789" s="161" t="s">
        <v>4113</v>
      </c>
      <c r="C789" s="19" t="s">
        <v>3967</v>
      </c>
      <c r="D789" s="172" t="s">
        <v>124</v>
      </c>
      <c r="E789" s="174">
        <v>30553173.34</v>
      </c>
      <c r="F789" s="32">
        <f t="shared" si="17"/>
        <v>0</v>
      </c>
      <c r="G789" s="194" t="s">
        <v>2547</v>
      </c>
      <c r="H789" s="173" t="s">
        <v>723</v>
      </c>
      <c r="I789" s="36">
        <v>1109</v>
      </c>
      <c r="J789" s="18" t="s">
        <v>115</v>
      </c>
      <c r="K789" s="18" t="s">
        <v>1396</v>
      </c>
      <c r="L789" s="18" t="s">
        <v>64</v>
      </c>
      <c r="M789" s="107" t="s">
        <v>124</v>
      </c>
      <c r="N789" s="107" t="s">
        <v>48</v>
      </c>
      <c r="O789" s="108" t="s">
        <v>49</v>
      </c>
      <c r="P789" s="107" t="s">
        <v>50</v>
      </c>
      <c r="Q789" s="108">
        <v>2612</v>
      </c>
      <c r="R789" s="108" t="s">
        <v>51</v>
      </c>
      <c r="S789" s="107" t="s">
        <v>52</v>
      </c>
      <c r="T789" s="134">
        <v>30553173.34</v>
      </c>
      <c r="U789" s="18" t="s">
        <v>247</v>
      </c>
      <c r="V789" s="18" t="s">
        <v>238</v>
      </c>
      <c r="W789" s="110" t="s">
        <v>53</v>
      </c>
      <c r="X789" s="18">
        <v>1</v>
      </c>
      <c r="Y789" s="18"/>
      <c r="Z789" s="18"/>
      <c r="AA789" s="18"/>
      <c r="AB789" s="18"/>
      <c r="AC789" s="18"/>
      <c r="AD789" s="18"/>
      <c r="AE789" s="18"/>
      <c r="AF789" s="18">
        <v>376620</v>
      </c>
      <c r="AG789" s="18" t="s">
        <v>54</v>
      </c>
      <c r="AH789" s="18">
        <v>0</v>
      </c>
      <c r="AI789" s="18" t="s">
        <v>55</v>
      </c>
      <c r="AJ789" s="18"/>
      <c r="AK789" s="18"/>
      <c r="AL789" s="18"/>
      <c r="AM789" s="18" t="s">
        <v>55</v>
      </c>
      <c r="AN789" s="18"/>
      <c r="AO789" s="18"/>
      <c r="AP789" s="18" t="s">
        <v>738</v>
      </c>
      <c r="AQ789" s="18"/>
      <c r="AR789" s="18">
        <v>1</v>
      </c>
      <c r="AS789" s="111" t="s">
        <v>3834</v>
      </c>
      <c r="AT789" s="111" t="s">
        <v>602</v>
      </c>
      <c r="AU789" s="18">
        <v>0</v>
      </c>
    </row>
    <row r="790" spans="2:47" ht="38.25" x14ac:dyDescent="0.25">
      <c r="B790" s="161" t="s">
        <v>4114</v>
      </c>
      <c r="C790" s="19" t="s">
        <v>3968</v>
      </c>
      <c r="D790" s="172" t="s">
        <v>3703</v>
      </c>
      <c r="E790" s="174">
        <v>743308.51</v>
      </c>
      <c r="F790" s="32">
        <f t="shared" si="17"/>
        <v>0</v>
      </c>
      <c r="G790" s="194" t="s">
        <v>2547</v>
      </c>
      <c r="H790" s="173" t="s">
        <v>1511</v>
      </c>
      <c r="I790" s="36">
        <v>1110</v>
      </c>
      <c r="J790" s="18">
        <v>27.51</v>
      </c>
      <c r="K790" s="18" t="s">
        <v>112</v>
      </c>
      <c r="L790" s="18" t="s">
        <v>64</v>
      </c>
      <c r="M790" s="107" t="s">
        <v>3703</v>
      </c>
      <c r="N790" s="107" t="s">
        <v>48</v>
      </c>
      <c r="O790" s="108" t="s">
        <v>49</v>
      </c>
      <c r="P790" s="107" t="s">
        <v>50</v>
      </c>
      <c r="Q790" s="108">
        <v>49</v>
      </c>
      <c r="R790" s="108" t="s">
        <v>51</v>
      </c>
      <c r="S790" s="107" t="s">
        <v>52</v>
      </c>
      <c r="T790" s="134">
        <v>743308.51</v>
      </c>
      <c r="U790" s="18" t="s">
        <v>247</v>
      </c>
      <c r="V790" s="18" t="s">
        <v>244</v>
      </c>
      <c r="W790" s="110" t="s">
        <v>53</v>
      </c>
      <c r="X790" s="18">
        <v>1</v>
      </c>
      <c r="Y790" s="18"/>
      <c r="Z790" s="18"/>
      <c r="AA790" s="18"/>
      <c r="AB790" s="18"/>
      <c r="AC790" s="18"/>
      <c r="AD790" s="18"/>
      <c r="AE790" s="18"/>
      <c r="AF790" s="18">
        <v>200608</v>
      </c>
      <c r="AG790" s="18" t="s">
        <v>54</v>
      </c>
      <c r="AH790" s="18">
        <v>1</v>
      </c>
      <c r="AI790" s="18" t="s">
        <v>55</v>
      </c>
      <c r="AJ790" s="18"/>
      <c r="AK790" s="18"/>
      <c r="AL790" s="18"/>
      <c r="AM790" s="18" t="s">
        <v>55</v>
      </c>
      <c r="AN790" s="18"/>
      <c r="AO790" s="18"/>
      <c r="AP790" s="18" t="s">
        <v>738</v>
      </c>
      <c r="AQ790" s="18"/>
      <c r="AR790" s="18">
        <v>1</v>
      </c>
      <c r="AS790" s="111" t="s">
        <v>3835</v>
      </c>
      <c r="AT790" s="111" t="s">
        <v>3835</v>
      </c>
      <c r="AU790" s="18">
        <v>0</v>
      </c>
    </row>
    <row r="791" spans="2:47" ht="102" x14ac:dyDescent="0.25">
      <c r="B791" s="161" t="s">
        <v>4115</v>
      </c>
      <c r="C791" s="19" t="s">
        <v>3969</v>
      </c>
      <c r="D791" s="172" t="s">
        <v>4201</v>
      </c>
      <c r="E791" s="174">
        <v>7731877.6900000004</v>
      </c>
      <c r="F791" s="32">
        <f t="shared" si="17"/>
        <v>0</v>
      </c>
      <c r="G791" s="194" t="s">
        <v>2547</v>
      </c>
      <c r="H791" s="173" t="s">
        <v>1511</v>
      </c>
      <c r="I791" s="36">
        <v>1111</v>
      </c>
      <c r="J791" s="18" t="s">
        <v>871</v>
      </c>
      <c r="K791" s="18" t="s">
        <v>872</v>
      </c>
      <c r="L791" s="18" t="s">
        <v>47</v>
      </c>
      <c r="M791" s="107" t="s">
        <v>3704</v>
      </c>
      <c r="N791" s="107" t="s">
        <v>48</v>
      </c>
      <c r="O791" s="108" t="s">
        <v>49</v>
      </c>
      <c r="P791" s="107" t="s">
        <v>50</v>
      </c>
      <c r="Q791" s="108">
        <v>63</v>
      </c>
      <c r="R791" s="108" t="s">
        <v>51</v>
      </c>
      <c r="S791" s="107" t="s">
        <v>52</v>
      </c>
      <c r="T791" s="134">
        <v>7731877.6900000004</v>
      </c>
      <c r="U791" s="18" t="s">
        <v>129</v>
      </c>
      <c r="V791" s="18" t="s">
        <v>244</v>
      </c>
      <c r="W791" s="110" t="s">
        <v>226</v>
      </c>
      <c r="X791" s="18">
        <v>1</v>
      </c>
      <c r="Y791" s="18"/>
      <c r="Z791" s="18"/>
      <c r="AA791" s="18"/>
      <c r="AB791" s="18"/>
      <c r="AC791" s="18"/>
      <c r="AD791" s="18"/>
      <c r="AE791" s="18"/>
      <c r="AF791" s="18">
        <v>511937</v>
      </c>
      <c r="AG791" s="18" t="s">
        <v>54</v>
      </c>
      <c r="AH791" s="18">
        <v>1</v>
      </c>
      <c r="AI791" s="18" t="s">
        <v>55</v>
      </c>
      <c r="AJ791" s="18"/>
      <c r="AK791" s="18"/>
      <c r="AL791" s="18"/>
      <c r="AM791" s="18" t="s">
        <v>55</v>
      </c>
      <c r="AN791" s="18"/>
      <c r="AO791" s="18"/>
      <c r="AP791" s="18" t="s">
        <v>738</v>
      </c>
      <c r="AQ791" s="18"/>
      <c r="AR791" s="18">
        <v>1</v>
      </c>
      <c r="AS791" s="111" t="s">
        <v>3836</v>
      </c>
      <c r="AT791" s="111" t="s">
        <v>3836</v>
      </c>
      <c r="AU791" s="18">
        <v>0</v>
      </c>
    </row>
    <row r="792" spans="2:47" ht="38.25" x14ac:dyDescent="0.25">
      <c r="B792" s="161" t="s">
        <v>4116</v>
      </c>
      <c r="C792" s="19" t="s">
        <v>3970</v>
      </c>
      <c r="D792" s="172" t="s">
        <v>3705</v>
      </c>
      <c r="E792" s="174">
        <v>657475.01</v>
      </c>
      <c r="F792" s="32">
        <f t="shared" si="17"/>
        <v>0</v>
      </c>
      <c r="G792" s="194" t="s">
        <v>2547</v>
      </c>
      <c r="H792" s="173" t="s">
        <v>723</v>
      </c>
      <c r="I792" s="36">
        <v>1112</v>
      </c>
      <c r="J792" s="18">
        <v>23.61</v>
      </c>
      <c r="K792" s="18" t="s">
        <v>840</v>
      </c>
      <c r="L792" s="18" t="s">
        <v>64</v>
      </c>
      <c r="M792" s="107" t="s">
        <v>3705</v>
      </c>
      <c r="N792" s="107" t="s">
        <v>48</v>
      </c>
      <c r="O792" s="108" t="s">
        <v>49</v>
      </c>
      <c r="P792" s="107" t="s">
        <v>50</v>
      </c>
      <c r="Q792" s="108">
        <v>1</v>
      </c>
      <c r="R792" s="108" t="s">
        <v>51</v>
      </c>
      <c r="S792" s="107" t="s">
        <v>52</v>
      </c>
      <c r="T792" s="134">
        <v>657475.01</v>
      </c>
      <c r="U792" s="18" t="s">
        <v>247</v>
      </c>
      <c r="V792" s="18" t="s">
        <v>1265</v>
      </c>
      <c r="W792" s="110" t="s">
        <v>53</v>
      </c>
      <c r="X792" s="18">
        <v>1</v>
      </c>
      <c r="Y792" s="18"/>
      <c r="Z792" s="18"/>
      <c r="AA792" s="18"/>
      <c r="AB792" s="18"/>
      <c r="AC792" s="18"/>
      <c r="AD792" s="18"/>
      <c r="AE792" s="18"/>
      <c r="AF792" s="18">
        <v>376620</v>
      </c>
      <c r="AG792" s="18" t="s">
        <v>54</v>
      </c>
      <c r="AH792" s="18">
        <v>0</v>
      </c>
      <c r="AI792" s="18" t="s">
        <v>55</v>
      </c>
      <c r="AJ792" s="18"/>
      <c r="AK792" s="18"/>
      <c r="AL792" s="18"/>
      <c r="AM792" s="18" t="s">
        <v>55</v>
      </c>
      <c r="AN792" s="18"/>
      <c r="AO792" s="18"/>
      <c r="AP792" s="18" t="s">
        <v>738</v>
      </c>
      <c r="AQ792" s="18"/>
      <c r="AR792" s="18">
        <v>1</v>
      </c>
      <c r="AS792" s="111" t="s">
        <v>3837</v>
      </c>
      <c r="AT792" s="111" t="s">
        <v>602</v>
      </c>
      <c r="AU792" s="18">
        <v>0</v>
      </c>
    </row>
    <row r="793" spans="2:47" ht="76.5" x14ac:dyDescent="0.25">
      <c r="B793" s="161" t="s">
        <v>4117</v>
      </c>
      <c r="C793" s="19" t="s">
        <v>3971</v>
      </c>
      <c r="D793" s="172" t="s">
        <v>4202</v>
      </c>
      <c r="E793" s="174">
        <v>1064002.2</v>
      </c>
      <c r="F793" s="32">
        <f t="shared" si="17"/>
        <v>0</v>
      </c>
      <c r="G793" s="194" t="s">
        <v>2547</v>
      </c>
      <c r="H793" s="173" t="s">
        <v>723</v>
      </c>
      <c r="I793" s="36">
        <v>1113</v>
      </c>
      <c r="J793" s="18" t="s">
        <v>3582</v>
      </c>
      <c r="K793" s="18" t="s">
        <v>1322</v>
      </c>
      <c r="L793" s="18" t="s">
        <v>47</v>
      </c>
      <c r="M793" s="107" t="s">
        <v>3706</v>
      </c>
      <c r="N793" s="107" t="s">
        <v>48</v>
      </c>
      <c r="O793" s="108" t="s">
        <v>49</v>
      </c>
      <c r="P793" s="107" t="s">
        <v>50</v>
      </c>
      <c r="Q793" s="108">
        <v>3</v>
      </c>
      <c r="R793" s="108" t="s">
        <v>51</v>
      </c>
      <c r="S793" s="107" t="s">
        <v>52</v>
      </c>
      <c r="T793" s="134">
        <v>1064002.2</v>
      </c>
      <c r="U793" s="18" t="s">
        <v>247</v>
      </c>
      <c r="V793" s="18" t="s">
        <v>236</v>
      </c>
      <c r="W793" s="110" t="s">
        <v>137</v>
      </c>
      <c r="X793" s="18">
        <v>1</v>
      </c>
      <c r="Y793" s="18"/>
      <c r="Z793" s="18"/>
      <c r="AA793" s="18"/>
      <c r="AB793" s="18"/>
      <c r="AC793" s="18"/>
      <c r="AD793" s="18"/>
      <c r="AE793" s="18"/>
      <c r="AF793" s="18">
        <v>376631</v>
      </c>
      <c r="AG793" s="18" t="s">
        <v>54</v>
      </c>
      <c r="AH793" s="18">
        <v>0</v>
      </c>
      <c r="AI793" s="18" t="s">
        <v>55</v>
      </c>
      <c r="AJ793" s="18"/>
      <c r="AK793" s="18"/>
      <c r="AL793" s="18"/>
      <c r="AM793" s="18" t="s">
        <v>55</v>
      </c>
      <c r="AN793" s="18"/>
      <c r="AO793" s="18"/>
      <c r="AP793" s="18" t="s">
        <v>738</v>
      </c>
      <c r="AQ793" s="18"/>
      <c r="AR793" s="18">
        <v>1</v>
      </c>
      <c r="AS793" s="111" t="s">
        <v>3838</v>
      </c>
      <c r="AT793" s="111" t="s">
        <v>602</v>
      </c>
      <c r="AU793" s="18">
        <v>0</v>
      </c>
    </row>
    <row r="794" spans="2:47" ht="38.25" x14ac:dyDescent="0.25">
      <c r="B794" s="161" t="s">
        <v>4118</v>
      </c>
      <c r="C794" s="19" t="s">
        <v>3972</v>
      </c>
      <c r="D794" s="172" t="s">
        <v>3707</v>
      </c>
      <c r="E794" s="174">
        <v>59009878.340000004</v>
      </c>
      <c r="F794" s="32">
        <f t="shared" si="17"/>
        <v>0</v>
      </c>
      <c r="G794" s="194" t="s">
        <v>2547</v>
      </c>
      <c r="H794" s="173" t="s">
        <v>1511</v>
      </c>
      <c r="I794" s="36">
        <v>1114</v>
      </c>
      <c r="J794" s="18" t="s">
        <v>79</v>
      </c>
      <c r="K794" s="18" t="s">
        <v>268</v>
      </c>
      <c r="L794" s="18" t="s">
        <v>47</v>
      </c>
      <c r="M794" s="107" t="s">
        <v>3707</v>
      </c>
      <c r="N794" s="107" t="s">
        <v>48</v>
      </c>
      <c r="O794" s="108" t="s">
        <v>49</v>
      </c>
      <c r="P794" s="107" t="s">
        <v>50</v>
      </c>
      <c r="Q794" s="108">
        <v>68</v>
      </c>
      <c r="R794" s="108" t="s">
        <v>51</v>
      </c>
      <c r="S794" s="107" t="s">
        <v>52</v>
      </c>
      <c r="T794" s="134">
        <v>59009878.340000004</v>
      </c>
      <c r="U794" s="18" t="s">
        <v>247</v>
      </c>
      <c r="V794" s="18" t="s">
        <v>245</v>
      </c>
      <c r="W794" s="110" t="s">
        <v>53</v>
      </c>
      <c r="X794" s="18">
        <v>1</v>
      </c>
      <c r="Y794" s="18"/>
      <c r="Z794" s="18"/>
      <c r="AA794" s="18"/>
      <c r="AB794" s="18"/>
      <c r="AC794" s="18"/>
      <c r="AD794" s="18"/>
      <c r="AE794" s="18"/>
      <c r="AF794" s="18">
        <v>200608</v>
      </c>
      <c r="AG794" s="18" t="s">
        <v>54</v>
      </c>
      <c r="AH794" s="18">
        <v>1</v>
      </c>
      <c r="AI794" s="18" t="s">
        <v>55</v>
      </c>
      <c r="AJ794" s="18"/>
      <c r="AK794" s="18"/>
      <c r="AL794" s="18"/>
      <c r="AM794" s="18" t="s">
        <v>55</v>
      </c>
      <c r="AN794" s="18"/>
      <c r="AO794" s="18"/>
      <c r="AP794" s="18" t="s">
        <v>738</v>
      </c>
      <c r="AQ794" s="18"/>
      <c r="AR794" s="18">
        <v>1</v>
      </c>
      <c r="AS794" s="111" t="s">
        <v>3839</v>
      </c>
      <c r="AT794" s="111" t="s">
        <v>3839</v>
      </c>
      <c r="AU794" s="18">
        <v>0</v>
      </c>
    </row>
    <row r="795" spans="2:47" ht="38.25" x14ac:dyDescent="0.25">
      <c r="B795" s="161" t="s">
        <v>4119</v>
      </c>
      <c r="C795" s="19" t="s">
        <v>3973</v>
      </c>
      <c r="D795" s="172" t="s">
        <v>3708</v>
      </c>
      <c r="E795" s="174">
        <v>12815790</v>
      </c>
      <c r="F795" s="32">
        <f t="shared" si="17"/>
        <v>0</v>
      </c>
      <c r="G795" s="194" t="s">
        <v>310</v>
      </c>
      <c r="H795" s="173" t="s">
        <v>723</v>
      </c>
      <c r="I795" s="36">
        <v>1115</v>
      </c>
      <c r="J795" s="18" t="s">
        <v>3540</v>
      </c>
      <c r="K795" s="18" t="s">
        <v>3541</v>
      </c>
      <c r="L795" s="18" t="s">
        <v>59</v>
      </c>
      <c r="M795" s="107" t="s">
        <v>3708</v>
      </c>
      <c r="N795" s="107" t="s">
        <v>48</v>
      </c>
      <c r="O795" s="108" t="s">
        <v>49</v>
      </c>
      <c r="P795" s="107" t="s">
        <v>50</v>
      </c>
      <c r="Q795" s="108">
        <v>4</v>
      </c>
      <c r="R795" s="108" t="s">
        <v>51</v>
      </c>
      <c r="S795" s="107" t="s">
        <v>52</v>
      </c>
      <c r="T795" s="134">
        <v>12815790</v>
      </c>
      <c r="U795" s="18" t="s">
        <v>247</v>
      </c>
      <c r="V795" s="18" t="s">
        <v>241</v>
      </c>
      <c r="W795" s="110" t="s">
        <v>137</v>
      </c>
      <c r="X795" s="18">
        <v>1</v>
      </c>
      <c r="Y795" s="18"/>
      <c r="Z795" s="18"/>
      <c r="AA795" s="18"/>
      <c r="AB795" s="18"/>
      <c r="AC795" s="18"/>
      <c r="AD795" s="18"/>
      <c r="AE795" s="18"/>
      <c r="AF795" s="18">
        <v>376631</v>
      </c>
      <c r="AG795" s="18" t="s">
        <v>54</v>
      </c>
      <c r="AH795" s="18">
        <v>0</v>
      </c>
      <c r="AI795" s="18">
        <v>16</v>
      </c>
      <c r="AJ795" s="18"/>
      <c r="AK795" s="18"/>
      <c r="AL795" s="18"/>
      <c r="AM795" s="18" t="s">
        <v>55</v>
      </c>
      <c r="AN795" s="18"/>
      <c r="AO795" s="18"/>
      <c r="AP795" s="18" t="s">
        <v>738</v>
      </c>
      <c r="AQ795" s="18"/>
      <c r="AR795" s="18">
        <v>1</v>
      </c>
      <c r="AS795" s="111" t="s">
        <v>3840</v>
      </c>
      <c r="AT795" s="111" t="s">
        <v>602</v>
      </c>
      <c r="AU795" s="18">
        <v>0</v>
      </c>
    </row>
    <row r="796" spans="2:47" ht="38.25" x14ac:dyDescent="0.25">
      <c r="B796" s="161" t="s">
        <v>4120</v>
      </c>
      <c r="C796" s="19" t="s">
        <v>3974</v>
      </c>
      <c r="D796" s="172" t="s">
        <v>3709</v>
      </c>
      <c r="E796" s="174">
        <v>625597.9</v>
      </c>
      <c r="F796" s="32">
        <f t="shared" si="17"/>
        <v>0</v>
      </c>
      <c r="G796" s="194" t="s">
        <v>2547</v>
      </c>
      <c r="H796" s="173" t="s">
        <v>723</v>
      </c>
      <c r="I796" s="36">
        <v>1116</v>
      </c>
      <c r="J796" s="18">
        <v>36</v>
      </c>
      <c r="K796" s="18" t="s">
        <v>3296</v>
      </c>
      <c r="L796" s="18" t="s">
        <v>64</v>
      </c>
      <c r="M796" s="107" t="s">
        <v>3709</v>
      </c>
      <c r="N796" s="107" t="s">
        <v>48</v>
      </c>
      <c r="O796" s="108" t="s">
        <v>49</v>
      </c>
      <c r="P796" s="107" t="s">
        <v>50</v>
      </c>
      <c r="Q796" s="108">
        <v>3014</v>
      </c>
      <c r="R796" s="108" t="s">
        <v>51</v>
      </c>
      <c r="S796" s="107" t="s">
        <v>52</v>
      </c>
      <c r="T796" s="134">
        <v>625597.9</v>
      </c>
      <c r="U796" s="18" t="s">
        <v>247</v>
      </c>
      <c r="V796" s="18" t="s">
        <v>241</v>
      </c>
      <c r="W796" s="110" t="s">
        <v>136</v>
      </c>
      <c r="X796" s="18">
        <v>1</v>
      </c>
      <c r="Y796" s="18"/>
      <c r="Z796" s="18"/>
      <c r="AA796" s="18"/>
      <c r="AB796" s="18"/>
      <c r="AC796" s="18"/>
      <c r="AD796" s="18"/>
      <c r="AE796" s="18"/>
      <c r="AF796" s="18">
        <v>376632</v>
      </c>
      <c r="AG796" s="18" t="s">
        <v>54</v>
      </c>
      <c r="AH796" s="18">
        <v>0</v>
      </c>
      <c r="AI796" s="18" t="s">
        <v>55</v>
      </c>
      <c r="AJ796" s="18"/>
      <c r="AK796" s="18"/>
      <c r="AL796" s="18"/>
      <c r="AM796" s="18" t="s">
        <v>55</v>
      </c>
      <c r="AN796" s="18"/>
      <c r="AO796" s="18"/>
      <c r="AP796" s="18" t="s">
        <v>738</v>
      </c>
      <c r="AQ796" s="18"/>
      <c r="AR796" s="18">
        <v>1</v>
      </c>
      <c r="AS796" s="111" t="s">
        <v>3841</v>
      </c>
      <c r="AT796" s="111" t="s">
        <v>602</v>
      </c>
      <c r="AU796" s="18">
        <v>0</v>
      </c>
    </row>
    <row r="797" spans="2:47" ht="38.25" x14ac:dyDescent="0.25">
      <c r="B797" s="161" t="s">
        <v>4121</v>
      </c>
      <c r="C797" s="19" t="s">
        <v>3975</v>
      </c>
      <c r="D797" s="172" t="s">
        <v>581</v>
      </c>
      <c r="E797" s="174">
        <v>275619.69</v>
      </c>
      <c r="F797" s="32">
        <f t="shared" si="17"/>
        <v>0</v>
      </c>
      <c r="G797" s="194" t="s">
        <v>229</v>
      </c>
      <c r="H797" s="173" t="s">
        <v>723</v>
      </c>
      <c r="I797" s="36">
        <v>1117</v>
      </c>
      <c r="J797" s="18" t="s">
        <v>76</v>
      </c>
      <c r="K797" s="18" t="s">
        <v>77</v>
      </c>
      <c r="L797" s="18" t="s">
        <v>59</v>
      </c>
      <c r="M797" s="107" t="s">
        <v>581</v>
      </c>
      <c r="N797" s="107" t="s">
        <v>48</v>
      </c>
      <c r="O797" s="108" t="s">
        <v>49</v>
      </c>
      <c r="P797" s="107" t="s">
        <v>50</v>
      </c>
      <c r="Q797" s="108">
        <v>1</v>
      </c>
      <c r="R797" s="108" t="s">
        <v>51</v>
      </c>
      <c r="S797" s="107" t="s">
        <v>52</v>
      </c>
      <c r="T797" s="134">
        <v>275619.69</v>
      </c>
      <c r="U797" s="18" t="s">
        <v>247</v>
      </c>
      <c r="V797" s="18" t="s">
        <v>238</v>
      </c>
      <c r="W797" s="110" t="s">
        <v>135</v>
      </c>
      <c r="X797" s="18">
        <v>0</v>
      </c>
      <c r="Y797" s="18"/>
      <c r="Z797" s="18"/>
      <c r="AA797" s="18"/>
      <c r="AB797" s="18"/>
      <c r="AC797" s="18"/>
      <c r="AD797" s="18"/>
      <c r="AE797" s="18"/>
      <c r="AF797" s="18">
        <v>376056</v>
      </c>
      <c r="AG797" s="18" t="s">
        <v>54</v>
      </c>
      <c r="AH797" s="18">
        <v>0</v>
      </c>
      <c r="AI797" s="18">
        <v>5</v>
      </c>
      <c r="AJ797" s="18"/>
      <c r="AK797" s="18"/>
      <c r="AL797" s="18"/>
      <c r="AM797" s="18" t="s">
        <v>55</v>
      </c>
      <c r="AN797" s="18"/>
      <c r="AO797" s="18"/>
      <c r="AP797" s="18" t="s">
        <v>738</v>
      </c>
      <c r="AQ797" s="18"/>
      <c r="AR797" s="18">
        <v>1</v>
      </c>
      <c r="AS797" s="111" t="s">
        <v>3842</v>
      </c>
      <c r="AT797" s="111" t="s">
        <v>602</v>
      </c>
      <c r="AU797" s="18">
        <v>0</v>
      </c>
    </row>
    <row r="798" spans="2:47" ht="51" x14ac:dyDescent="0.25">
      <c r="B798" s="161" t="s">
        <v>4127</v>
      </c>
      <c r="C798" s="19" t="s">
        <v>3976</v>
      </c>
      <c r="D798" s="172" t="s">
        <v>4203</v>
      </c>
      <c r="E798" s="174">
        <v>37600000</v>
      </c>
      <c r="F798" s="32">
        <f t="shared" si="17"/>
        <v>0</v>
      </c>
      <c r="G798" s="194" t="s">
        <v>2547</v>
      </c>
      <c r="H798" s="173" t="s">
        <v>1511</v>
      </c>
      <c r="I798" s="36">
        <v>1118</v>
      </c>
      <c r="J798" s="18">
        <v>33.14</v>
      </c>
      <c r="K798" s="18" t="s">
        <v>106</v>
      </c>
      <c r="L798" s="18" t="s">
        <v>47</v>
      </c>
      <c r="M798" s="107" t="s">
        <v>3710</v>
      </c>
      <c r="N798" s="107" t="s">
        <v>48</v>
      </c>
      <c r="O798" s="108" t="s">
        <v>49</v>
      </c>
      <c r="P798" s="107" t="s">
        <v>50</v>
      </c>
      <c r="Q798" s="108">
        <v>2</v>
      </c>
      <c r="R798" s="108" t="s">
        <v>51</v>
      </c>
      <c r="S798" s="107" t="s">
        <v>52</v>
      </c>
      <c r="T798" s="134">
        <v>37600000</v>
      </c>
      <c r="U798" s="18" t="s">
        <v>247</v>
      </c>
      <c r="V798" s="18" t="s">
        <v>262</v>
      </c>
      <c r="W798" s="110" t="s">
        <v>53</v>
      </c>
      <c r="X798" s="18">
        <v>1</v>
      </c>
      <c r="Y798" s="18"/>
      <c r="Z798" s="18"/>
      <c r="AA798" s="18"/>
      <c r="AB798" s="18"/>
      <c r="AC798" s="18"/>
      <c r="AD798" s="18"/>
      <c r="AE798" s="18"/>
      <c r="AF798" s="18">
        <v>200608</v>
      </c>
      <c r="AG798" s="18" t="s">
        <v>54</v>
      </c>
      <c r="AH798" s="18">
        <v>1</v>
      </c>
      <c r="AI798" s="18" t="s">
        <v>55</v>
      </c>
      <c r="AJ798" s="18"/>
      <c r="AK798" s="18"/>
      <c r="AL798" s="18"/>
      <c r="AM798" s="18" t="s">
        <v>55</v>
      </c>
      <c r="AN798" s="18"/>
      <c r="AO798" s="18"/>
      <c r="AP798" s="18" t="s">
        <v>738</v>
      </c>
      <c r="AQ798" s="18"/>
      <c r="AR798" s="18">
        <v>1</v>
      </c>
      <c r="AS798" s="111" t="s">
        <v>3843</v>
      </c>
      <c r="AT798" s="111" t="s">
        <v>3843</v>
      </c>
      <c r="AU798" s="18">
        <v>0</v>
      </c>
    </row>
    <row r="799" spans="2:47" ht="51" x14ac:dyDescent="0.25">
      <c r="B799" s="161" t="s">
        <v>4129</v>
      </c>
      <c r="C799" s="19" t="s">
        <v>3978</v>
      </c>
      <c r="D799" s="172" t="s">
        <v>4205</v>
      </c>
      <c r="E799" s="174">
        <v>284899</v>
      </c>
      <c r="F799" s="32">
        <f t="shared" si="17"/>
        <v>0</v>
      </c>
      <c r="G799" s="194" t="s">
        <v>310</v>
      </c>
      <c r="H799" s="173" t="s">
        <v>723</v>
      </c>
      <c r="I799" s="36">
        <v>1120</v>
      </c>
      <c r="J799" s="18">
        <v>51.1</v>
      </c>
      <c r="K799" s="18" t="s">
        <v>3541</v>
      </c>
      <c r="L799" s="18" t="s">
        <v>47</v>
      </c>
      <c r="M799" s="107" t="s">
        <v>3712</v>
      </c>
      <c r="N799" s="107" t="s">
        <v>48</v>
      </c>
      <c r="O799" s="108" t="s">
        <v>49</v>
      </c>
      <c r="P799" s="107" t="s">
        <v>50</v>
      </c>
      <c r="Q799" s="108">
        <v>1</v>
      </c>
      <c r="R799" s="108" t="s">
        <v>51</v>
      </c>
      <c r="S799" s="107" t="s">
        <v>52</v>
      </c>
      <c r="T799" s="134">
        <v>284899</v>
      </c>
      <c r="U799" s="18" t="s">
        <v>129</v>
      </c>
      <c r="V799" s="18" t="s">
        <v>127</v>
      </c>
      <c r="W799" s="110" t="s">
        <v>135</v>
      </c>
      <c r="X799" s="18">
        <v>0</v>
      </c>
      <c r="Y799" s="18"/>
      <c r="Z799" s="18"/>
      <c r="AA799" s="18"/>
      <c r="AB799" s="18"/>
      <c r="AC799" s="18"/>
      <c r="AD799" s="18"/>
      <c r="AE799" s="18"/>
      <c r="AF799" s="18">
        <v>376056</v>
      </c>
      <c r="AG799" s="18" t="s">
        <v>54</v>
      </c>
      <c r="AH799" s="18">
        <v>0</v>
      </c>
      <c r="AI799" s="18">
        <v>16</v>
      </c>
      <c r="AJ799" s="18"/>
      <c r="AK799" s="18"/>
      <c r="AL799" s="18"/>
      <c r="AM799" s="18" t="s">
        <v>55</v>
      </c>
      <c r="AN799" s="18"/>
      <c r="AO799" s="18"/>
      <c r="AP799" s="18" t="s">
        <v>738</v>
      </c>
      <c r="AQ799" s="18"/>
      <c r="AR799" s="18" t="s">
        <v>55</v>
      </c>
      <c r="AS799" s="111"/>
      <c r="AT799" s="111"/>
      <c r="AU799" s="18">
        <v>0</v>
      </c>
    </row>
    <row r="800" spans="2:47" ht="63.75" x14ac:dyDescent="0.25">
      <c r="B800" s="161" t="s">
        <v>4130</v>
      </c>
      <c r="C800" s="19" t="s">
        <v>3979</v>
      </c>
      <c r="D800" s="172" t="s">
        <v>4206</v>
      </c>
      <c r="E800" s="174">
        <v>50000000</v>
      </c>
      <c r="F800" s="32">
        <f t="shared" si="17"/>
        <v>0</v>
      </c>
      <c r="G800" s="194" t="s">
        <v>2547</v>
      </c>
      <c r="H800" s="173" t="s">
        <v>1511</v>
      </c>
      <c r="I800" s="36">
        <v>1121</v>
      </c>
      <c r="J800" s="18">
        <v>42.22</v>
      </c>
      <c r="K800" s="18" t="s">
        <v>268</v>
      </c>
      <c r="L800" s="18" t="s">
        <v>47</v>
      </c>
      <c r="M800" s="107" t="s">
        <v>3713</v>
      </c>
      <c r="N800" s="107" t="s">
        <v>48</v>
      </c>
      <c r="O800" s="108" t="s">
        <v>49</v>
      </c>
      <c r="P800" s="107" t="s">
        <v>50</v>
      </c>
      <c r="Q800" s="108">
        <v>1</v>
      </c>
      <c r="R800" s="108" t="s">
        <v>51</v>
      </c>
      <c r="S800" s="107" t="s">
        <v>52</v>
      </c>
      <c r="T800" s="134">
        <v>50000000</v>
      </c>
      <c r="U800" s="18" t="s">
        <v>247</v>
      </c>
      <c r="V800" s="18" t="s">
        <v>314</v>
      </c>
      <c r="W800" s="110" t="s">
        <v>226</v>
      </c>
      <c r="X800" s="18">
        <v>1</v>
      </c>
      <c r="Y800" s="18"/>
      <c r="Z800" s="18"/>
      <c r="AA800" s="18"/>
      <c r="AB800" s="18"/>
      <c r="AC800" s="18"/>
      <c r="AD800" s="18"/>
      <c r="AE800" s="18"/>
      <c r="AF800" s="18">
        <v>511937</v>
      </c>
      <c r="AG800" s="18" t="s">
        <v>54</v>
      </c>
      <c r="AH800" s="18">
        <v>1</v>
      </c>
      <c r="AI800" s="18" t="s">
        <v>55</v>
      </c>
      <c r="AJ800" s="18"/>
      <c r="AK800" s="18"/>
      <c r="AL800" s="18"/>
      <c r="AM800" s="18" t="s">
        <v>55</v>
      </c>
      <c r="AN800" s="18"/>
      <c r="AO800" s="18"/>
      <c r="AP800" s="18" t="s">
        <v>738</v>
      </c>
      <c r="AQ800" s="18"/>
      <c r="AR800" s="18">
        <v>1</v>
      </c>
      <c r="AS800" s="111" t="s">
        <v>3814</v>
      </c>
      <c r="AT800" s="111" t="s">
        <v>3814</v>
      </c>
      <c r="AU800" s="18">
        <v>0</v>
      </c>
    </row>
    <row r="801" spans="2:47" ht="63.75" x14ac:dyDescent="0.25">
      <c r="B801" s="161" t="s">
        <v>4131</v>
      </c>
      <c r="C801" s="19" t="s">
        <v>3980</v>
      </c>
      <c r="D801" s="172" t="s">
        <v>4207</v>
      </c>
      <c r="E801" s="174">
        <v>50000000</v>
      </c>
      <c r="F801" s="32">
        <f t="shared" ref="F801:F859" si="18">E801-T801</f>
        <v>0</v>
      </c>
      <c r="G801" s="194" t="s">
        <v>2547</v>
      </c>
      <c r="H801" s="173" t="s">
        <v>1511</v>
      </c>
      <c r="I801" s="36">
        <v>1122</v>
      </c>
      <c r="J801" s="18">
        <v>42.22</v>
      </c>
      <c r="K801" s="18" t="s">
        <v>268</v>
      </c>
      <c r="L801" s="18" t="s">
        <v>47</v>
      </c>
      <c r="M801" s="107" t="s">
        <v>3714</v>
      </c>
      <c r="N801" s="107" t="s">
        <v>48</v>
      </c>
      <c r="O801" s="108" t="s">
        <v>49</v>
      </c>
      <c r="P801" s="107" t="s">
        <v>50</v>
      </c>
      <c r="Q801" s="108">
        <v>1</v>
      </c>
      <c r="R801" s="108" t="s">
        <v>51</v>
      </c>
      <c r="S801" s="107" t="s">
        <v>52</v>
      </c>
      <c r="T801" s="134">
        <v>50000000</v>
      </c>
      <c r="U801" s="18" t="s">
        <v>247</v>
      </c>
      <c r="V801" s="18" t="s">
        <v>314</v>
      </c>
      <c r="W801" s="110" t="s">
        <v>226</v>
      </c>
      <c r="X801" s="18">
        <v>1</v>
      </c>
      <c r="Y801" s="18"/>
      <c r="Z801" s="18"/>
      <c r="AA801" s="18"/>
      <c r="AB801" s="18"/>
      <c r="AC801" s="18"/>
      <c r="AD801" s="18"/>
      <c r="AE801" s="18"/>
      <c r="AF801" s="18">
        <v>511937</v>
      </c>
      <c r="AG801" s="18" t="s">
        <v>54</v>
      </c>
      <c r="AH801" s="18">
        <v>1</v>
      </c>
      <c r="AI801" s="18" t="s">
        <v>55</v>
      </c>
      <c r="AJ801" s="18"/>
      <c r="AK801" s="18"/>
      <c r="AL801" s="18"/>
      <c r="AM801" s="18" t="s">
        <v>55</v>
      </c>
      <c r="AN801" s="18"/>
      <c r="AO801" s="18"/>
      <c r="AP801" s="18" t="s">
        <v>738</v>
      </c>
      <c r="AQ801" s="18"/>
      <c r="AR801" s="18">
        <v>1</v>
      </c>
      <c r="AS801" s="111" t="s">
        <v>3814</v>
      </c>
      <c r="AT801" s="111" t="s">
        <v>3814</v>
      </c>
      <c r="AU801" s="18">
        <v>0</v>
      </c>
    </row>
    <row r="802" spans="2:47" ht="76.5" x14ac:dyDescent="0.25">
      <c r="B802" s="161" t="s">
        <v>4132</v>
      </c>
      <c r="C802" s="19" t="s">
        <v>3981</v>
      </c>
      <c r="D802" s="172" t="s">
        <v>4208</v>
      </c>
      <c r="E802" s="174">
        <v>1119956.28</v>
      </c>
      <c r="F802" s="32">
        <f t="shared" si="18"/>
        <v>0</v>
      </c>
      <c r="G802" s="194" t="s">
        <v>2547</v>
      </c>
      <c r="H802" s="173" t="s">
        <v>723</v>
      </c>
      <c r="I802" s="36">
        <v>1123</v>
      </c>
      <c r="J802" s="18">
        <v>33.119999999999997</v>
      </c>
      <c r="K802" s="18" t="s">
        <v>3558</v>
      </c>
      <c r="L802" s="18" t="s">
        <v>47</v>
      </c>
      <c r="M802" s="107" t="s">
        <v>3715</v>
      </c>
      <c r="N802" s="107" t="s">
        <v>48</v>
      </c>
      <c r="O802" s="108" t="s">
        <v>49</v>
      </c>
      <c r="P802" s="107" t="s">
        <v>50</v>
      </c>
      <c r="Q802" s="108">
        <v>17</v>
      </c>
      <c r="R802" s="108" t="s">
        <v>51</v>
      </c>
      <c r="S802" s="107" t="s">
        <v>52</v>
      </c>
      <c r="T802" s="134">
        <v>1119956.28</v>
      </c>
      <c r="U802" s="18" t="s">
        <v>247</v>
      </c>
      <c r="V802" s="18" t="s">
        <v>241</v>
      </c>
      <c r="W802" s="110" t="s">
        <v>53</v>
      </c>
      <c r="X802" s="18">
        <v>1</v>
      </c>
      <c r="Y802" s="18"/>
      <c r="Z802" s="18"/>
      <c r="AA802" s="18"/>
      <c r="AB802" s="18"/>
      <c r="AC802" s="18"/>
      <c r="AD802" s="18"/>
      <c r="AE802" s="18"/>
      <c r="AF802" s="18">
        <v>376620</v>
      </c>
      <c r="AG802" s="18" t="s">
        <v>54</v>
      </c>
      <c r="AH802" s="18">
        <v>0</v>
      </c>
      <c r="AI802" s="18" t="s">
        <v>55</v>
      </c>
      <c r="AJ802" s="18"/>
      <c r="AK802" s="18"/>
      <c r="AL802" s="18"/>
      <c r="AM802" s="18" t="s">
        <v>55</v>
      </c>
      <c r="AN802" s="18"/>
      <c r="AO802" s="18"/>
      <c r="AP802" s="18" t="s">
        <v>738</v>
      </c>
      <c r="AQ802" s="18"/>
      <c r="AR802" s="18">
        <v>1</v>
      </c>
      <c r="AS802" s="111" t="s">
        <v>3844</v>
      </c>
      <c r="AT802" s="111" t="s">
        <v>602</v>
      </c>
      <c r="AU802" s="18">
        <v>0</v>
      </c>
    </row>
    <row r="803" spans="2:47" ht="63.75" x14ac:dyDescent="0.25">
      <c r="B803" s="161" t="s">
        <v>4133</v>
      </c>
      <c r="C803" s="19" t="s">
        <v>3982</v>
      </c>
      <c r="D803" s="172" t="s">
        <v>4209</v>
      </c>
      <c r="E803" s="174">
        <v>50000000</v>
      </c>
      <c r="F803" s="32">
        <f t="shared" si="18"/>
        <v>0</v>
      </c>
      <c r="G803" s="194" t="s">
        <v>2547</v>
      </c>
      <c r="H803" s="173" t="s">
        <v>1511</v>
      </c>
      <c r="I803" s="36">
        <v>1124</v>
      </c>
      <c r="J803" s="18">
        <v>42.22</v>
      </c>
      <c r="K803" s="18" t="s">
        <v>268</v>
      </c>
      <c r="L803" s="18" t="s">
        <v>47</v>
      </c>
      <c r="M803" s="107" t="s">
        <v>3716</v>
      </c>
      <c r="N803" s="107" t="s">
        <v>48</v>
      </c>
      <c r="O803" s="108" t="s">
        <v>49</v>
      </c>
      <c r="P803" s="107" t="s">
        <v>50</v>
      </c>
      <c r="Q803" s="108">
        <v>1</v>
      </c>
      <c r="R803" s="108" t="s">
        <v>51</v>
      </c>
      <c r="S803" s="107" t="s">
        <v>52</v>
      </c>
      <c r="T803" s="134">
        <v>50000000</v>
      </c>
      <c r="U803" s="18" t="s">
        <v>247</v>
      </c>
      <c r="V803" s="18" t="s">
        <v>314</v>
      </c>
      <c r="W803" s="110" t="s">
        <v>226</v>
      </c>
      <c r="X803" s="18">
        <v>1</v>
      </c>
      <c r="Y803" s="18"/>
      <c r="Z803" s="18"/>
      <c r="AA803" s="18"/>
      <c r="AB803" s="18"/>
      <c r="AC803" s="18"/>
      <c r="AD803" s="18"/>
      <c r="AE803" s="18"/>
      <c r="AF803" s="18">
        <v>511937</v>
      </c>
      <c r="AG803" s="18" t="s">
        <v>54</v>
      </c>
      <c r="AH803" s="18">
        <v>1</v>
      </c>
      <c r="AI803" s="18" t="s">
        <v>55</v>
      </c>
      <c r="AJ803" s="18"/>
      <c r="AK803" s="18"/>
      <c r="AL803" s="18"/>
      <c r="AM803" s="18" t="s">
        <v>55</v>
      </c>
      <c r="AN803" s="18"/>
      <c r="AO803" s="18"/>
      <c r="AP803" s="18" t="s">
        <v>738</v>
      </c>
      <c r="AQ803" s="18"/>
      <c r="AR803" s="18">
        <v>1</v>
      </c>
      <c r="AS803" s="111" t="s">
        <v>3814</v>
      </c>
      <c r="AT803" s="111" t="s">
        <v>3814</v>
      </c>
      <c r="AU803" s="18">
        <v>0</v>
      </c>
    </row>
    <row r="804" spans="2:47" ht="38.25" x14ac:dyDescent="0.25">
      <c r="B804" s="161" t="s">
        <v>4134</v>
      </c>
      <c r="C804" s="19" t="s">
        <v>3983</v>
      </c>
      <c r="D804" s="172" t="s">
        <v>3717</v>
      </c>
      <c r="E804" s="174">
        <v>79108361.450000003</v>
      </c>
      <c r="F804" s="32">
        <f t="shared" si="18"/>
        <v>0</v>
      </c>
      <c r="G804" s="194" t="s">
        <v>2547</v>
      </c>
      <c r="H804" s="173" t="s">
        <v>1511</v>
      </c>
      <c r="I804" s="36">
        <v>1125</v>
      </c>
      <c r="J804" s="18">
        <v>43.21</v>
      </c>
      <c r="K804" s="18" t="s">
        <v>67</v>
      </c>
      <c r="L804" s="18" t="s">
        <v>47</v>
      </c>
      <c r="M804" s="107" t="s">
        <v>3717</v>
      </c>
      <c r="N804" s="107" t="s">
        <v>48</v>
      </c>
      <c r="O804" s="108" t="s">
        <v>49</v>
      </c>
      <c r="P804" s="107" t="s">
        <v>50</v>
      </c>
      <c r="Q804" s="108">
        <v>176</v>
      </c>
      <c r="R804" s="108" t="s">
        <v>51</v>
      </c>
      <c r="S804" s="107" t="s">
        <v>52</v>
      </c>
      <c r="T804" s="134">
        <v>79108361.450000003</v>
      </c>
      <c r="U804" s="18" t="s">
        <v>247</v>
      </c>
      <c r="V804" s="18" t="s">
        <v>244</v>
      </c>
      <c r="W804" s="110" t="s">
        <v>53</v>
      </c>
      <c r="X804" s="18">
        <v>1</v>
      </c>
      <c r="Y804" s="18"/>
      <c r="Z804" s="18"/>
      <c r="AA804" s="18"/>
      <c r="AB804" s="18"/>
      <c r="AC804" s="18"/>
      <c r="AD804" s="18"/>
      <c r="AE804" s="18"/>
      <c r="AF804" s="18">
        <v>200608</v>
      </c>
      <c r="AG804" s="18" t="s">
        <v>54</v>
      </c>
      <c r="AH804" s="18">
        <v>1</v>
      </c>
      <c r="AI804" s="18" t="s">
        <v>55</v>
      </c>
      <c r="AJ804" s="18"/>
      <c r="AK804" s="18"/>
      <c r="AL804" s="18"/>
      <c r="AM804" s="18" t="s">
        <v>55</v>
      </c>
      <c r="AN804" s="18"/>
      <c r="AO804" s="18"/>
      <c r="AP804" s="18" t="s">
        <v>738</v>
      </c>
      <c r="AQ804" s="18"/>
      <c r="AR804" s="18">
        <v>1</v>
      </c>
      <c r="AS804" s="111" t="s">
        <v>3845</v>
      </c>
      <c r="AT804" s="111" t="s">
        <v>3845</v>
      </c>
      <c r="AU804" s="18">
        <v>0</v>
      </c>
    </row>
    <row r="805" spans="2:47" ht="63.75" x14ac:dyDescent="0.25">
      <c r="B805" s="161" t="s">
        <v>4135</v>
      </c>
      <c r="C805" s="19" t="s">
        <v>3984</v>
      </c>
      <c r="D805" s="172" t="s">
        <v>4210</v>
      </c>
      <c r="E805" s="174">
        <v>50000000</v>
      </c>
      <c r="F805" s="32">
        <f t="shared" si="18"/>
        <v>0</v>
      </c>
      <c r="G805" s="194" t="s">
        <v>2547</v>
      </c>
      <c r="H805" s="173" t="s">
        <v>1511</v>
      </c>
      <c r="I805" s="36">
        <v>1126</v>
      </c>
      <c r="J805" s="18">
        <v>42.22</v>
      </c>
      <c r="K805" s="18" t="s">
        <v>268</v>
      </c>
      <c r="L805" s="18" t="s">
        <v>47</v>
      </c>
      <c r="M805" s="107" t="s">
        <v>3718</v>
      </c>
      <c r="N805" s="107" t="s">
        <v>48</v>
      </c>
      <c r="O805" s="108" t="s">
        <v>49</v>
      </c>
      <c r="P805" s="107" t="s">
        <v>50</v>
      </c>
      <c r="Q805" s="108">
        <v>1</v>
      </c>
      <c r="R805" s="108" t="s">
        <v>51</v>
      </c>
      <c r="S805" s="107" t="s">
        <v>52</v>
      </c>
      <c r="T805" s="134">
        <v>50000000</v>
      </c>
      <c r="U805" s="18" t="s">
        <v>247</v>
      </c>
      <c r="V805" s="18" t="s">
        <v>314</v>
      </c>
      <c r="W805" s="110" t="s">
        <v>226</v>
      </c>
      <c r="X805" s="18">
        <v>1</v>
      </c>
      <c r="Y805" s="18"/>
      <c r="Z805" s="18"/>
      <c r="AA805" s="18"/>
      <c r="AB805" s="18"/>
      <c r="AC805" s="18"/>
      <c r="AD805" s="18"/>
      <c r="AE805" s="18"/>
      <c r="AF805" s="18">
        <v>511937</v>
      </c>
      <c r="AG805" s="18" t="s">
        <v>54</v>
      </c>
      <c r="AH805" s="18">
        <v>1</v>
      </c>
      <c r="AI805" s="18" t="s">
        <v>55</v>
      </c>
      <c r="AJ805" s="18"/>
      <c r="AK805" s="18"/>
      <c r="AL805" s="18"/>
      <c r="AM805" s="18" t="s">
        <v>55</v>
      </c>
      <c r="AN805" s="18"/>
      <c r="AO805" s="18"/>
      <c r="AP805" s="18" t="s">
        <v>738</v>
      </c>
      <c r="AQ805" s="18"/>
      <c r="AR805" s="18">
        <v>1</v>
      </c>
      <c r="AS805" s="111" t="s">
        <v>3814</v>
      </c>
      <c r="AT805" s="111" t="s">
        <v>3814</v>
      </c>
      <c r="AU805" s="18">
        <v>0</v>
      </c>
    </row>
    <row r="806" spans="2:47" ht="38.25" x14ac:dyDescent="0.25">
      <c r="B806" s="161" t="s">
        <v>4136</v>
      </c>
      <c r="C806" s="19" t="s">
        <v>3985</v>
      </c>
      <c r="D806" s="172" t="s">
        <v>3719</v>
      </c>
      <c r="E806" s="174">
        <v>3523467.91</v>
      </c>
      <c r="F806" s="32">
        <f t="shared" si="18"/>
        <v>0</v>
      </c>
      <c r="G806" s="194" t="s">
        <v>2547</v>
      </c>
      <c r="H806" s="173" t="s">
        <v>723</v>
      </c>
      <c r="I806" s="36">
        <v>1127</v>
      </c>
      <c r="J806" s="18">
        <v>20.3</v>
      </c>
      <c r="K806" s="18" t="s">
        <v>3583</v>
      </c>
      <c r="L806" s="18" t="s">
        <v>64</v>
      </c>
      <c r="M806" s="107" t="s">
        <v>3719</v>
      </c>
      <c r="N806" s="107" t="s">
        <v>48</v>
      </c>
      <c r="O806" s="108" t="s">
        <v>892</v>
      </c>
      <c r="P806" s="107" t="s">
        <v>752</v>
      </c>
      <c r="Q806" s="108">
        <v>2936223.26</v>
      </c>
      <c r="R806" s="108" t="s">
        <v>51</v>
      </c>
      <c r="S806" s="107" t="s">
        <v>52</v>
      </c>
      <c r="T806" s="134">
        <v>3523467.91</v>
      </c>
      <c r="U806" s="18" t="s">
        <v>247</v>
      </c>
      <c r="V806" s="18" t="s">
        <v>241</v>
      </c>
      <c r="W806" s="110" t="s">
        <v>136</v>
      </c>
      <c r="X806" s="18">
        <v>1</v>
      </c>
      <c r="Y806" s="18"/>
      <c r="Z806" s="18"/>
      <c r="AA806" s="18"/>
      <c r="AB806" s="18"/>
      <c r="AC806" s="18"/>
      <c r="AD806" s="18"/>
      <c r="AE806" s="18"/>
      <c r="AF806" s="18">
        <v>376632</v>
      </c>
      <c r="AG806" s="18" t="s">
        <v>54</v>
      </c>
      <c r="AH806" s="18">
        <v>0</v>
      </c>
      <c r="AI806" s="18" t="s">
        <v>55</v>
      </c>
      <c r="AJ806" s="18"/>
      <c r="AK806" s="18"/>
      <c r="AL806" s="18"/>
      <c r="AM806" s="18" t="s">
        <v>55</v>
      </c>
      <c r="AN806" s="18"/>
      <c r="AO806" s="18"/>
      <c r="AP806" s="18" t="s">
        <v>738</v>
      </c>
      <c r="AQ806" s="18"/>
      <c r="AR806" s="18">
        <v>1</v>
      </c>
      <c r="AS806" s="111" t="s">
        <v>3846</v>
      </c>
      <c r="AT806" s="111" t="s">
        <v>602</v>
      </c>
      <c r="AU806" s="18">
        <v>0</v>
      </c>
    </row>
    <row r="807" spans="2:47" ht="38.25" x14ac:dyDescent="0.25">
      <c r="B807" s="161" t="s">
        <v>4137</v>
      </c>
      <c r="C807" s="19" t="s">
        <v>3986</v>
      </c>
      <c r="D807" s="172" t="s">
        <v>4211</v>
      </c>
      <c r="E807" s="174">
        <v>8734577.3499999996</v>
      </c>
      <c r="F807" s="32">
        <f t="shared" si="18"/>
        <v>0</v>
      </c>
      <c r="G807" s="194" t="s">
        <v>2547</v>
      </c>
      <c r="H807" s="173" t="s">
        <v>723</v>
      </c>
      <c r="I807" s="36">
        <v>1128</v>
      </c>
      <c r="J807" s="18">
        <v>22.21</v>
      </c>
      <c r="K807" s="18" t="s">
        <v>3584</v>
      </c>
      <c r="L807" s="18" t="s">
        <v>64</v>
      </c>
      <c r="M807" s="107" t="s">
        <v>3720</v>
      </c>
      <c r="N807" s="107" t="s">
        <v>48</v>
      </c>
      <c r="O807" s="108" t="s">
        <v>892</v>
      </c>
      <c r="P807" s="107" t="s">
        <v>752</v>
      </c>
      <c r="Q807" s="108">
        <v>7278814.46</v>
      </c>
      <c r="R807" s="108" t="s">
        <v>51</v>
      </c>
      <c r="S807" s="107" t="s">
        <v>52</v>
      </c>
      <c r="T807" s="134">
        <v>8734577.3499999996</v>
      </c>
      <c r="U807" s="18" t="s">
        <v>247</v>
      </c>
      <c r="V807" s="18" t="s">
        <v>241</v>
      </c>
      <c r="W807" s="110" t="s">
        <v>137</v>
      </c>
      <c r="X807" s="18">
        <v>1</v>
      </c>
      <c r="Y807" s="18"/>
      <c r="Z807" s="18"/>
      <c r="AA807" s="18"/>
      <c r="AB807" s="18"/>
      <c r="AC807" s="18"/>
      <c r="AD807" s="18"/>
      <c r="AE807" s="18"/>
      <c r="AF807" s="18">
        <v>376631</v>
      </c>
      <c r="AG807" s="18" t="s">
        <v>54</v>
      </c>
      <c r="AH807" s="18">
        <v>0</v>
      </c>
      <c r="AI807" s="18" t="s">
        <v>55</v>
      </c>
      <c r="AJ807" s="18"/>
      <c r="AK807" s="18"/>
      <c r="AL807" s="18"/>
      <c r="AM807" s="18" t="s">
        <v>55</v>
      </c>
      <c r="AN807" s="18"/>
      <c r="AO807" s="18"/>
      <c r="AP807" s="18" t="s">
        <v>738</v>
      </c>
      <c r="AQ807" s="18"/>
      <c r="AR807" s="18">
        <v>1</v>
      </c>
      <c r="AS807" s="111" t="s">
        <v>3847</v>
      </c>
      <c r="AT807" s="111" t="s">
        <v>602</v>
      </c>
      <c r="AU807" s="18">
        <v>0</v>
      </c>
    </row>
    <row r="808" spans="2:47" ht="51" x14ac:dyDescent="0.25">
      <c r="B808" s="161" t="s">
        <v>4139</v>
      </c>
      <c r="C808" s="19" t="s">
        <v>3988</v>
      </c>
      <c r="D808" s="172" t="s">
        <v>4212</v>
      </c>
      <c r="E808" s="174">
        <v>3835147.2</v>
      </c>
      <c r="F808" s="32">
        <f t="shared" si="18"/>
        <v>0</v>
      </c>
      <c r="G808" s="194" t="s">
        <v>2547</v>
      </c>
      <c r="H808" s="173" t="s">
        <v>1511</v>
      </c>
      <c r="I808" s="36">
        <v>1130</v>
      </c>
      <c r="J808" s="18" t="s">
        <v>85</v>
      </c>
      <c r="K808" s="18" t="s">
        <v>103</v>
      </c>
      <c r="L808" s="18" t="s">
        <v>47</v>
      </c>
      <c r="M808" s="107" t="s">
        <v>3721</v>
      </c>
      <c r="N808" s="107" t="s">
        <v>48</v>
      </c>
      <c r="O808" s="108" t="s">
        <v>49</v>
      </c>
      <c r="P808" s="107" t="s">
        <v>50</v>
      </c>
      <c r="Q808" s="108">
        <v>3</v>
      </c>
      <c r="R808" s="108" t="s">
        <v>51</v>
      </c>
      <c r="S808" s="107" t="s">
        <v>52</v>
      </c>
      <c r="T808" s="134">
        <v>3835147.2</v>
      </c>
      <c r="U808" s="18" t="s">
        <v>247</v>
      </c>
      <c r="V808" s="18" t="s">
        <v>241</v>
      </c>
      <c r="W808" s="110" t="s">
        <v>53</v>
      </c>
      <c r="X808" s="18">
        <v>1</v>
      </c>
      <c r="Y808" s="18"/>
      <c r="Z808" s="18"/>
      <c r="AA808" s="18"/>
      <c r="AB808" s="18"/>
      <c r="AC808" s="18"/>
      <c r="AD808" s="18"/>
      <c r="AE808" s="18"/>
      <c r="AF808" s="18">
        <v>200608</v>
      </c>
      <c r="AG808" s="18" t="s">
        <v>54</v>
      </c>
      <c r="AH808" s="18">
        <v>1</v>
      </c>
      <c r="AI808" s="18" t="s">
        <v>55</v>
      </c>
      <c r="AJ808" s="18"/>
      <c r="AK808" s="18"/>
      <c r="AL808" s="18"/>
      <c r="AM808" s="18" t="s">
        <v>55</v>
      </c>
      <c r="AN808" s="18"/>
      <c r="AO808" s="18"/>
      <c r="AP808" s="18" t="s">
        <v>738</v>
      </c>
      <c r="AQ808" s="18"/>
      <c r="AR808" s="18">
        <v>1</v>
      </c>
      <c r="AS808" s="111" t="s">
        <v>3848</v>
      </c>
      <c r="AT808" s="111" t="s">
        <v>3848</v>
      </c>
      <c r="AU808" s="18">
        <v>0</v>
      </c>
    </row>
    <row r="809" spans="2:47" ht="38.25" x14ac:dyDescent="0.25">
      <c r="B809" s="161" t="s">
        <v>4140</v>
      </c>
      <c r="C809" s="19" t="s">
        <v>3989</v>
      </c>
      <c r="D809" s="172" t="s">
        <v>3722</v>
      </c>
      <c r="E809" s="174">
        <v>45520178.469999999</v>
      </c>
      <c r="F809" s="32">
        <f t="shared" si="18"/>
        <v>0</v>
      </c>
      <c r="G809" s="194" t="s">
        <v>2547</v>
      </c>
      <c r="H809" s="173" t="s">
        <v>1511</v>
      </c>
      <c r="I809" s="36">
        <v>1131</v>
      </c>
      <c r="J809" s="18">
        <v>43.39</v>
      </c>
      <c r="K809" s="18" t="s">
        <v>3585</v>
      </c>
      <c r="L809" s="18" t="s">
        <v>47</v>
      </c>
      <c r="M809" s="107" t="s">
        <v>3722</v>
      </c>
      <c r="N809" s="107" t="s">
        <v>48</v>
      </c>
      <c r="O809" s="108" t="s">
        <v>49</v>
      </c>
      <c r="P809" s="107" t="s">
        <v>50</v>
      </c>
      <c r="Q809" s="108">
        <v>74</v>
      </c>
      <c r="R809" s="108" t="s">
        <v>51</v>
      </c>
      <c r="S809" s="107" t="s">
        <v>52</v>
      </c>
      <c r="T809" s="134">
        <v>45520178.469999999</v>
      </c>
      <c r="U809" s="18" t="s">
        <v>247</v>
      </c>
      <c r="V809" s="18" t="s">
        <v>262</v>
      </c>
      <c r="W809" s="110" t="s">
        <v>53</v>
      </c>
      <c r="X809" s="18">
        <v>1</v>
      </c>
      <c r="Y809" s="18"/>
      <c r="Z809" s="18"/>
      <c r="AA809" s="18"/>
      <c r="AB809" s="18"/>
      <c r="AC809" s="18"/>
      <c r="AD809" s="18"/>
      <c r="AE809" s="18"/>
      <c r="AF809" s="18">
        <v>200608</v>
      </c>
      <c r="AG809" s="18" t="s">
        <v>54</v>
      </c>
      <c r="AH809" s="18">
        <v>1</v>
      </c>
      <c r="AI809" s="18" t="s">
        <v>55</v>
      </c>
      <c r="AJ809" s="18"/>
      <c r="AK809" s="18"/>
      <c r="AL809" s="18"/>
      <c r="AM809" s="18" t="s">
        <v>55</v>
      </c>
      <c r="AN809" s="18"/>
      <c r="AO809" s="18"/>
      <c r="AP809" s="18" t="s">
        <v>738</v>
      </c>
      <c r="AQ809" s="18"/>
      <c r="AR809" s="18">
        <v>1</v>
      </c>
      <c r="AS809" s="111" t="s">
        <v>3849</v>
      </c>
      <c r="AT809" s="111" t="s">
        <v>3849</v>
      </c>
      <c r="AU809" s="18">
        <v>0</v>
      </c>
    </row>
    <row r="810" spans="2:47" ht="51" x14ac:dyDescent="0.25">
      <c r="B810" s="161" t="s">
        <v>4143</v>
      </c>
      <c r="C810" s="19" t="s">
        <v>3992</v>
      </c>
      <c r="D810" s="172" t="s">
        <v>4215</v>
      </c>
      <c r="E810" s="174">
        <v>2190988.7999999998</v>
      </c>
      <c r="F810" s="32">
        <f t="shared" si="18"/>
        <v>0</v>
      </c>
      <c r="G810" s="194" t="s">
        <v>2547</v>
      </c>
      <c r="H810" s="173" t="s">
        <v>723</v>
      </c>
      <c r="I810" s="36">
        <v>1134</v>
      </c>
      <c r="J810" s="18" t="s">
        <v>3586</v>
      </c>
      <c r="K810" s="18" t="s">
        <v>3587</v>
      </c>
      <c r="L810" s="18" t="s">
        <v>59</v>
      </c>
      <c r="M810" s="107" t="s">
        <v>3725</v>
      </c>
      <c r="N810" s="107" t="s">
        <v>48</v>
      </c>
      <c r="O810" s="108" t="s">
        <v>49</v>
      </c>
      <c r="P810" s="107" t="s">
        <v>50</v>
      </c>
      <c r="Q810" s="108">
        <v>12</v>
      </c>
      <c r="R810" s="108" t="s">
        <v>51</v>
      </c>
      <c r="S810" s="107" t="s">
        <v>52</v>
      </c>
      <c r="T810" s="134">
        <v>2190988.7999999998</v>
      </c>
      <c r="U810" s="18" t="s">
        <v>247</v>
      </c>
      <c r="V810" s="18" t="s">
        <v>241</v>
      </c>
      <c r="W810" s="110" t="s">
        <v>137</v>
      </c>
      <c r="X810" s="18">
        <v>1</v>
      </c>
      <c r="Y810" s="18"/>
      <c r="Z810" s="18"/>
      <c r="AA810" s="18"/>
      <c r="AB810" s="18"/>
      <c r="AC810" s="18"/>
      <c r="AD810" s="18"/>
      <c r="AE810" s="18"/>
      <c r="AF810" s="18">
        <v>376631</v>
      </c>
      <c r="AG810" s="18" t="s">
        <v>54</v>
      </c>
      <c r="AH810" s="18">
        <v>0</v>
      </c>
      <c r="AI810" s="18" t="s">
        <v>55</v>
      </c>
      <c r="AJ810" s="18"/>
      <c r="AK810" s="18"/>
      <c r="AL810" s="18"/>
      <c r="AM810" s="18" t="s">
        <v>55</v>
      </c>
      <c r="AN810" s="18"/>
      <c r="AO810" s="18"/>
      <c r="AP810" s="18" t="s">
        <v>738</v>
      </c>
      <c r="AQ810" s="18"/>
      <c r="AR810" s="18">
        <v>1</v>
      </c>
      <c r="AS810" s="111" t="s">
        <v>3850</v>
      </c>
      <c r="AT810" s="111" t="s">
        <v>602</v>
      </c>
      <c r="AU810" s="18">
        <v>0</v>
      </c>
    </row>
    <row r="811" spans="2:47" ht="25.5" x14ac:dyDescent="0.25">
      <c r="B811" s="161" t="s">
        <v>4144</v>
      </c>
      <c r="C811" s="19" t="s">
        <v>3993</v>
      </c>
      <c r="D811" s="172" t="s">
        <v>3726</v>
      </c>
      <c r="E811" s="174">
        <v>829440</v>
      </c>
      <c r="F811" s="32">
        <f t="shared" si="18"/>
        <v>0</v>
      </c>
      <c r="G811" s="194" t="s">
        <v>2547</v>
      </c>
      <c r="H811" s="173" t="s">
        <v>723</v>
      </c>
      <c r="I811" s="36">
        <v>1135</v>
      </c>
      <c r="J811" s="18" t="s">
        <v>3588</v>
      </c>
      <c r="K811" s="18" t="s">
        <v>3589</v>
      </c>
      <c r="L811" s="18" t="s">
        <v>59</v>
      </c>
      <c r="M811" s="107" t="s">
        <v>3726</v>
      </c>
      <c r="N811" s="107" t="s">
        <v>48</v>
      </c>
      <c r="O811" s="108" t="s">
        <v>49</v>
      </c>
      <c r="P811" s="107" t="s">
        <v>50</v>
      </c>
      <c r="Q811" s="108">
        <v>12</v>
      </c>
      <c r="R811" s="108" t="s">
        <v>51</v>
      </c>
      <c r="S811" s="107" t="s">
        <v>52</v>
      </c>
      <c r="T811" s="134">
        <v>829440</v>
      </c>
      <c r="U811" s="18" t="s">
        <v>247</v>
      </c>
      <c r="V811" s="18" t="s">
        <v>241</v>
      </c>
      <c r="W811" s="110" t="s">
        <v>137</v>
      </c>
      <c r="X811" s="18">
        <v>1</v>
      </c>
      <c r="Y811" s="18"/>
      <c r="Z811" s="18"/>
      <c r="AA811" s="18"/>
      <c r="AB811" s="18"/>
      <c r="AC811" s="18"/>
      <c r="AD811" s="18"/>
      <c r="AE811" s="18"/>
      <c r="AF811" s="18">
        <v>376631</v>
      </c>
      <c r="AG811" s="18" t="s">
        <v>54</v>
      </c>
      <c r="AH811" s="18">
        <v>0</v>
      </c>
      <c r="AI811" s="18" t="s">
        <v>55</v>
      </c>
      <c r="AJ811" s="18"/>
      <c r="AK811" s="18"/>
      <c r="AL811" s="18"/>
      <c r="AM811" s="18" t="s">
        <v>55</v>
      </c>
      <c r="AN811" s="18"/>
      <c r="AO811" s="18"/>
      <c r="AP811" s="18" t="s">
        <v>738</v>
      </c>
      <c r="AQ811" s="18"/>
      <c r="AR811" s="18">
        <v>1</v>
      </c>
      <c r="AS811" s="111" t="s">
        <v>3851</v>
      </c>
      <c r="AT811" s="111" t="s">
        <v>602</v>
      </c>
      <c r="AU811" s="18">
        <v>0</v>
      </c>
    </row>
    <row r="812" spans="2:47" ht="25.5" x14ac:dyDescent="0.25">
      <c r="B812" s="161" t="s">
        <v>4145</v>
      </c>
      <c r="C812" s="19" t="s">
        <v>3994</v>
      </c>
      <c r="D812" s="172" t="s">
        <v>3727</v>
      </c>
      <c r="E812" s="174">
        <v>9900455.5899999999</v>
      </c>
      <c r="F812" s="32">
        <f t="shared" si="18"/>
        <v>0</v>
      </c>
      <c r="G812" s="194" t="s">
        <v>2547</v>
      </c>
      <c r="H812" s="173" t="s">
        <v>723</v>
      </c>
      <c r="I812" s="36">
        <v>1136</v>
      </c>
      <c r="J812" s="18" t="s">
        <v>3590</v>
      </c>
      <c r="K812" s="18" t="s">
        <v>840</v>
      </c>
      <c r="L812" s="18" t="s">
        <v>64</v>
      </c>
      <c r="M812" s="107" t="s">
        <v>3727</v>
      </c>
      <c r="N812" s="107" t="s">
        <v>48</v>
      </c>
      <c r="O812" s="108" t="s">
        <v>892</v>
      </c>
      <c r="P812" s="107" t="s">
        <v>752</v>
      </c>
      <c r="Q812" s="108">
        <v>8250379.6600000001</v>
      </c>
      <c r="R812" s="108" t="s">
        <v>51</v>
      </c>
      <c r="S812" s="107" t="s">
        <v>52</v>
      </c>
      <c r="T812" s="134">
        <v>9900455.5899999999</v>
      </c>
      <c r="U812" s="18" t="s">
        <v>247</v>
      </c>
      <c r="V812" s="18" t="s">
        <v>241</v>
      </c>
      <c r="W812" s="110" t="s">
        <v>53</v>
      </c>
      <c r="X812" s="18">
        <v>1</v>
      </c>
      <c r="Y812" s="18"/>
      <c r="Z812" s="18"/>
      <c r="AA812" s="18"/>
      <c r="AB812" s="18"/>
      <c r="AC812" s="18"/>
      <c r="AD812" s="18"/>
      <c r="AE812" s="18"/>
      <c r="AF812" s="18">
        <v>376620</v>
      </c>
      <c r="AG812" s="18" t="s">
        <v>54</v>
      </c>
      <c r="AH812" s="18">
        <v>0</v>
      </c>
      <c r="AI812" s="18" t="s">
        <v>55</v>
      </c>
      <c r="AJ812" s="18"/>
      <c r="AK812" s="18"/>
      <c r="AL812" s="18"/>
      <c r="AM812" s="18" t="s">
        <v>55</v>
      </c>
      <c r="AN812" s="18"/>
      <c r="AO812" s="18"/>
      <c r="AP812" s="18" t="s">
        <v>738</v>
      </c>
      <c r="AQ812" s="18"/>
      <c r="AR812" s="18">
        <v>1</v>
      </c>
      <c r="AS812" s="111" t="s">
        <v>3852</v>
      </c>
      <c r="AT812" s="111" t="s">
        <v>602</v>
      </c>
      <c r="AU812" s="18">
        <v>0</v>
      </c>
    </row>
    <row r="813" spans="2:47" ht="38.25" x14ac:dyDescent="0.25">
      <c r="B813" s="161" t="s">
        <v>4146</v>
      </c>
      <c r="C813" s="19" t="s">
        <v>3995</v>
      </c>
      <c r="D813" s="172" t="s">
        <v>3728</v>
      </c>
      <c r="E813" s="174">
        <v>4491072</v>
      </c>
      <c r="F813" s="32">
        <f t="shared" si="18"/>
        <v>0</v>
      </c>
      <c r="G813" s="194" t="s">
        <v>2547</v>
      </c>
      <c r="H813" s="173" t="s">
        <v>1511</v>
      </c>
      <c r="I813" s="36">
        <v>1137</v>
      </c>
      <c r="J813" s="18">
        <v>33.14</v>
      </c>
      <c r="K813" s="18" t="s">
        <v>102</v>
      </c>
      <c r="L813" s="18" t="s">
        <v>47</v>
      </c>
      <c r="M813" s="107" t="s">
        <v>3728</v>
      </c>
      <c r="N813" s="107" t="s">
        <v>48</v>
      </c>
      <c r="O813" s="108" t="s">
        <v>49</v>
      </c>
      <c r="P813" s="107" t="s">
        <v>50</v>
      </c>
      <c r="Q813" s="108">
        <v>9</v>
      </c>
      <c r="R813" s="108" t="s">
        <v>51</v>
      </c>
      <c r="S813" s="107" t="s">
        <v>52</v>
      </c>
      <c r="T813" s="134">
        <v>4491072</v>
      </c>
      <c r="U813" s="18" t="s">
        <v>247</v>
      </c>
      <c r="V813" s="18" t="s">
        <v>245</v>
      </c>
      <c r="W813" s="110" t="s">
        <v>53</v>
      </c>
      <c r="X813" s="18">
        <v>1</v>
      </c>
      <c r="Y813" s="18"/>
      <c r="Z813" s="18"/>
      <c r="AA813" s="18"/>
      <c r="AB813" s="18"/>
      <c r="AC813" s="18"/>
      <c r="AD813" s="18"/>
      <c r="AE813" s="18"/>
      <c r="AF813" s="18">
        <v>200608</v>
      </c>
      <c r="AG813" s="18" t="s">
        <v>54</v>
      </c>
      <c r="AH813" s="18">
        <v>1</v>
      </c>
      <c r="AI813" s="18" t="s">
        <v>55</v>
      </c>
      <c r="AJ813" s="18"/>
      <c r="AK813" s="18"/>
      <c r="AL813" s="18"/>
      <c r="AM813" s="18" t="s">
        <v>55</v>
      </c>
      <c r="AN813" s="18"/>
      <c r="AO813" s="18"/>
      <c r="AP813" s="18" t="s">
        <v>738</v>
      </c>
      <c r="AQ813" s="18"/>
      <c r="AR813" s="18">
        <v>1</v>
      </c>
      <c r="AS813" s="111" t="s">
        <v>3853</v>
      </c>
      <c r="AT813" s="111" t="s">
        <v>3853</v>
      </c>
      <c r="AU813" s="18">
        <v>0</v>
      </c>
    </row>
    <row r="814" spans="2:47" ht="63.75" x14ac:dyDescent="0.25">
      <c r="B814" s="161" t="s">
        <v>4148</v>
      </c>
      <c r="C814" s="19" t="s">
        <v>3997</v>
      </c>
      <c r="D814" s="172" t="s">
        <v>4217</v>
      </c>
      <c r="E814" s="174">
        <v>1529634.55</v>
      </c>
      <c r="F814" s="32">
        <f t="shared" si="18"/>
        <v>0</v>
      </c>
      <c r="G814" s="194" t="s">
        <v>2547</v>
      </c>
      <c r="H814" s="173" t="s">
        <v>723</v>
      </c>
      <c r="I814" s="36">
        <v>1139</v>
      </c>
      <c r="J814" s="18">
        <v>33.119999999999997</v>
      </c>
      <c r="K814" s="18" t="s">
        <v>3591</v>
      </c>
      <c r="L814" s="18" t="s">
        <v>59</v>
      </c>
      <c r="M814" s="107" t="s">
        <v>3730</v>
      </c>
      <c r="N814" s="107" t="s">
        <v>48</v>
      </c>
      <c r="O814" s="108" t="s">
        <v>49</v>
      </c>
      <c r="P814" s="107" t="s">
        <v>50</v>
      </c>
      <c r="Q814" s="108">
        <v>1</v>
      </c>
      <c r="R814" s="108" t="s">
        <v>51</v>
      </c>
      <c r="S814" s="107" t="s">
        <v>52</v>
      </c>
      <c r="T814" s="134">
        <v>1529634.55</v>
      </c>
      <c r="U814" s="18" t="s">
        <v>247</v>
      </c>
      <c r="V814" s="18" t="s">
        <v>241</v>
      </c>
      <c r="W814" s="110" t="s">
        <v>53</v>
      </c>
      <c r="X814" s="18">
        <v>1</v>
      </c>
      <c r="Y814" s="18"/>
      <c r="Z814" s="18"/>
      <c r="AA814" s="18"/>
      <c r="AB814" s="18"/>
      <c r="AC814" s="18"/>
      <c r="AD814" s="18"/>
      <c r="AE814" s="18"/>
      <c r="AF814" s="18">
        <v>376620</v>
      </c>
      <c r="AG814" s="18" t="s">
        <v>54</v>
      </c>
      <c r="AH814" s="18">
        <v>0</v>
      </c>
      <c r="AI814" s="18" t="s">
        <v>55</v>
      </c>
      <c r="AJ814" s="18"/>
      <c r="AK814" s="18"/>
      <c r="AL814" s="18"/>
      <c r="AM814" s="18" t="s">
        <v>55</v>
      </c>
      <c r="AN814" s="18"/>
      <c r="AO814" s="18"/>
      <c r="AP814" s="18" t="s">
        <v>738</v>
      </c>
      <c r="AQ814" s="18"/>
      <c r="AR814" s="18">
        <v>1</v>
      </c>
      <c r="AS814" s="111" t="s">
        <v>3854</v>
      </c>
      <c r="AT814" s="111" t="s">
        <v>602</v>
      </c>
      <c r="AU814" s="18">
        <v>0</v>
      </c>
    </row>
    <row r="815" spans="2:47" ht="38.25" x14ac:dyDescent="0.25">
      <c r="B815" s="161" t="s">
        <v>4149</v>
      </c>
      <c r="C815" s="19" t="s">
        <v>3998</v>
      </c>
      <c r="D815" s="172" t="s">
        <v>2378</v>
      </c>
      <c r="E815" s="174">
        <v>602480</v>
      </c>
      <c r="F815" s="32">
        <f t="shared" si="18"/>
        <v>0</v>
      </c>
      <c r="G815" s="194" t="s">
        <v>230</v>
      </c>
      <c r="H815" s="173" t="s">
        <v>723</v>
      </c>
      <c r="I815" s="36">
        <v>1140</v>
      </c>
      <c r="J815" s="18" t="s">
        <v>65</v>
      </c>
      <c r="K815" s="18" t="s">
        <v>253</v>
      </c>
      <c r="L815" s="18" t="s">
        <v>59</v>
      </c>
      <c r="M815" s="107" t="s">
        <v>2378</v>
      </c>
      <c r="N815" s="107" t="s">
        <v>48</v>
      </c>
      <c r="O815" s="108" t="s">
        <v>49</v>
      </c>
      <c r="P815" s="107" t="s">
        <v>50</v>
      </c>
      <c r="Q815" s="108">
        <v>3</v>
      </c>
      <c r="R815" s="108" t="s">
        <v>51</v>
      </c>
      <c r="S815" s="107" t="s">
        <v>52</v>
      </c>
      <c r="T815" s="134">
        <v>602480</v>
      </c>
      <c r="U815" s="18" t="s">
        <v>247</v>
      </c>
      <c r="V815" s="18" t="s">
        <v>127</v>
      </c>
      <c r="W815" s="110" t="s">
        <v>135</v>
      </c>
      <c r="X815" s="18">
        <v>0</v>
      </c>
      <c r="Y815" s="18"/>
      <c r="Z815" s="18"/>
      <c r="AA815" s="18"/>
      <c r="AB815" s="18"/>
      <c r="AC815" s="18"/>
      <c r="AD815" s="18"/>
      <c r="AE815" s="18"/>
      <c r="AF815" s="18">
        <v>376056</v>
      </c>
      <c r="AG815" s="18" t="s">
        <v>54</v>
      </c>
      <c r="AH815" s="18">
        <v>0</v>
      </c>
      <c r="AI815" s="18">
        <v>11</v>
      </c>
      <c r="AJ815" s="18"/>
      <c r="AK815" s="18"/>
      <c r="AL815" s="18"/>
      <c r="AM815" s="18" t="s">
        <v>55</v>
      </c>
      <c r="AN815" s="18"/>
      <c r="AO815" s="18"/>
      <c r="AP815" s="18" t="s">
        <v>738</v>
      </c>
      <c r="AQ815" s="18"/>
      <c r="AR815" s="18" t="s">
        <v>55</v>
      </c>
      <c r="AS815" s="111"/>
      <c r="AT815" s="111"/>
      <c r="AU815" s="18">
        <v>0</v>
      </c>
    </row>
    <row r="816" spans="2:47" ht="63.75" x14ac:dyDescent="0.25">
      <c r="B816" s="161" t="s">
        <v>3999</v>
      </c>
      <c r="C816" s="19">
        <v>7000038888</v>
      </c>
      <c r="D816" s="172" t="s">
        <v>4218</v>
      </c>
      <c r="E816" s="174">
        <v>12698978.560000001</v>
      </c>
      <c r="F816" s="32">
        <f t="shared" si="18"/>
        <v>0</v>
      </c>
      <c r="G816" s="194"/>
      <c r="H816" s="173" t="s">
        <v>1511</v>
      </c>
      <c r="I816" s="36">
        <v>1141</v>
      </c>
      <c r="J816" s="18">
        <v>33.14</v>
      </c>
      <c r="K816" s="18" t="s">
        <v>106</v>
      </c>
      <c r="L816" s="18" t="s">
        <v>47</v>
      </c>
      <c r="M816" s="107" t="s">
        <v>3731</v>
      </c>
      <c r="N816" s="107" t="s">
        <v>48</v>
      </c>
      <c r="O816" s="108" t="s">
        <v>49</v>
      </c>
      <c r="P816" s="107" t="s">
        <v>50</v>
      </c>
      <c r="Q816" s="108">
        <v>1</v>
      </c>
      <c r="R816" s="108" t="s">
        <v>51</v>
      </c>
      <c r="S816" s="107" t="s">
        <v>52</v>
      </c>
      <c r="T816" s="134">
        <v>12698978.560000001</v>
      </c>
      <c r="U816" s="18" t="s">
        <v>247</v>
      </c>
      <c r="V816" s="18" t="s">
        <v>247</v>
      </c>
      <c r="W816" s="110" t="s">
        <v>135</v>
      </c>
      <c r="X816" s="18" t="s">
        <v>55</v>
      </c>
      <c r="Y816" s="18"/>
      <c r="Z816" s="18"/>
      <c r="AA816" s="18"/>
      <c r="AB816" s="18"/>
      <c r="AC816" s="18"/>
      <c r="AD816" s="18"/>
      <c r="AE816" s="18"/>
      <c r="AF816" s="18" t="s">
        <v>1175</v>
      </c>
      <c r="AG816" s="18" t="s">
        <v>54</v>
      </c>
      <c r="AH816" s="18" t="s">
        <v>56</v>
      </c>
      <c r="AI816" s="18" t="s">
        <v>55</v>
      </c>
      <c r="AJ816" s="18"/>
      <c r="AK816" s="18"/>
      <c r="AL816" s="18"/>
      <c r="AM816" s="18" t="s">
        <v>55</v>
      </c>
      <c r="AN816" s="18"/>
      <c r="AO816" s="18"/>
      <c r="AP816" s="18" t="s">
        <v>738</v>
      </c>
      <c r="AQ816" s="18"/>
      <c r="AR816" s="18" t="s">
        <v>55</v>
      </c>
      <c r="AS816" s="111"/>
      <c r="AT816" s="111"/>
      <c r="AU816" s="18">
        <v>0</v>
      </c>
    </row>
    <row r="817" spans="2:47" ht="114.75" x14ac:dyDescent="0.25">
      <c r="B817" s="221" t="s">
        <v>5381</v>
      </c>
      <c r="C817" s="96">
        <v>7000037100</v>
      </c>
      <c r="D817" s="172" t="s">
        <v>4450</v>
      </c>
      <c r="E817" s="174">
        <v>2876772.01</v>
      </c>
      <c r="F817" s="32">
        <f t="shared" si="18"/>
        <v>0</v>
      </c>
      <c r="G817" s="194" t="s">
        <v>2547</v>
      </c>
      <c r="H817" s="173" t="s">
        <v>1511</v>
      </c>
      <c r="I817" s="36">
        <v>1142</v>
      </c>
      <c r="J817" s="18" t="s">
        <v>79</v>
      </c>
      <c r="K817" s="18" t="s">
        <v>268</v>
      </c>
      <c r="L817" s="18" t="s">
        <v>47</v>
      </c>
      <c r="M817" s="107" t="s">
        <v>4253</v>
      </c>
      <c r="N817" s="107" t="s">
        <v>48</v>
      </c>
      <c r="O817" s="108" t="s">
        <v>49</v>
      </c>
      <c r="P817" s="107" t="s">
        <v>50</v>
      </c>
      <c r="Q817" s="108">
        <v>1</v>
      </c>
      <c r="R817" s="108" t="s">
        <v>51</v>
      </c>
      <c r="S817" s="107" t="s">
        <v>52</v>
      </c>
      <c r="T817" s="134">
        <v>2876772.01</v>
      </c>
      <c r="U817" s="18" t="s">
        <v>247</v>
      </c>
      <c r="V817" s="18" t="s">
        <v>262</v>
      </c>
      <c r="W817" s="110" t="s">
        <v>226</v>
      </c>
      <c r="X817" s="18">
        <v>1</v>
      </c>
      <c r="Y817" s="18"/>
      <c r="Z817" s="18"/>
      <c r="AA817" s="18"/>
      <c r="AB817" s="18"/>
      <c r="AC817" s="18"/>
      <c r="AD817" s="18"/>
      <c r="AE817" s="18"/>
      <c r="AF817" s="18">
        <v>511937</v>
      </c>
      <c r="AG817" s="18" t="s">
        <v>54</v>
      </c>
      <c r="AH817" s="18">
        <v>1</v>
      </c>
      <c r="AI817" s="18"/>
      <c r="AJ817" s="18"/>
      <c r="AK817" s="18"/>
      <c r="AL817" s="18"/>
      <c r="AM817" s="18" t="s">
        <v>55</v>
      </c>
      <c r="AN817" s="18"/>
      <c r="AO817" s="18"/>
      <c r="AP817" s="18" t="s">
        <v>738</v>
      </c>
      <c r="AQ817" s="18"/>
      <c r="AR817" s="18">
        <v>1</v>
      </c>
      <c r="AS817" s="111" t="s">
        <v>4354</v>
      </c>
      <c r="AT817" s="111" t="s">
        <v>4354</v>
      </c>
      <c r="AU817" s="18" t="s">
        <v>55</v>
      </c>
    </row>
    <row r="818" spans="2:47" ht="76.5" x14ac:dyDescent="0.25">
      <c r="B818" s="221" t="s">
        <v>5382</v>
      </c>
      <c r="C818" s="96">
        <v>7000037402</v>
      </c>
      <c r="D818" s="172" t="s">
        <v>4451</v>
      </c>
      <c r="E818" s="174">
        <v>37265836.189999998</v>
      </c>
      <c r="F818" s="32">
        <f t="shared" si="18"/>
        <v>0</v>
      </c>
      <c r="G818" s="194" t="s">
        <v>2547</v>
      </c>
      <c r="H818" s="173" t="s">
        <v>1511</v>
      </c>
      <c r="I818" s="36">
        <v>1143</v>
      </c>
      <c r="J818" s="18">
        <v>33.14</v>
      </c>
      <c r="K818" s="18" t="s">
        <v>106</v>
      </c>
      <c r="L818" s="18" t="s">
        <v>47</v>
      </c>
      <c r="M818" s="107" t="s">
        <v>4254</v>
      </c>
      <c r="N818" s="107" t="s">
        <v>48</v>
      </c>
      <c r="O818" s="108" t="s">
        <v>49</v>
      </c>
      <c r="P818" s="107" t="s">
        <v>50</v>
      </c>
      <c r="Q818" s="108">
        <v>48</v>
      </c>
      <c r="R818" s="108" t="s">
        <v>51</v>
      </c>
      <c r="S818" s="107" t="s">
        <v>52</v>
      </c>
      <c r="T818" s="134">
        <v>37265836.189999998</v>
      </c>
      <c r="U818" s="18" t="s">
        <v>247</v>
      </c>
      <c r="V818" s="18" t="s">
        <v>244</v>
      </c>
      <c r="W818" s="110" t="s">
        <v>53</v>
      </c>
      <c r="X818" s="18">
        <v>1</v>
      </c>
      <c r="Y818" s="18"/>
      <c r="Z818" s="18"/>
      <c r="AA818" s="18"/>
      <c r="AB818" s="18"/>
      <c r="AC818" s="18"/>
      <c r="AD818" s="18"/>
      <c r="AE818" s="18"/>
      <c r="AF818" s="18">
        <v>200608</v>
      </c>
      <c r="AG818" s="18" t="s">
        <v>54</v>
      </c>
      <c r="AH818" s="18">
        <v>1</v>
      </c>
      <c r="AI818" s="18"/>
      <c r="AJ818" s="18"/>
      <c r="AK818" s="18"/>
      <c r="AL818" s="18"/>
      <c r="AM818" s="18" t="s">
        <v>55</v>
      </c>
      <c r="AN818" s="18"/>
      <c r="AO818" s="18"/>
      <c r="AP818" s="18" t="s">
        <v>738</v>
      </c>
      <c r="AQ818" s="18"/>
      <c r="AR818" s="18">
        <v>1</v>
      </c>
      <c r="AS818" s="111" t="s">
        <v>4355</v>
      </c>
      <c r="AT818" s="111" t="s">
        <v>4355</v>
      </c>
      <c r="AU818" s="18" t="s">
        <v>55</v>
      </c>
    </row>
    <row r="819" spans="2:47" ht="38.25" x14ac:dyDescent="0.25">
      <c r="B819" s="221" t="s">
        <v>5383</v>
      </c>
      <c r="C819" s="96">
        <v>7000037518</v>
      </c>
      <c r="D819" s="172" t="s">
        <v>717</v>
      </c>
      <c r="E819" s="174">
        <v>4426526.41</v>
      </c>
      <c r="F819" s="32">
        <f t="shared" si="18"/>
        <v>0</v>
      </c>
      <c r="G819" s="194" t="s">
        <v>228</v>
      </c>
      <c r="H819" s="173" t="s">
        <v>723</v>
      </c>
      <c r="I819" s="36">
        <v>1144</v>
      </c>
      <c r="J819" s="18" t="s">
        <v>60</v>
      </c>
      <c r="K819" s="18" t="s">
        <v>61</v>
      </c>
      <c r="L819" s="18" t="s">
        <v>59</v>
      </c>
      <c r="M819" s="107" t="s">
        <v>717</v>
      </c>
      <c r="N819" s="107" t="s">
        <v>48</v>
      </c>
      <c r="O819" s="108" t="s">
        <v>57</v>
      </c>
      <c r="P819" s="107" t="s">
        <v>125</v>
      </c>
      <c r="Q819" s="108">
        <v>1290</v>
      </c>
      <c r="R819" s="108" t="s">
        <v>51</v>
      </c>
      <c r="S819" s="107" t="s">
        <v>52</v>
      </c>
      <c r="T819" s="134">
        <v>4426526.41</v>
      </c>
      <c r="U819" s="18" t="s">
        <v>127</v>
      </c>
      <c r="V819" s="18" t="s">
        <v>241</v>
      </c>
      <c r="W819" s="110" t="s">
        <v>135</v>
      </c>
      <c r="X819" s="18">
        <v>0</v>
      </c>
      <c r="Y819" s="18"/>
      <c r="Z819" s="18"/>
      <c r="AA819" s="18"/>
      <c r="AB819" s="18"/>
      <c r="AC819" s="18"/>
      <c r="AD819" s="18"/>
      <c r="AE819" s="18"/>
      <c r="AF819" s="18">
        <v>376056</v>
      </c>
      <c r="AG819" s="18" t="s">
        <v>54</v>
      </c>
      <c r="AH819" s="18">
        <v>0</v>
      </c>
      <c r="AI819" s="18">
        <v>8</v>
      </c>
      <c r="AJ819" s="18"/>
      <c r="AK819" s="18"/>
      <c r="AL819" s="18"/>
      <c r="AM819" s="18" t="s">
        <v>55</v>
      </c>
      <c r="AN819" s="18"/>
      <c r="AO819" s="18"/>
      <c r="AP819" s="18" t="s">
        <v>738</v>
      </c>
      <c r="AQ819" s="18"/>
      <c r="AR819" s="18">
        <v>1</v>
      </c>
      <c r="AS819" s="111" t="s">
        <v>4356</v>
      </c>
      <c r="AT819" s="111" t="s">
        <v>602</v>
      </c>
      <c r="AU819" s="18" t="s">
        <v>55</v>
      </c>
    </row>
    <row r="820" spans="2:47" ht="51" x14ac:dyDescent="0.25">
      <c r="B820" s="221" t="s">
        <v>5384</v>
      </c>
      <c r="C820" s="96">
        <v>7000037529</v>
      </c>
      <c r="D820" s="172" t="s">
        <v>4452</v>
      </c>
      <c r="E820" s="174">
        <v>9568610.7799999993</v>
      </c>
      <c r="F820" s="32">
        <f t="shared" si="18"/>
        <v>0</v>
      </c>
      <c r="G820" s="194" t="s">
        <v>228</v>
      </c>
      <c r="H820" s="173" t="s">
        <v>723</v>
      </c>
      <c r="I820" s="36">
        <v>1145</v>
      </c>
      <c r="J820" s="18" t="s">
        <v>60</v>
      </c>
      <c r="K820" s="18" t="s">
        <v>61</v>
      </c>
      <c r="L820" s="18" t="s">
        <v>59</v>
      </c>
      <c r="M820" s="107" t="s">
        <v>4255</v>
      </c>
      <c r="N820" s="107" t="s">
        <v>48</v>
      </c>
      <c r="O820" s="108" t="s">
        <v>57</v>
      </c>
      <c r="P820" s="107" t="s">
        <v>125</v>
      </c>
      <c r="Q820" s="108">
        <v>2007.6980000000001</v>
      </c>
      <c r="R820" s="108" t="s">
        <v>51</v>
      </c>
      <c r="S820" s="107" t="s">
        <v>52</v>
      </c>
      <c r="T820" s="134">
        <v>9568610.7799999993</v>
      </c>
      <c r="U820" s="18" t="s">
        <v>127</v>
      </c>
      <c r="V820" s="18" t="s">
        <v>241</v>
      </c>
      <c r="W820" s="110" t="s">
        <v>135</v>
      </c>
      <c r="X820" s="18">
        <v>0</v>
      </c>
      <c r="Y820" s="18"/>
      <c r="Z820" s="18"/>
      <c r="AA820" s="18"/>
      <c r="AB820" s="18"/>
      <c r="AC820" s="18"/>
      <c r="AD820" s="18"/>
      <c r="AE820" s="18"/>
      <c r="AF820" s="18">
        <v>376056</v>
      </c>
      <c r="AG820" s="18" t="s">
        <v>54</v>
      </c>
      <c r="AH820" s="18">
        <v>0</v>
      </c>
      <c r="AI820" s="18">
        <v>8</v>
      </c>
      <c r="AJ820" s="18"/>
      <c r="AK820" s="18"/>
      <c r="AL820" s="18"/>
      <c r="AM820" s="18" t="s">
        <v>55</v>
      </c>
      <c r="AN820" s="18"/>
      <c r="AO820" s="18"/>
      <c r="AP820" s="18" t="s">
        <v>738</v>
      </c>
      <c r="AQ820" s="18"/>
      <c r="AR820" s="18">
        <v>1</v>
      </c>
      <c r="AS820" s="111" t="s">
        <v>4357</v>
      </c>
      <c r="AT820" s="111" t="s">
        <v>602</v>
      </c>
      <c r="AU820" s="18" t="s">
        <v>55</v>
      </c>
    </row>
    <row r="821" spans="2:47" ht="51" x14ac:dyDescent="0.25">
      <c r="B821" s="221" t="s">
        <v>5385</v>
      </c>
      <c r="C821" s="96">
        <v>7000037542</v>
      </c>
      <c r="D821" s="172" t="s">
        <v>4453</v>
      </c>
      <c r="E821" s="174">
        <v>36621645.280000001</v>
      </c>
      <c r="F821" s="32">
        <f t="shared" si="18"/>
        <v>0</v>
      </c>
      <c r="G821" s="194" t="s">
        <v>2547</v>
      </c>
      <c r="H821" s="173" t="s">
        <v>1511</v>
      </c>
      <c r="I821" s="36">
        <v>1146</v>
      </c>
      <c r="J821" s="18">
        <v>33.14</v>
      </c>
      <c r="K821" s="18" t="s">
        <v>106</v>
      </c>
      <c r="L821" s="18" t="s">
        <v>47</v>
      </c>
      <c r="M821" s="107" t="s">
        <v>4256</v>
      </c>
      <c r="N821" s="107" t="s">
        <v>48</v>
      </c>
      <c r="O821" s="108" t="s">
        <v>49</v>
      </c>
      <c r="P821" s="107" t="s">
        <v>50</v>
      </c>
      <c r="Q821" s="108">
        <v>22</v>
      </c>
      <c r="R821" s="108" t="s">
        <v>51</v>
      </c>
      <c r="S821" s="107" t="s">
        <v>52</v>
      </c>
      <c r="T821" s="134">
        <v>36621645.280000001</v>
      </c>
      <c r="U821" s="18" t="s">
        <v>247</v>
      </c>
      <c r="V821" s="18" t="s">
        <v>244</v>
      </c>
      <c r="W821" s="110" t="s">
        <v>53</v>
      </c>
      <c r="X821" s="18">
        <v>1</v>
      </c>
      <c r="Y821" s="18"/>
      <c r="Z821" s="18"/>
      <c r="AA821" s="18"/>
      <c r="AB821" s="18"/>
      <c r="AC821" s="18"/>
      <c r="AD821" s="18"/>
      <c r="AE821" s="18"/>
      <c r="AF821" s="18">
        <v>200608</v>
      </c>
      <c r="AG821" s="18" t="s">
        <v>54</v>
      </c>
      <c r="AH821" s="18">
        <v>1</v>
      </c>
      <c r="AI821" s="18"/>
      <c r="AJ821" s="18"/>
      <c r="AK821" s="18"/>
      <c r="AL821" s="18"/>
      <c r="AM821" s="18" t="s">
        <v>55</v>
      </c>
      <c r="AN821" s="18"/>
      <c r="AO821" s="18"/>
      <c r="AP821" s="18" t="s">
        <v>738</v>
      </c>
      <c r="AQ821" s="18"/>
      <c r="AR821" s="18">
        <v>1</v>
      </c>
      <c r="AS821" s="111" t="s">
        <v>4358</v>
      </c>
      <c r="AT821" s="111" t="s">
        <v>4358</v>
      </c>
      <c r="AU821" s="18" t="s">
        <v>55</v>
      </c>
    </row>
    <row r="822" spans="2:47" ht="51" x14ac:dyDescent="0.25">
      <c r="B822" s="221" t="s">
        <v>5386</v>
      </c>
      <c r="C822" s="96">
        <v>7000037575</v>
      </c>
      <c r="D822" s="172" t="s">
        <v>4454</v>
      </c>
      <c r="E822" s="174">
        <v>4906980.74</v>
      </c>
      <c r="F822" s="32">
        <f t="shared" si="18"/>
        <v>0</v>
      </c>
      <c r="G822" s="194" t="s">
        <v>2547</v>
      </c>
      <c r="H822" s="173" t="s">
        <v>1511</v>
      </c>
      <c r="I822" s="36">
        <v>1147</v>
      </c>
      <c r="J822" s="18">
        <v>43.21</v>
      </c>
      <c r="K822" s="18" t="s">
        <v>67</v>
      </c>
      <c r="L822" s="18" t="s">
        <v>47</v>
      </c>
      <c r="M822" s="107" t="s">
        <v>4257</v>
      </c>
      <c r="N822" s="107" t="s">
        <v>48</v>
      </c>
      <c r="O822" s="108" t="s">
        <v>49</v>
      </c>
      <c r="P822" s="107" t="s">
        <v>50</v>
      </c>
      <c r="Q822" s="108">
        <v>16</v>
      </c>
      <c r="R822" s="108" t="s">
        <v>51</v>
      </c>
      <c r="S822" s="107" t="s">
        <v>52</v>
      </c>
      <c r="T822" s="134">
        <v>4906980.74</v>
      </c>
      <c r="U822" s="18" t="s">
        <v>247</v>
      </c>
      <c r="V822" s="18" t="s">
        <v>244</v>
      </c>
      <c r="W822" s="110" t="s">
        <v>53</v>
      </c>
      <c r="X822" s="18">
        <v>1</v>
      </c>
      <c r="Y822" s="18"/>
      <c r="Z822" s="18"/>
      <c r="AA822" s="18"/>
      <c r="AB822" s="18"/>
      <c r="AC822" s="18"/>
      <c r="AD822" s="18"/>
      <c r="AE822" s="18"/>
      <c r="AF822" s="18">
        <v>200608</v>
      </c>
      <c r="AG822" s="18" t="s">
        <v>54</v>
      </c>
      <c r="AH822" s="18">
        <v>1</v>
      </c>
      <c r="AI822" s="18"/>
      <c r="AJ822" s="18"/>
      <c r="AK822" s="18"/>
      <c r="AL822" s="18"/>
      <c r="AM822" s="18" t="s">
        <v>55</v>
      </c>
      <c r="AN822" s="18"/>
      <c r="AO822" s="18"/>
      <c r="AP822" s="18" t="s">
        <v>738</v>
      </c>
      <c r="AQ822" s="18"/>
      <c r="AR822" s="18">
        <v>1</v>
      </c>
      <c r="AS822" s="111" t="s">
        <v>4359</v>
      </c>
      <c r="AT822" s="111" t="s">
        <v>4359</v>
      </c>
      <c r="AU822" s="18" t="s">
        <v>55</v>
      </c>
    </row>
    <row r="823" spans="2:47" ht="38.25" x14ac:dyDescent="0.25">
      <c r="B823" s="221" t="s">
        <v>5387</v>
      </c>
      <c r="C823" s="96">
        <v>7000037667</v>
      </c>
      <c r="D823" s="172" t="s">
        <v>4258</v>
      </c>
      <c r="E823" s="174">
        <v>624153.59999999998</v>
      </c>
      <c r="F823" s="32">
        <f t="shared" si="18"/>
        <v>0</v>
      </c>
      <c r="G823" s="194" t="s">
        <v>2547</v>
      </c>
      <c r="H823" s="173" t="s">
        <v>723</v>
      </c>
      <c r="I823" s="36">
        <v>1148</v>
      </c>
      <c r="J823" s="18">
        <v>27.12</v>
      </c>
      <c r="K823" s="18" t="s">
        <v>1641</v>
      </c>
      <c r="L823" s="18" t="s">
        <v>64</v>
      </c>
      <c r="M823" s="107" t="s">
        <v>4258</v>
      </c>
      <c r="N823" s="107" t="s">
        <v>48</v>
      </c>
      <c r="O823" s="108" t="s">
        <v>49</v>
      </c>
      <c r="P823" s="107" t="s">
        <v>50</v>
      </c>
      <c r="Q823" s="108">
        <v>2</v>
      </c>
      <c r="R823" s="108" t="s">
        <v>51</v>
      </c>
      <c r="S823" s="107" t="s">
        <v>52</v>
      </c>
      <c r="T823" s="134">
        <v>624153.59999999998</v>
      </c>
      <c r="U823" s="18" t="s">
        <v>247</v>
      </c>
      <c r="V823" s="18" t="s">
        <v>127</v>
      </c>
      <c r="W823" s="110" t="s">
        <v>137</v>
      </c>
      <c r="X823" s="18">
        <v>1</v>
      </c>
      <c r="Y823" s="18"/>
      <c r="Z823" s="18"/>
      <c r="AA823" s="18"/>
      <c r="AB823" s="18"/>
      <c r="AC823" s="18"/>
      <c r="AD823" s="18"/>
      <c r="AE823" s="18"/>
      <c r="AF823" s="18">
        <v>376631</v>
      </c>
      <c r="AG823" s="18" t="s">
        <v>54</v>
      </c>
      <c r="AH823" s="18">
        <v>0</v>
      </c>
      <c r="AI823" s="18"/>
      <c r="AJ823" s="18"/>
      <c r="AK823" s="18"/>
      <c r="AL823" s="18"/>
      <c r="AM823" s="18" t="s">
        <v>55</v>
      </c>
      <c r="AN823" s="18"/>
      <c r="AO823" s="18"/>
      <c r="AP823" s="18" t="s">
        <v>738</v>
      </c>
      <c r="AQ823" s="18"/>
      <c r="AR823" s="18"/>
      <c r="AS823" s="111"/>
      <c r="AT823" s="111"/>
      <c r="AU823" s="18" t="s">
        <v>55</v>
      </c>
    </row>
    <row r="824" spans="2:47" ht="38.25" x14ac:dyDescent="0.25">
      <c r="B824" s="221" t="s">
        <v>5388</v>
      </c>
      <c r="C824" s="96">
        <v>7000037710</v>
      </c>
      <c r="D824" s="172" t="s">
        <v>4259</v>
      </c>
      <c r="E824" s="174">
        <v>950000.4</v>
      </c>
      <c r="F824" s="32">
        <f t="shared" si="18"/>
        <v>0</v>
      </c>
      <c r="G824" s="194" t="s">
        <v>307</v>
      </c>
      <c r="H824" s="173" t="s">
        <v>723</v>
      </c>
      <c r="I824" s="36">
        <v>1149</v>
      </c>
      <c r="J824" s="18">
        <v>53.2</v>
      </c>
      <c r="K824" s="18" t="s">
        <v>4219</v>
      </c>
      <c r="L824" s="18" t="s">
        <v>59</v>
      </c>
      <c r="M824" s="107" t="s">
        <v>4259</v>
      </c>
      <c r="N824" s="107" t="s">
        <v>48</v>
      </c>
      <c r="O824" s="108" t="s">
        <v>49</v>
      </c>
      <c r="P824" s="107" t="s">
        <v>50</v>
      </c>
      <c r="Q824" s="108">
        <v>12</v>
      </c>
      <c r="R824" s="108" t="s">
        <v>51</v>
      </c>
      <c r="S824" s="107" t="s">
        <v>52</v>
      </c>
      <c r="T824" s="134">
        <v>950000.4</v>
      </c>
      <c r="U824" s="18" t="s">
        <v>127</v>
      </c>
      <c r="V824" s="18" t="s">
        <v>241</v>
      </c>
      <c r="W824" s="110" t="s">
        <v>135</v>
      </c>
      <c r="X824" s="18">
        <v>0</v>
      </c>
      <c r="Y824" s="18"/>
      <c r="Z824" s="18"/>
      <c r="AA824" s="18"/>
      <c r="AB824" s="18"/>
      <c r="AC824" s="18"/>
      <c r="AD824" s="18"/>
      <c r="AE824" s="18"/>
      <c r="AF824" s="18">
        <v>376056</v>
      </c>
      <c r="AG824" s="18" t="s">
        <v>54</v>
      </c>
      <c r="AH824" s="18">
        <v>0</v>
      </c>
      <c r="AI824" s="18">
        <v>3</v>
      </c>
      <c r="AJ824" s="18"/>
      <c r="AK824" s="18"/>
      <c r="AL824" s="18"/>
      <c r="AM824" s="18" t="s">
        <v>55</v>
      </c>
      <c r="AN824" s="18"/>
      <c r="AO824" s="18"/>
      <c r="AP824" s="18" t="s">
        <v>738</v>
      </c>
      <c r="AQ824" s="18"/>
      <c r="AR824" s="18">
        <v>1</v>
      </c>
      <c r="AS824" s="111" t="s">
        <v>4360</v>
      </c>
      <c r="AT824" s="111" t="s">
        <v>602</v>
      </c>
      <c r="AU824" s="18" t="s">
        <v>55</v>
      </c>
    </row>
    <row r="825" spans="2:47" ht="38.25" x14ac:dyDescent="0.25">
      <c r="B825" s="161" t="s">
        <v>5380</v>
      </c>
      <c r="C825" s="96">
        <v>7000037720</v>
      </c>
      <c r="D825" s="172" t="s">
        <v>4455</v>
      </c>
      <c r="E825" s="174">
        <v>1206698.52</v>
      </c>
      <c r="F825" s="32">
        <f t="shared" si="18"/>
        <v>0</v>
      </c>
      <c r="G825" s="194" t="s">
        <v>2547</v>
      </c>
      <c r="H825" s="173" t="s">
        <v>723</v>
      </c>
      <c r="I825" s="36">
        <v>1150</v>
      </c>
      <c r="J825" s="18" t="s">
        <v>3566</v>
      </c>
      <c r="K825" s="18" t="s">
        <v>727</v>
      </c>
      <c r="L825" s="18" t="s">
        <v>64</v>
      </c>
      <c r="M825" s="107" t="s">
        <v>4260</v>
      </c>
      <c r="N825" s="107" t="s">
        <v>48</v>
      </c>
      <c r="O825" s="108" t="s">
        <v>49</v>
      </c>
      <c r="P825" s="107" t="s">
        <v>50</v>
      </c>
      <c r="Q825" s="108">
        <v>1</v>
      </c>
      <c r="R825" s="108" t="s">
        <v>51</v>
      </c>
      <c r="S825" s="107" t="s">
        <v>52</v>
      </c>
      <c r="T825" s="134">
        <v>1206698.52</v>
      </c>
      <c r="U825" s="18" t="s">
        <v>247</v>
      </c>
      <c r="V825" s="18" t="s">
        <v>238</v>
      </c>
      <c r="W825" s="110" t="s">
        <v>137</v>
      </c>
      <c r="X825" s="18">
        <v>1</v>
      </c>
      <c r="Y825" s="18"/>
      <c r="Z825" s="18"/>
      <c r="AA825" s="18"/>
      <c r="AB825" s="18"/>
      <c r="AC825" s="18"/>
      <c r="AD825" s="18"/>
      <c r="AE825" s="18"/>
      <c r="AF825" s="18">
        <v>376631</v>
      </c>
      <c r="AG825" s="18" t="s">
        <v>54</v>
      </c>
      <c r="AH825" s="18">
        <v>0</v>
      </c>
      <c r="AI825" s="18"/>
      <c r="AJ825" s="18"/>
      <c r="AK825" s="18"/>
      <c r="AL825" s="18"/>
      <c r="AM825" s="18" t="s">
        <v>55</v>
      </c>
      <c r="AN825" s="18"/>
      <c r="AO825" s="18"/>
      <c r="AP825" s="18" t="s">
        <v>738</v>
      </c>
      <c r="AQ825" s="18"/>
      <c r="AR825" s="18">
        <v>1</v>
      </c>
      <c r="AS825" s="111" t="s">
        <v>4361</v>
      </c>
      <c r="AT825" s="111" t="s">
        <v>602</v>
      </c>
      <c r="AU825" s="18" t="s">
        <v>55</v>
      </c>
    </row>
    <row r="826" spans="2:47" ht="51" x14ac:dyDescent="0.25">
      <c r="B826" s="221" t="s">
        <v>5389</v>
      </c>
      <c r="C826" s="96">
        <v>7000037748</v>
      </c>
      <c r="D826" s="172" t="s">
        <v>4456</v>
      </c>
      <c r="E826" s="174">
        <v>2099205.85</v>
      </c>
      <c r="F826" s="32">
        <f t="shared" si="18"/>
        <v>0</v>
      </c>
      <c r="G826" s="194" t="s">
        <v>2547</v>
      </c>
      <c r="H826" s="173" t="s">
        <v>723</v>
      </c>
      <c r="I826" s="36">
        <v>1151</v>
      </c>
      <c r="J826" s="18">
        <v>21.2</v>
      </c>
      <c r="K826" s="18" t="s">
        <v>3309</v>
      </c>
      <c r="L826" s="18" t="s">
        <v>64</v>
      </c>
      <c r="M826" s="107" t="s">
        <v>4261</v>
      </c>
      <c r="N826" s="107" t="s">
        <v>48</v>
      </c>
      <c r="O826" s="108" t="s">
        <v>49</v>
      </c>
      <c r="P826" s="107" t="s">
        <v>50</v>
      </c>
      <c r="Q826" s="108">
        <v>13558</v>
      </c>
      <c r="R826" s="108" t="s">
        <v>51</v>
      </c>
      <c r="S826" s="107" t="s">
        <v>52</v>
      </c>
      <c r="T826" s="134">
        <v>2099205.85</v>
      </c>
      <c r="U826" s="18" t="s">
        <v>247</v>
      </c>
      <c r="V826" s="18" t="s">
        <v>269</v>
      </c>
      <c r="W826" s="110" t="s">
        <v>136</v>
      </c>
      <c r="X826" s="18">
        <v>1</v>
      </c>
      <c r="Y826" s="18"/>
      <c r="Z826" s="18"/>
      <c r="AA826" s="18"/>
      <c r="AB826" s="18"/>
      <c r="AC826" s="18"/>
      <c r="AD826" s="18"/>
      <c r="AE826" s="18"/>
      <c r="AF826" s="18">
        <v>376632</v>
      </c>
      <c r="AG826" s="18" t="s">
        <v>54</v>
      </c>
      <c r="AH826" s="18">
        <v>0</v>
      </c>
      <c r="AI826" s="18"/>
      <c r="AJ826" s="18"/>
      <c r="AK826" s="18"/>
      <c r="AL826" s="18"/>
      <c r="AM826" s="18" t="s">
        <v>55</v>
      </c>
      <c r="AN826" s="18"/>
      <c r="AO826" s="18"/>
      <c r="AP826" s="18" t="s">
        <v>738</v>
      </c>
      <c r="AQ826" s="18"/>
      <c r="AR826" s="18">
        <v>1</v>
      </c>
      <c r="AS826" s="111" t="s">
        <v>4362</v>
      </c>
      <c r="AT826" s="111" t="s">
        <v>602</v>
      </c>
      <c r="AU826" s="18" t="s">
        <v>55</v>
      </c>
    </row>
    <row r="827" spans="2:47" ht="38.25" x14ac:dyDescent="0.25">
      <c r="B827" s="221" t="s">
        <v>5390</v>
      </c>
      <c r="C827" s="96">
        <v>7000037754</v>
      </c>
      <c r="D827" s="172" t="s">
        <v>4262</v>
      </c>
      <c r="E827" s="174">
        <v>576298.15</v>
      </c>
      <c r="F827" s="32">
        <f t="shared" si="18"/>
        <v>0</v>
      </c>
      <c r="G827" s="194" t="s">
        <v>2547</v>
      </c>
      <c r="H827" s="173" t="s">
        <v>723</v>
      </c>
      <c r="I827" s="36">
        <v>1152</v>
      </c>
      <c r="J827" s="18">
        <v>27.32</v>
      </c>
      <c r="K827" s="18" t="s">
        <v>4220</v>
      </c>
      <c r="L827" s="18" t="s">
        <v>64</v>
      </c>
      <c r="M827" s="107" t="s">
        <v>4262</v>
      </c>
      <c r="N827" s="107" t="s">
        <v>48</v>
      </c>
      <c r="O827" s="108" t="s">
        <v>753</v>
      </c>
      <c r="P827" s="107" t="s">
        <v>754</v>
      </c>
      <c r="Q827" s="108">
        <v>8354</v>
      </c>
      <c r="R827" s="108" t="s">
        <v>51</v>
      </c>
      <c r="S827" s="107" t="s">
        <v>52</v>
      </c>
      <c r="T827" s="134">
        <v>576298.15</v>
      </c>
      <c r="U827" s="18" t="s">
        <v>247</v>
      </c>
      <c r="V827" s="18" t="s">
        <v>269</v>
      </c>
      <c r="W827" s="110" t="s">
        <v>136</v>
      </c>
      <c r="X827" s="18">
        <v>1</v>
      </c>
      <c r="Y827" s="18"/>
      <c r="Z827" s="18"/>
      <c r="AA827" s="18"/>
      <c r="AB827" s="18"/>
      <c r="AC827" s="18"/>
      <c r="AD827" s="18"/>
      <c r="AE827" s="18"/>
      <c r="AF827" s="18">
        <v>376632</v>
      </c>
      <c r="AG827" s="18" t="s">
        <v>54</v>
      </c>
      <c r="AH827" s="18">
        <v>0</v>
      </c>
      <c r="AI827" s="18"/>
      <c r="AJ827" s="18"/>
      <c r="AK827" s="18"/>
      <c r="AL827" s="18"/>
      <c r="AM827" s="18" t="s">
        <v>55</v>
      </c>
      <c r="AN827" s="18"/>
      <c r="AO827" s="18"/>
      <c r="AP827" s="18" t="s">
        <v>738</v>
      </c>
      <c r="AQ827" s="18"/>
      <c r="AR827" s="18">
        <v>1</v>
      </c>
      <c r="AS827" s="111" t="s">
        <v>4363</v>
      </c>
      <c r="AT827" s="111" t="s">
        <v>602</v>
      </c>
      <c r="AU827" s="18" t="s">
        <v>55</v>
      </c>
    </row>
    <row r="828" spans="2:47" ht="51" x14ac:dyDescent="0.25">
      <c r="B828" s="221" t="s">
        <v>5391</v>
      </c>
      <c r="C828" s="96">
        <v>7000037761</v>
      </c>
      <c r="D828" s="172" t="s">
        <v>4457</v>
      </c>
      <c r="E828" s="174">
        <v>19403558.280000001</v>
      </c>
      <c r="F828" s="32">
        <f t="shared" si="18"/>
        <v>0</v>
      </c>
      <c r="G828" s="194" t="s">
        <v>2547</v>
      </c>
      <c r="H828" s="173" t="s">
        <v>1511</v>
      </c>
      <c r="I828" s="36">
        <v>1154</v>
      </c>
      <c r="J828" s="18">
        <v>81.209999999999994</v>
      </c>
      <c r="K828" s="18" t="s">
        <v>80</v>
      </c>
      <c r="L828" s="18" t="s">
        <v>59</v>
      </c>
      <c r="M828" s="107" t="s">
        <v>4263</v>
      </c>
      <c r="N828" s="107" t="s">
        <v>48</v>
      </c>
      <c r="O828" s="108" t="s">
        <v>49</v>
      </c>
      <c r="P828" s="107" t="s">
        <v>50</v>
      </c>
      <c r="Q828" s="108">
        <v>24</v>
      </c>
      <c r="R828" s="108" t="s">
        <v>51</v>
      </c>
      <c r="S828" s="107" t="s">
        <v>52</v>
      </c>
      <c r="T828" s="134">
        <v>19403558.280000001</v>
      </c>
      <c r="U828" s="18" t="s">
        <v>247</v>
      </c>
      <c r="V828" s="18" t="s">
        <v>241</v>
      </c>
      <c r="W828" s="110" t="s">
        <v>53</v>
      </c>
      <c r="X828" s="18">
        <v>1</v>
      </c>
      <c r="Y828" s="18"/>
      <c r="Z828" s="18"/>
      <c r="AA828" s="18"/>
      <c r="AB828" s="18"/>
      <c r="AC828" s="18"/>
      <c r="AD828" s="18"/>
      <c r="AE828" s="18"/>
      <c r="AF828" s="18">
        <v>200608</v>
      </c>
      <c r="AG828" s="18" t="s">
        <v>54</v>
      </c>
      <c r="AH828" s="18">
        <v>1</v>
      </c>
      <c r="AI828" s="18"/>
      <c r="AJ828" s="18"/>
      <c r="AK828" s="18"/>
      <c r="AL828" s="18"/>
      <c r="AM828" s="18" t="s">
        <v>55</v>
      </c>
      <c r="AN828" s="18"/>
      <c r="AO828" s="18"/>
      <c r="AP828" s="18" t="s">
        <v>738</v>
      </c>
      <c r="AQ828" s="18"/>
      <c r="AR828" s="18">
        <v>1</v>
      </c>
      <c r="AS828" s="111" t="s">
        <v>4364</v>
      </c>
      <c r="AT828" s="111" t="s">
        <v>4364</v>
      </c>
      <c r="AU828" s="18" t="s">
        <v>55</v>
      </c>
    </row>
    <row r="829" spans="2:47" ht="127.5" x14ac:dyDescent="0.25">
      <c r="B829" s="221" t="s">
        <v>5392</v>
      </c>
      <c r="C829" s="96">
        <v>7000037780</v>
      </c>
      <c r="D829" s="172" t="s">
        <v>4458</v>
      </c>
      <c r="E829" s="174">
        <v>1318786.21</v>
      </c>
      <c r="F829" s="32">
        <f t="shared" si="18"/>
        <v>0</v>
      </c>
      <c r="G829" s="194" t="s">
        <v>2547</v>
      </c>
      <c r="H829" s="173" t="s">
        <v>723</v>
      </c>
      <c r="I829" s="36">
        <v>1155</v>
      </c>
      <c r="J829" s="18" t="s">
        <v>774</v>
      </c>
      <c r="K829" s="18" t="s">
        <v>1026</v>
      </c>
      <c r="L829" s="18" t="s">
        <v>47</v>
      </c>
      <c r="M829" s="107" t="s">
        <v>4264</v>
      </c>
      <c r="N829" s="107" t="s">
        <v>48</v>
      </c>
      <c r="O829" s="108" t="s">
        <v>49</v>
      </c>
      <c r="P829" s="107" t="s">
        <v>50</v>
      </c>
      <c r="Q829" s="108">
        <v>2</v>
      </c>
      <c r="R829" s="108" t="s">
        <v>51</v>
      </c>
      <c r="S829" s="107" t="s">
        <v>52</v>
      </c>
      <c r="T829" s="134">
        <v>1318786.21</v>
      </c>
      <c r="U829" s="18" t="s">
        <v>247</v>
      </c>
      <c r="V829" s="18" t="s">
        <v>262</v>
      </c>
      <c r="W829" s="110" t="s">
        <v>137</v>
      </c>
      <c r="X829" s="18">
        <v>1</v>
      </c>
      <c r="Y829" s="18"/>
      <c r="Z829" s="18"/>
      <c r="AA829" s="18"/>
      <c r="AB829" s="18"/>
      <c r="AC829" s="18"/>
      <c r="AD829" s="18"/>
      <c r="AE829" s="18"/>
      <c r="AF829" s="18">
        <v>376631</v>
      </c>
      <c r="AG829" s="18" t="s">
        <v>54</v>
      </c>
      <c r="AH829" s="18">
        <v>0</v>
      </c>
      <c r="AI829" s="18"/>
      <c r="AJ829" s="18"/>
      <c r="AK829" s="18"/>
      <c r="AL829" s="18"/>
      <c r="AM829" s="18" t="s">
        <v>55</v>
      </c>
      <c r="AN829" s="18"/>
      <c r="AO829" s="18"/>
      <c r="AP829" s="18" t="s">
        <v>738</v>
      </c>
      <c r="AQ829" s="18"/>
      <c r="AR829" s="18">
        <v>1</v>
      </c>
      <c r="AS829" s="111" t="s">
        <v>4365</v>
      </c>
      <c r="AT829" s="111" t="s">
        <v>602</v>
      </c>
      <c r="AU829" s="18" t="s">
        <v>55</v>
      </c>
    </row>
    <row r="830" spans="2:47" ht="38.25" x14ac:dyDescent="0.25">
      <c r="B830" s="221" t="s">
        <v>5393</v>
      </c>
      <c r="C830" s="96">
        <v>7000037820</v>
      </c>
      <c r="D830" s="172" t="s">
        <v>4265</v>
      </c>
      <c r="E830" s="174">
        <v>656431.48</v>
      </c>
      <c r="F830" s="32">
        <f t="shared" si="18"/>
        <v>0</v>
      </c>
      <c r="G830" s="194" t="s">
        <v>2547</v>
      </c>
      <c r="H830" s="173" t="s">
        <v>1511</v>
      </c>
      <c r="I830" s="36">
        <v>1156</v>
      </c>
      <c r="J830" s="18">
        <v>27.51</v>
      </c>
      <c r="K830" s="18" t="s">
        <v>112</v>
      </c>
      <c r="L830" s="18" t="s">
        <v>64</v>
      </c>
      <c r="M830" s="107" t="s">
        <v>4265</v>
      </c>
      <c r="N830" s="107" t="s">
        <v>48</v>
      </c>
      <c r="O830" s="108" t="s">
        <v>49</v>
      </c>
      <c r="P830" s="107" t="s">
        <v>50</v>
      </c>
      <c r="Q830" s="108">
        <v>250</v>
      </c>
      <c r="R830" s="108" t="s">
        <v>51</v>
      </c>
      <c r="S830" s="107" t="s">
        <v>52</v>
      </c>
      <c r="T830" s="134">
        <v>656431.48</v>
      </c>
      <c r="U830" s="18" t="s">
        <v>247</v>
      </c>
      <c r="V830" s="18" t="s">
        <v>244</v>
      </c>
      <c r="W830" s="110" t="s">
        <v>53</v>
      </c>
      <c r="X830" s="18">
        <v>1</v>
      </c>
      <c r="Y830" s="18"/>
      <c r="Z830" s="18"/>
      <c r="AA830" s="18"/>
      <c r="AB830" s="18"/>
      <c r="AC830" s="18"/>
      <c r="AD830" s="18"/>
      <c r="AE830" s="18"/>
      <c r="AF830" s="18">
        <v>200608</v>
      </c>
      <c r="AG830" s="18" t="s">
        <v>54</v>
      </c>
      <c r="AH830" s="18">
        <v>1</v>
      </c>
      <c r="AI830" s="18"/>
      <c r="AJ830" s="18"/>
      <c r="AK830" s="18"/>
      <c r="AL830" s="18"/>
      <c r="AM830" s="18" t="s">
        <v>55</v>
      </c>
      <c r="AN830" s="18"/>
      <c r="AO830" s="18"/>
      <c r="AP830" s="18" t="s">
        <v>738</v>
      </c>
      <c r="AQ830" s="18"/>
      <c r="AR830" s="18">
        <v>1</v>
      </c>
      <c r="AS830" s="111" t="s">
        <v>4366</v>
      </c>
      <c r="AT830" s="111" t="s">
        <v>4366</v>
      </c>
      <c r="AU830" s="18" t="s">
        <v>55</v>
      </c>
    </row>
    <row r="831" spans="2:47" ht="38.25" x14ac:dyDescent="0.25">
      <c r="B831" s="221" t="s">
        <v>5394</v>
      </c>
      <c r="C831" s="96">
        <v>7000037821</v>
      </c>
      <c r="D831" s="172" t="s">
        <v>4266</v>
      </c>
      <c r="E831" s="174">
        <v>680227.06</v>
      </c>
      <c r="F831" s="32">
        <f t="shared" si="18"/>
        <v>0</v>
      </c>
      <c r="G831" s="194" t="s">
        <v>2547</v>
      </c>
      <c r="H831" s="173" t="s">
        <v>723</v>
      </c>
      <c r="I831" s="36">
        <v>1157</v>
      </c>
      <c r="J831" s="18">
        <v>20.41</v>
      </c>
      <c r="K831" s="18" t="s">
        <v>4221</v>
      </c>
      <c r="L831" s="18" t="s">
        <v>64</v>
      </c>
      <c r="M831" s="107" t="s">
        <v>4266</v>
      </c>
      <c r="N831" s="107" t="s">
        <v>48</v>
      </c>
      <c r="O831" s="108" t="s">
        <v>311</v>
      </c>
      <c r="P831" s="107" t="s">
        <v>3234</v>
      </c>
      <c r="Q831" s="108">
        <v>228</v>
      </c>
      <c r="R831" s="108" t="s">
        <v>51</v>
      </c>
      <c r="S831" s="107" t="s">
        <v>52</v>
      </c>
      <c r="T831" s="134">
        <v>680227.06</v>
      </c>
      <c r="U831" s="18" t="s">
        <v>247</v>
      </c>
      <c r="V831" s="18" t="s">
        <v>238</v>
      </c>
      <c r="W831" s="110" t="s">
        <v>137</v>
      </c>
      <c r="X831" s="18">
        <v>1</v>
      </c>
      <c r="Y831" s="18"/>
      <c r="Z831" s="18"/>
      <c r="AA831" s="18"/>
      <c r="AB831" s="18"/>
      <c r="AC831" s="18"/>
      <c r="AD831" s="18"/>
      <c r="AE831" s="18"/>
      <c r="AF831" s="18">
        <v>376631</v>
      </c>
      <c r="AG831" s="18" t="s">
        <v>54</v>
      </c>
      <c r="AH831" s="18">
        <v>0</v>
      </c>
      <c r="AI831" s="18"/>
      <c r="AJ831" s="18"/>
      <c r="AK831" s="18"/>
      <c r="AL831" s="18"/>
      <c r="AM831" s="18" t="s">
        <v>55</v>
      </c>
      <c r="AN831" s="18"/>
      <c r="AO831" s="18"/>
      <c r="AP831" s="18" t="s">
        <v>738</v>
      </c>
      <c r="AQ831" s="18"/>
      <c r="AR831" s="18">
        <v>1</v>
      </c>
      <c r="AS831" s="111" t="s">
        <v>4367</v>
      </c>
      <c r="AT831" s="111" t="s">
        <v>602</v>
      </c>
      <c r="AU831" s="18" t="s">
        <v>55</v>
      </c>
    </row>
    <row r="832" spans="2:47" ht="38.25" x14ac:dyDescent="0.25">
      <c r="B832" s="221" t="s">
        <v>5395</v>
      </c>
      <c r="C832" s="96">
        <v>7000037825</v>
      </c>
      <c r="D832" s="172" t="s">
        <v>4267</v>
      </c>
      <c r="E832" s="174">
        <v>512250.18</v>
      </c>
      <c r="F832" s="32">
        <f t="shared" si="18"/>
        <v>0</v>
      </c>
      <c r="G832" s="194" t="s">
        <v>2547</v>
      </c>
      <c r="H832" s="173" t="s">
        <v>723</v>
      </c>
      <c r="I832" s="36">
        <v>1158</v>
      </c>
      <c r="J832" s="18">
        <v>13.92</v>
      </c>
      <c r="K832" s="18" t="s">
        <v>3570</v>
      </c>
      <c r="L832" s="18" t="s">
        <v>64</v>
      </c>
      <c r="M832" s="107" t="s">
        <v>4267</v>
      </c>
      <c r="N832" s="107" t="s">
        <v>48</v>
      </c>
      <c r="O832" s="108" t="s">
        <v>49</v>
      </c>
      <c r="P832" s="107" t="s">
        <v>50</v>
      </c>
      <c r="Q832" s="108">
        <v>210</v>
      </c>
      <c r="R832" s="108" t="s">
        <v>51</v>
      </c>
      <c r="S832" s="107" t="s">
        <v>52</v>
      </c>
      <c r="T832" s="134">
        <v>512250.18</v>
      </c>
      <c r="U832" s="18" t="s">
        <v>247</v>
      </c>
      <c r="V832" s="18" t="s">
        <v>269</v>
      </c>
      <c r="W832" s="110" t="s">
        <v>136</v>
      </c>
      <c r="X832" s="18">
        <v>1</v>
      </c>
      <c r="Y832" s="18"/>
      <c r="Z832" s="18"/>
      <c r="AA832" s="18"/>
      <c r="AB832" s="18"/>
      <c r="AC832" s="18"/>
      <c r="AD832" s="18"/>
      <c r="AE832" s="18"/>
      <c r="AF832" s="18">
        <v>376632</v>
      </c>
      <c r="AG832" s="18" t="s">
        <v>54</v>
      </c>
      <c r="AH832" s="18">
        <v>0</v>
      </c>
      <c r="AI832" s="18"/>
      <c r="AJ832" s="18"/>
      <c r="AK832" s="18"/>
      <c r="AL832" s="18"/>
      <c r="AM832" s="18" t="s">
        <v>55</v>
      </c>
      <c r="AN832" s="18"/>
      <c r="AO832" s="18"/>
      <c r="AP832" s="18" t="s">
        <v>738</v>
      </c>
      <c r="AQ832" s="18"/>
      <c r="AR832" s="18">
        <v>1</v>
      </c>
      <c r="AS832" s="111" t="s">
        <v>4368</v>
      </c>
      <c r="AT832" s="111" t="s">
        <v>602</v>
      </c>
      <c r="AU832" s="18" t="s">
        <v>55</v>
      </c>
    </row>
    <row r="833" spans="2:47" ht="51" x14ac:dyDescent="0.25">
      <c r="B833" s="221" t="s">
        <v>5396</v>
      </c>
      <c r="C833" s="96">
        <v>7000037831</v>
      </c>
      <c r="D833" s="172" t="s">
        <v>4459</v>
      </c>
      <c r="E833" s="174">
        <v>566135.59</v>
      </c>
      <c r="F833" s="32">
        <f t="shared" si="18"/>
        <v>0</v>
      </c>
      <c r="G833" s="194" t="s">
        <v>2547</v>
      </c>
      <c r="H833" s="173" t="s">
        <v>723</v>
      </c>
      <c r="I833" s="36">
        <v>1159</v>
      </c>
      <c r="J833" s="18">
        <v>21.2</v>
      </c>
      <c r="K833" s="18" t="s">
        <v>3556</v>
      </c>
      <c r="L833" s="18" t="s">
        <v>64</v>
      </c>
      <c r="M833" s="107" t="s">
        <v>4268</v>
      </c>
      <c r="N833" s="107" t="s">
        <v>48</v>
      </c>
      <c r="O833" s="108" t="s">
        <v>49</v>
      </c>
      <c r="P833" s="107" t="s">
        <v>50</v>
      </c>
      <c r="Q833" s="108">
        <v>7543</v>
      </c>
      <c r="R833" s="108" t="s">
        <v>51</v>
      </c>
      <c r="S833" s="107" t="s">
        <v>52</v>
      </c>
      <c r="T833" s="134">
        <v>566135.59</v>
      </c>
      <c r="U833" s="18" t="s">
        <v>247</v>
      </c>
      <c r="V833" s="18" t="s">
        <v>269</v>
      </c>
      <c r="W833" s="110" t="s">
        <v>136</v>
      </c>
      <c r="X833" s="18">
        <v>1</v>
      </c>
      <c r="Y833" s="18"/>
      <c r="Z833" s="18"/>
      <c r="AA833" s="18"/>
      <c r="AB833" s="18"/>
      <c r="AC833" s="18"/>
      <c r="AD833" s="18"/>
      <c r="AE833" s="18"/>
      <c r="AF833" s="18">
        <v>376632</v>
      </c>
      <c r="AG833" s="18" t="s">
        <v>54</v>
      </c>
      <c r="AH833" s="18">
        <v>0</v>
      </c>
      <c r="AI833" s="18"/>
      <c r="AJ833" s="18"/>
      <c r="AK833" s="18"/>
      <c r="AL833" s="18"/>
      <c r="AM833" s="18" t="s">
        <v>55</v>
      </c>
      <c r="AN833" s="18"/>
      <c r="AO833" s="18"/>
      <c r="AP833" s="18" t="s">
        <v>738</v>
      </c>
      <c r="AQ833" s="18"/>
      <c r="AR833" s="18">
        <v>1</v>
      </c>
      <c r="AS833" s="111" t="s">
        <v>4369</v>
      </c>
      <c r="AT833" s="111" t="s">
        <v>602</v>
      </c>
      <c r="AU833" s="18" t="s">
        <v>55</v>
      </c>
    </row>
    <row r="834" spans="2:47" ht="38.25" x14ac:dyDescent="0.25">
      <c r="B834" s="221" t="s">
        <v>5397</v>
      </c>
      <c r="C834" s="96">
        <v>7000037844</v>
      </c>
      <c r="D834" s="172" t="s">
        <v>4460</v>
      </c>
      <c r="E834" s="174">
        <v>2114871.2200000002</v>
      </c>
      <c r="F834" s="32">
        <f t="shared" si="18"/>
        <v>0</v>
      </c>
      <c r="G834" s="194" t="s">
        <v>2547</v>
      </c>
      <c r="H834" s="173" t="s">
        <v>723</v>
      </c>
      <c r="I834" s="36">
        <v>1160</v>
      </c>
      <c r="J834" s="18">
        <v>22.29</v>
      </c>
      <c r="K834" s="18" t="s">
        <v>4222</v>
      </c>
      <c r="L834" s="18" t="s">
        <v>64</v>
      </c>
      <c r="M834" s="107" t="s">
        <v>4269</v>
      </c>
      <c r="N834" s="107" t="s">
        <v>48</v>
      </c>
      <c r="O834" s="108" t="s">
        <v>49</v>
      </c>
      <c r="P834" s="107" t="s">
        <v>50</v>
      </c>
      <c r="Q834" s="108">
        <v>20564</v>
      </c>
      <c r="R834" s="108" t="s">
        <v>51</v>
      </c>
      <c r="S834" s="107" t="s">
        <v>52</v>
      </c>
      <c r="T834" s="134">
        <v>2114871.2200000002</v>
      </c>
      <c r="U834" s="18" t="s">
        <v>247</v>
      </c>
      <c r="V834" s="18" t="s">
        <v>238</v>
      </c>
      <c r="W834" s="110" t="s">
        <v>136</v>
      </c>
      <c r="X834" s="18">
        <v>1</v>
      </c>
      <c r="Y834" s="18"/>
      <c r="Z834" s="18"/>
      <c r="AA834" s="18"/>
      <c r="AB834" s="18"/>
      <c r="AC834" s="18"/>
      <c r="AD834" s="18"/>
      <c r="AE834" s="18"/>
      <c r="AF834" s="18">
        <v>376632</v>
      </c>
      <c r="AG834" s="18" t="s">
        <v>54</v>
      </c>
      <c r="AH834" s="18">
        <v>0</v>
      </c>
      <c r="AI834" s="18"/>
      <c r="AJ834" s="18"/>
      <c r="AK834" s="18"/>
      <c r="AL834" s="18"/>
      <c r="AM834" s="18" t="s">
        <v>55</v>
      </c>
      <c r="AN834" s="18"/>
      <c r="AO834" s="18"/>
      <c r="AP834" s="18" t="s">
        <v>738</v>
      </c>
      <c r="AQ834" s="18"/>
      <c r="AR834" s="18">
        <v>1</v>
      </c>
      <c r="AS834" s="111" t="s">
        <v>4370</v>
      </c>
      <c r="AT834" s="111" t="s">
        <v>602</v>
      </c>
      <c r="AU834" s="18" t="s">
        <v>55</v>
      </c>
    </row>
    <row r="835" spans="2:47" ht="38.25" x14ac:dyDescent="0.25">
      <c r="B835" s="221" t="s">
        <v>5398</v>
      </c>
      <c r="C835" s="96">
        <v>7000037853</v>
      </c>
      <c r="D835" s="172" t="s">
        <v>4270</v>
      </c>
      <c r="E835" s="174">
        <v>1184128.8</v>
      </c>
      <c r="F835" s="32">
        <f t="shared" si="18"/>
        <v>0</v>
      </c>
      <c r="G835" s="194" t="s">
        <v>2547</v>
      </c>
      <c r="H835" s="173" t="s">
        <v>723</v>
      </c>
      <c r="I835" s="36">
        <v>1161</v>
      </c>
      <c r="J835" s="18" t="s">
        <v>3566</v>
      </c>
      <c r="K835" s="18" t="s">
        <v>2452</v>
      </c>
      <c r="L835" s="18" t="s">
        <v>64</v>
      </c>
      <c r="M835" s="107" t="s">
        <v>4270</v>
      </c>
      <c r="N835" s="107" t="s">
        <v>48</v>
      </c>
      <c r="O835" s="108" t="s">
        <v>49</v>
      </c>
      <c r="P835" s="107" t="s">
        <v>50</v>
      </c>
      <c r="Q835" s="108">
        <v>2</v>
      </c>
      <c r="R835" s="108" t="s">
        <v>51</v>
      </c>
      <c r="S835" s="107" t="s">
        <v>52</v>
      </c>
      <c r="T835" s="134">
        <v>1184128.8</v>
      </c>
      <c r="U835" s="18" t="s">
        <v>247</v>
      </c>
      <c r="V835" s="18" t="s">
        <v>269</v>
      </c>
      <c r="W835" s="110" t="s">
        <v>137</v>
      </c>
      <c r="X835" s="18">
        <v>1</v>
      </c>
      <c r="Y835" s="18"/>
      <c r="Z835" s="18"/>
      <c r="AA835" s="18"/>
      <c r="AB835" s="18"/>
      <c r="AC835" s="18"/>
      <c r="AD835" s="18"/>
      <c r="AE835" s="18"/>
      <c r="AF835" s="18">
        <v>376631</v>
      </c>
      <c r="AG835" s="18" t="s">
        <v>54</v>
      </c>
      <c r="AH835" s="18">
        <v>0</v>
      </c>
      <c r="AI835" s="18"/>
      <c r="AJ835" s="18"/>
      <c r="AK835" s="18"/>
      <c r="AL835" s="18"/>
      <c r="AM835" s="18" t="s">
        <v>55</v>
      </c>
      <c r="AN835" s="18"/>
      <c r="AO835" s="18"/>
      <c r="AP835" s="18" t="s">
        <v>738</v>
      </c>
      <c r="AQ835" s="18"/>
      <c r="AR835" s="18">
        <v>1</v>
      </c>
      <c r="AS835" s="111" t="s">
        <v>4371</v>
      </c>
      <c r="AT835" s="111" t="s">
        <v>602</v>
      </c>
      <c r="AU835" s="18" t="s">
        <v>55</v>
      </c>
    </row>
    <row r="836" spans="2:47" ht="38.25" x14ac:dyDescent="0.25">
      <c r="B836" s="221" t="s">
        <v>5399</v>
      </c>
      <c r="C836" s="96">
        <v>7000037860</v>
      </c>
      <c r="D836" s="172" t="s">
        <v>4271</v>
      </c>
      <c r="E836" s="174">
        <v>1966270.63</v>
      </c>
      <c r="F836" s="32">
        <f t="shared" si="18"/>
        <v>0</v>
      </c>
      <c r="G836" s="194" t="s">
        <v>2547</v>
      </c>
      <c r="H836" s="173" t="s">
        <v>723</v>
      </c>
      <c r="I836" s="36">
        <v>1162</v>
      </c>
      <c r="J836" s="18" t="s">
        <v>3303</v>
      </c>
      <c r="K836" s="18" t="s">
        <v>4223</v>
      </c>
      <c r="L836" s="18" t="s">
        <v>64</v>
      </c>
      <c r="M836" s="107" t="s">
        <v>4271</v>
      </c>
      <c r="N836" s="107" t="s">
        <v>48</v>
      </c>
      <c r="O836" s="108" t="s">
        <v>49</v>
      </c>
      <c r="P836" s="107" t="s">
        <v>50</v>
      </c>
      <c r="Q836" s="108">
        <v>16250</v>
      </c>
      <c r="R836" s="108" t="s">
        <v>51</v>
      </c>
      <c r="S836" s="107" t="s">
        <v>52</v>
      </c>
      <c r="T836" s="134">
        <v>1966270.63</v>
      </c>
      <c r="U836" s="18" t="s">
        <v>129</v>
      </c>
      <c r="V836" s="18" t="s">
        <v>238</v>
      </c>
      <c r="W836" s="110" t="s">
        <v>136</v>
      </c>
      <c r="X836" s="18">
        <v>1</v>
      </c>
      <c r="Y836" s="18"/>
      <c r="Z836" s="18"/>
      <c r="AA836" s="18"/>
      <c r="AB836" s="18"/>
      <c r="AC836" s="18"/>
      <c r="AD836" s="18"/>
      <c r="AE836" s="18"/>
      <c r="AF836" s="18">
        <v>376632</v>
      </c>
      <c r="AG836" s="18" t="s">
        <v>54</v>
      </c>
      <c r="AH836" s="18">
        <v>0</v>
      </c>
      <c r="AI836" s="18"/>
      <c r="AJ836" s="18"/>
      <c r="AK836" s="18"/>
      <c r="AL836" s="18"/>
      <c r="AM836" s="18" t="s">
        <v>55</v>
      </c>
      <c r="AN836" s="18"/>
      <c r="AO836" s="18"/>
      <c r="AP836" s="18" t="s">
        <v>738</v>
      </c>
      <c r="AQ836" s="18"/>
      <c r="AR836" s="18">
        <v>1</v>
      </c>
      <c r="AS836" s="111" t="s">
        <v>4372</v>
      </c>
      <c r="AT836" s="111" t="s">
        <v>602</v>
      </c>
      <c r="AU836" s="18" t="s">
        <v>55</v>
      </c>
    </row>
    <row r="837" spans="2:47" ht="38.25" x14ac:dyDescent="0.25">
      <c r="B837" s="221" t="s">
        <v>5400</v>
      </c>
      <c r="C837" s="96">
        <v>7000037864</v>
      </c>
      <c r="D837" s="172" t="s">
        <v>4272</v>
      </c>
      <c r="E837" s="174">
        <v>1229371.45</v>
      </c>
      <c r="F837" s="32">
        <f t="shared" si="18"/>
        <v>0</v>
      </c>
      <c r="G837" s="194" t="s">
        <v>2547</v>
      </c>
      <c r="H837" s="173" t="s">
        <v>723</v>
      </c>
      <c r="I837" s="36">
        <v>1163</v>
      </c>
      <c r="J837" s="18">
        <v>28.24</v>
      </c>
      <c r="K837" s="18" t="s">
        <v>4224</v>
      </c>
      <c r="L837" s="18" t="s">
        <v>64</v>
      </c>
      <c r="M837" s="107" t="s">
        <v>4272</v>
      </c>
      <c r="N837" s="107" t="s">
        <v>48</v>
      </c>
      <c r="O837" s="108" t="s">
        <v>49</v>
      </c>
      <c r="P837" s="107" t="s">
        <v>50</v>
      </c>
      <c r="Q837" s="108">
        <v>1153</v>
      </c>
      <c r="R837" s="108" t="s">
        <v>51</v>
      </c>
      <c r="S837" s="107" t="s">
        <v>52</v>
      </c>
      <c r="T837" s="134">
        <v>1229371.45</v>
      </c>
      <c r="U837" s="18" t="s">
        <v>247</v>
      </c>
      <c r="V837" s="18" t="s">
        <v>269</v>
      </c>
      <c r="W837" s="110" t="s">
        <v>136</v>
      </c>
      <c r="X837" s="18">
        <v>1</v>
      </c>
      <c r="Y837" s="18"/>
      <c r="Z837" s="18"/>
      <c r="AA837" s="18"/>
      <c r="AB837" s="18"/>
      <c r="AC837" s="18"/>
      <c r="AD837" s="18"/>
      <c r="AE837" s="18"/>
      <c r="AF837" s="18">
        <v>376632</v>
      </c>
      <c r="AG837" s="18" t="s">
        <v>54</v>
      </c>
      <c r="AH837" s="18">
        <v>0</v>
      </c>
      <c r="AI837" s="18"/>
      <c r="AJ837" s="18"/>
      <c r="AK837" s="18"/>
      <c r="AL837" s="18"/>
      <c r="AM837" s="18" t="s">
        <v>55</v>
      </c>
      <c r="AN837" s="18"/>
      <c r="AO837" s="18"/>
      <c r="AP837" s="18" t="s">
        <v>738</v>
      </c>
      <c r="AQ837" s="18"/>
      <c r="AR837" s="18">
        <v>1</v>
      </c>
      <c r="AS837" s="111" t="s">
        <v>4373</v>
      </c>
      <c r="AT837" s="111" t="s">
        <v>602</v>
      </c>
      <c r="AU837" s="18" t="s">
        <v>55</v>
      </c>
    </row>
    <row r="838" spans="2:47" ht="38.25" x14ac:dyDescent="0.25">
      <c r="B838" s="221" t="s">
        <v>5401</v>
      </c>
      <c r="C838" s="96">
        <v>7000037897</v>
      </c>
      <c r="D838" s="172" t="s">
        <v>4461</v>
      </c>
      <c r="E838" s="174">
        <v>2260475.17</v>
      </c>
      <c r="F838" s="32">
        <f t="shared" si="18"/>
        <v>0</v>
      </c>
      <c r="G838" s="194" t="s">
        <v>2547</v>
      </c>
      <c r="H838" s="173" t="s">
        <v>723</v>
      </c>
      <c r="I838" s="36">
        <v>1164</v>
      </c>
      <c r="J838" s="18">
        <v>23.99</v>
      </c>
      <c r="K838" s="18" t="s">
        <v>4225</v>
      </c>
      <c r="L838" s="18" t="s">
        <v>64</v>
      </c>
      <c r="M838" s="107" t="s">
        <v>1056</v>
      </c>
      <c r="N838" s="107" t="s">
        <v>48</v>
      </c>
      <c r="O838" s="108" t="s">
        <v>49</v>
      </c>
      <c r="P838" s="107" t="s">
        <v>50</v>
      </c>
      <c r="Q838" s="108">
        <v>13012</v>
      </c>
      <c r="R838" s="108" t="s">
        <v>51</v>
      </c>
      <c r="S838" s="107" t="s">
        <v>52</v>
      </c>
      <c r="T838" s="134">
        <v>2260475.17</v>
      </c>
      <c r="U838" s="18" t="s">
        <v>247</v>
      </c>
      <c r="V838" s="18" t="s">
        <v>238</v>
      </c>
      <c r="W838" s="110" t="s">
        <v>136</v>
      </c>
      <c r="X838" s="18">
        <v>1</v>
      </c>
      <c r="Y838" s="18"/>
      <c r="Z838" s="18"/>
      <c r="AA838" s="18"/>
      <c r="AB838" s="18"/>
      <c r="AC838" s="18"/>
      <c r="AD838" s="18"/>
      <c r="AE838" s="18"/>
      <c r="AF838" s="18">
        <v>376632</v>
      </c>
      <c r="AG838" s="18" t="s">
        <v>54</v>
      </c>
      <c r="AH838" s="18">
        <v>0</v>
      </c>
      <c r="AI838" s="18"/>
      <c r="AJ838" s="18"/>
      <c r="AK838" s="18"/>
      <c r="AL838" s="18"/>
      <c r="AM838" s="18" t="s">
        <v>55</v>
      </c>
      <c r="AN838" s="18"/>
      <c r="AO838" s="18"/>
      <c r="AP838" s="18" t="s">
        <v>738</v>
      </c>
      <c r="AQ838" s="18"/>
      <c r="AR838" s="18">
        <v>1</v>
      </c>
      <c r="AS838" s="111" t="s">
        <v>4374</v>
      </c>
      <c r="AT838" s="111" t="s">
        <v>602</v>
      </c>
      <c r="AU838" s="18" t="s">
        <v>55</v>
      </c>
    </row>
    <row r="839" spans="2:47" ht="38.25" x14ac:dyDescent="0.25">
      <c r="B839" s="221" t="s">
        <v>5402</v>
      </c>
      <c r="C839" s="96">
        <v>7000037899</v>
      </c>
      <c r="D839" s="172" t="s">
        <v>4273</v>
      </c>
      <c r="E839" s="174">
        <v>1471658.31</v>
      </c>
      <c r="F839" s="32">
        <f t="shared" si="18"/>
        <v>0</v>
      </c>
      <c r="G839" s="194" t="s">
        <v>2547</v>
      </c>
      <c r="H839" s="173" t="s">
        <v>723</v>
      </c>
      <c r="I839" s="36">
        <v>1165</v>
      </c>
      <c r="J839" s="18" t="s">
        <v>4226</v>
      </c>
      <c r="K839" s="18" t="s">
        <v>3564</v>
      </c>
      <c r="L839" s="18" t="s">
        <v>64</v>
      </c>
      <c r="M839" s="107" t="s">
        <v>4273</v>
      </c>
      <c r="N839" s="107" t="s">
        <v>48</v>
      </c>
      <c r="O839" s="108" t="s">
        <v>235</v>
      </c>
      <c r="P839" s="107" t="s">
        <v>1305</v>
      </c>
      <c r="Q839" s="108">
        <v>301.16199999999998</v>
      </c>
      <c r="R839" s="108" t="s">
        <v>51</v>
      </c>
      <c r="S839" s="107" t="s">
        <v>52</v>
      </c>
      <c r="T839" s="134">
        <v>1471658.31</v>
      </c>
      <c r="U839" s="18" t="s">
        <v>247</v>
      </c>
      <c r="V839" s="18" t="s">
        <v>1265</v>
      </c>
      <c r="W839" s="110" t="s">
        <v>136</v>
      </c>
      <c r="X839" s="18">
        <v>1</v>
      </c>
      <c r="Y839" s="18"/>
      <c r="Z839" s="18"/>
      <c r="AA839" s="18"/>
      <c r="AB839" s="18"/>
      <c r="AC839" s="18"/>
      <c r="AD839" s="18"/>
      <c r="AE839" s="18"/>
      <c r="AF839" s="18">
        <v>376632</v>
      </c>
      <c r="AG839" s="18" t="s">
        <v>54</v>
      </c>
      <c r="AH839" s="18">
        <v>0</v>
      </c>
      <c r="AI839" s="18"/>
      <c r="AJ839" s="18"/>
      <c r="AK839" s="18"/>
      <c r="AL839" s="18"/>
      <c r="AM839" s="18" t="s">
        <v>55</v>
      </c>
      <c r="AN839" s="18"/>
      <c r="AO839" s="18"/>
      <c r="AP839" s="18" t="s">
        <v>738</v>
      </c>
      <c r="AQ839" s="18"/>
      <c r="AR839" s="18">
        <v>1</v>
      </c>
      <c r="AS839" s="111" t="s">
        <v>4375</v>
      </c>
      <c r="AT839" s="111" t="s">
        <v>602</v>
      </c>
      <c r="AU839" s="18" t="s">
        <v>55</v>
      </c>
    </row>
    <row r="840" spans="2:47" ht="38.25" x14ac:dyDescent="0.25">
      <c r="B840" s="221" t="s">
        <v>5403</v>
      </c>
      <c r="C840" s="96">
        <v>7000037912</v>
      </c>
      <c r="D840" s="172" t="s">
        <v>4274</v>
      </c>
      <c r="E840" s="174">
        <v>2142233.71</v>
      </c>
      <c r="F840" s="32">
        <f t="shared" si="18"/>
        <v>0</v>
      </c>
      <c r="G840" s="194" t="s">
        <v>2547</v>
      </c>
      <c r="H840" s="173" t="s">
        <v>723</v>
      </c>
      <c r="I840" s="36">
        <v>1166</v>
      </c>
      <c r="J840" s="18">
        <v>20.3</v>
      </c>
      <c r="K840" s="18" t="s">
        <v>3304</v>
      </c>
      <c r="L840" s="18" t="s">
        <v>64</v>
      </c>
      <c r="M840" s="107" t="s">
        <v>4274</v>
      </c>
      <c r="N840" s="107" t="s">
        <v>48</v>
      </c>
      <c r="O840" s="108" t="s">
        <v>311</v>
      </c>
      <c r="P840" s="107" t="s">
        <v>3234</v>
      </c>
      <c r="Q840" s="108">
        <v>1724.088</v>
      </c>
      <c r="R840" s="108" t="s">
        <v>51</v>
      </c>
      <c r="S840" s="107" t="s">
        <v>52</v>
      </c>
      <c r="T840" s="134">
        <v>2142233.71</v>
      </c>
      <c r="U840" s="18" t="s">
        <v>247</v>
      </c>
      <c r="V840" s="18" t="s">
        <v>244</v>
      </c>
      <c r="W840" s="110" t="s">
        <v>136</v>
      </c>
      <c r="X840" s="18">
        <v>1</v>
      </c>
      <c r="Y840" s="18"/>
      <c r="Z840" s="18"/>
      <c r="AA840" s="18"/>
      <c r="AB840" s="18"/>
      <c r="AC840" s="18"/>
      <c r="AD840" s="18"/>
      <c r="AE840" s="18"/>
      <c r="AF840" s="18">
        <v>376632</v>
      </c>
      <c r="AG840" s="18" t="s">
        <v>54</v>
      </c>
      <c r="AH840" s="18">
        <v>0</v>
      </c>
      <c r="AI840" s="18"/>
      <c r="AJ840" s="18"/>
      <c r="AK840" s="18"/>
      <c r="AL840" s="18"/>
      <c r="AM840" s="18" t="s">
        <v>55</v>
      </c>
      <c r="AN840" s="18"/>
      <c r="AO840" s="18"/>
      <c r="AP840" s="18" t="s">
        <v>738</v>
      </c>
      <c r="AQ840" s="18"/>
      <c r="AR840" s="18">
        <v>1</v>
      </c>
      <c r="AS840" s="111" t="s">
        <v>4376</v>
      </c>
      <c r="AT840" s="111" t="s">
        <v>602</v>
      </c>
      <c r="AU840" s="18" t="s">
        <v>55</v>
      </c>
    </row>
    <row r="841" spans="2:47" ht="38.25" x14ac:dyDescent="0.25">
      <c r="B841" s="221" t="s">
        <v>5404</v>
      </c>
      <c r="C841" s="96">
        <v>7000037917</v>
      </c>
      <c r="D841" s="172" t="s">
        <v>4462</v>
      </c>
      <c r="E841" s="174">
        <v>549834.72</v>
      </c>
      <c r="F841" s="32">
        <f t="shared" si="18"/>
        <v>0</v>
      </c>
      <c r="G841" s="194" t="s">
        <v>2547</v>
      </c>
      <c r="H841" s="173" t="s">
        <v>723</v>
      </c>
      <c r="I841" s="36">
        <v>1167</v>
      </c>
      <c r="J841" s="18" t="s">
        <v>4227</v>
      </c>
      <c r="K841" s="18" t="s">
        <v>4228</v>
      </c>
      <c r="L841" s="18" t="s">
        <v>64</v>
      </c>
      <c r="M841" s="107" t="s">
        <v>4275</v>
      </c>
      <c r="N841" s="107" t="s">
        <v>48</v>
      </c>
      <c r="O841" s="108" t="s">
        <v>49</v>
      </c>
      <c r="P841" s="107" t="s">
        <v>50</v>
      </c>
      <c r="Q841" s="108">
        <v>7849</v>
      </c>
      <c r="R841" s="108" t="s">
        <v>51</v>
      </c>
      <c r="S841" s="107" t="s">
        <v>52</v>
      </c>
      <c r="T841" s="134">
        <v>549834.72</v>
      </c>
      <c r="U841" s="18" t="s">
        <v>247</v>
      </c>
      <c r="V841" s="18" t="s">
        <v>269</v>
      </c>
      <c r="W841" s="110" t="s">
        <v>136</v>
      </c>
      <c r="X841" s="18">
        <v>1</v>
      </c>
      <c r="Y841" s="18"/>
      <c r="Z841" s="18"/>
      <c r="AA841" s="18"/>
      <c r="AB841" s="18"/>
      <c r="AC841" s="18"/>
      <c r="AD841" s="18"/>
      <c r="AE841" s="18"/>
      <c r="AF841" s="18">
        <v>376632</v>
      </c>
      <c r="AG841" s="18" t="s">
        <v>54</v>
      </c>
      <c r="AH841" s="18">
        <v>0</v>
      </c>
      <c r="AI841" s="18"/>
      <c r="AJ841" s="18"/>
      <c r="AK841" s="18"/>
      <c r="AL841" s="18"/>
      <c r="AM841" s="18" t="s">
        <v>55</v>
      </c>
      <c r="AN841" s="18"/>
      <c r="AO841" s="18"/>
      <c r="AP841" s="18" t="s">
        <v>738</v>
      </c>
      <c r="AQ841" s="18"/>
      <c r="AR841" s="18">
        <v>1</v>
      </c>
      <c r="AS841" s="111" t="s">
        <v>4377</v>
      </c>
      <c r="AT841" s="111" t="s">
        <v>602</v>
      </c>
      <c r="AU841" s="18" t="s">
        <v>55</v>
      </c>
    </row>
    <row r="842" spans="2:47" ht="38.25" x14ac:dyDescent="0.25">
      <c r="B842" s="221" t="s">
        <v>5405</v>
      </c>
      <c r="C842" s="96">
        <v>7000037955</v>
      </c>
      <c r="D842" s="172" t="s">
        <v>4276</v>
      </c>
      <c r="E842" s="174">
        <v>878943.78</v>
      </c>
      <c r="F842" s="32">
        <f t="shared" si="18"/>
        <v>0</v>
      </c>
      <c r="G842" s="194" t="s">
        <v>2547</v>
      </c>
      <c r="H842" s="173" t="s">
        <v>723</v>
      </c>
      <c r="I842" s="36">
        <v>1168</v>
      </c>
      <c r="J842" s="18" t="s">
        <v>4229</v>
      </c>
      <c r="K842" s="18" t="s">
        <v>3042</v>
      </c>
      <c r="L842" s="18" t="s">
        <v>64</v>
      </c>
      <c r="M842" s="107" t="s">
        <v>4276</v>
      </c>
      <c r="N842" s="107" t="s">
        <v>48</v>
      </c>
      <c r="O842" s="108" t="s">
        <v>753</v>
      </c>
      <c r="P842" s="107" t="s">
        <v>754</v>
      </c>
      <c r="Q842" s="108">
        <v>9420</v>
      </c>
      <c r="R842" s="108" t="s">
        <v>51</v>
      </c>
      <c r="S842" s="107" t="s">
        <v>52</v>
      </c>
      <c r="T842" s="134">
        <v>878943.78</v>
      </c>
      <c r="U842" s="18" t="s">
        <v>247</v>
      </c>
      <c r="V842" s="18" t="s">
        <v>238</v>
      </c>
      <c r="W842" s="110" t="s">
        <v>136</v>
      </c>
      <c r="X842" s="18">
        <v>1</v>
      </c>
      <c r="Y842" s="18"/>
      <c r="Z842" s="18"/>
      <c r="AA842" s="18"/>
      <c r="AB842" s="18"/>
      <c r="AC842" s="18"/>
      <c r="AD842" s="18"/>
      <c r="AE842" s="18"/>
      <c r="AF842" s="18">
        <v>376632</v>
      </c>
      <c r="AG842" s="18" t="s">
        <v>54</v>
      </c>
      <c r="AH842" s="18">
        <v>0</v>
      </c>
      <c r="AI842" s="18"/>
      <c r="AJ842" s="18"/>
      <c r="AK842" s="18"/>
      <c r="AL842" s="18"/>
      <c r="AM842" s="18" t="s">
        <v>55</v>
      </c>
      <c r="AN842" s="18"/>
      <c r="AO842" s="18"/>
      <c r="AP842" s="18" t="s">
        <v>738</v>
      </c>
      <c r="AQ842" s="18"/>
      <c r="AR842" s="18">
        <v>1</v>
      </c>
      <c r="AS842" s="111" t="s">
        <v>4378</v>
      </c>
      <c r="AT842" s="111" t="s">
        <v>602</v>
      </c>
      <c r="AU842" s="18" t="s">
        <v>55</v>
      </c>
    </row>
    <row r="843" spans="2:47" ht="51" x14ac:dyDescent="0.25">
      <c r="B843" s="221" t="s">
        <v>5406</v>
      </c>
      <c r="C843" s="96">
        <v>7000037964</v>
      </c>
      <c r="D843" s="172" t="s">
        <v>4463</v>
      </c>
      <c r="E843" s="174">
        <v>2384827.9700000002</v>
      </c>
      <c r="F843" s="32">
        <f t="shared" si="18"/>
        <v>0</v>
      </c>
      <c r="G843" s="194" t="s">
        <v>2547</v>
      </c>
      <c r="H843" s="173" t="s">
        <v>1511</v>
      </c>
      <c r="I843" s="36">
        <v>1169</v>
      </c>
      <c r="J843" s="18">
        <v>26.3</v>
      </c>
      <c r="K843" s="18" t="s">
        <v>308</v>
      </c>
      <c r="L843" s="18" t="s">
        <v>64</v>
      </c>
      <c r="M843" s="107" t="s">
        <v>4277</v>
      </c>
      <c r="N843" s="107" t="s">
        <v>48</v>
      </c>
      <c r="O843" s="108" t="s">
        <v>49</v>
      </c>
      <c r="P843" s="107" t="s">
        <v>50</v>
      </c>
      <c r="Q843" s="108">
        <v>17</v>
      </c>
      <c r="R843" s="108" t="s">
        <v>51</v>
      </c>
      <c r="S843" s="107" t="s">
        <v>52</v>
      </c>
      <c r="T843" s="134">
        <v>2384827.9700000002</v>
      </c>
      <c r="U843" s="18" t="s">
        <v>247</v>
      </c>
      <c r="V843" s="18" t="s">
        <v>238</v>
      </c>
      <c r="W843" s="110" t="s">
        <v>770</v>
      </c>
      <c r="X843" s="18">
        <v>1</v>
      </c>
      <c r="Y843" s="18"/>
      <c r="Z843" s="18"/>
      <c r="AA843" s="18"/>
      <c r="AB843" s="18"/>
      <c r="AC843" s="18"/>
      <c r="AD843" s="18"/>
      <c r="AE843" s="18"/>
      <c r="AF843" s="18" t="s">
        <v>2743</v>
      </c>
      <c r="AG843" s="18" t="s">
        <v>54</v>
      </c>
      <c r="AH843" s="18">
        <v>1</v>
      </c>
      <c r="AI843" s="18"/>
      <c r="AJ843" s="18"/>
      <c r="AK843" s="18"/>
      <c r="AL843" s="18"/>
      <c r="AM843" s="18" t="s">
        <v>55</v>
      </c>
      <c r="AN843" s="18"/>
      <c r="AO843" s="18"/>
      <c r="AP843" s="18" t="s">
        <v>738</v>
      </c>
      <c r="AQ843" s="18"/>
      <c r="AR843" s="18">
        <v>1</v>
      </c>
      <c r="AS843" s="111" t="s">
        <v>4379</v>
      </c>
      <c r="AT843" s="111" t="s">
        <v>4379</v>
      </c>
      <c r="AU843" s="18" t="s">
        <v>55</v>
      </c>
    </row>
    <row r="844" spans="2:47" ht="38.25" x14ac:dyDescent="0.25">
      <c r="B844" s="221" t="s">
        <v>5407</v>
      </c>
      <c r="C844" s="96">
        <v>7000037981</v>
      </c>
      <c r="D844" s="172" t="s">
        <v>4278</v>
      </c>
      <c r="E844" s="174">
        <v>1154036.67</v>
      </c>
      <c r="F844" s="32">
        <f t="shared" si="18"/>
        <v>0</v>
      </c>
      <c r="G844" s="194" t="s">
        <v>2547</v>
      </c>
      <c r="H844" s="173" t="s">
        <v>723</v>
      </c>
      <c r="I844" s="36">
        <v>1170</v>
      </c>
      <c r="J844" s="18">
        <v>28.14</v>
      </c>
      <c r="K844" s="18" t="s">
        <v>4230</v>
      </c>
      <c r="L844" s="18" t="s">
        <v>64</v>
      </c>
      <c r="M844" s="107" t="s">
        <v>4278</v>
      </c>
      <c r="N844" s="107" t="s">
        <v>48</v>
      </c>
      <c r="O844" s="108" t="s">
        <v>49</v>
      </c>
      <c r="P844" s="107" t="s">
        <v>50</v>
      </c>
      <c r="Q844" s="108">
        <v>1748</v>
      </c>
      <c r="R844" s="108" t="s">
        <v>51</v>
      </c>
      <c r="S844" s="107" t="s">
        <v>52</v>
      </c>
      <c r="T844" s="134">
        <v>1154036.67</v>
      </c>
      <c r="U844" s="18" t="s">
        <v>247</v>
      </c>
      <c r="V844" s="18" t="s">
        <v>238</v>
      </c>
      <c r="W844" s="110" t="s">
        <v>136</v>
      </c>
      <c r="X844" s="18">
        <v>1</v>
      </c>
      <c r="Y844" s="18"/>
      <c r="Z844" s="18"/>
      <c r="AA844" s="18"/>
      <c r="AB844" s="18"/>
      <c r="AC844" s="18"/>
      <c r="AD844" s="18"/>
      <c r="AE844" s="18"/>
      <c r="AF844" s="18">
        <v>376632</v>
      </c>
      <c r="AG844" s="18" t="s">
        <v>54</v>
      </c>
      <c r="AH844" s="18">
        <v>0</v>
      </c>
      <c r="AI844" s="18"/>
      <c r="AJ844" s="18"/>
      <c r="AK844" s="18"/>
      <c r="AL844" s="18"/>
      <c r="AM844" s="18" t="s">
        <v>55</v>
      </c>
      <c r="AN844" s="18"/>
      <c r="AO844" s="18"/>
      <c r="AP844" s="18" t="s">
        <v>738</v>
      </c>
      <c r="AQ844" s="18"/>
      <c r="AR844" s="18">
        <v>1</v>
      </c>
      <c r="AS844" s="111" t="s">
        <v>4380</v>
      </c>
      <c r="AT844" s="111" t="s">
        <v>602</v>
      </c>
      <c r="AU844" s="18" t="s">
        <v>55</v>
      </c>
    </row>
    <row r="845" spans="2:47" ht="51" x14ac:dyDescent="0.25">
      <c r="B845" s="221" t="s">
        <v>5408</v>
      </c>
      <c r="C845" s="96">
        <v>7000037985</v>
      </c>
      <c r="D845" s="172" t="s">
        <v>4464</v>
      </c>
      <c r="E845" s="174">
        <v>4582828.53</v>
      </c>
      <c r="F845" s="32">
        <f t="shared" si="18"/>
        <v>0</v>
      </c>
      <c r="G845" s="194" t="s">
        <v>2547</v>
      </c>
      <c r="H845" s="173" t="s">
        <v>723</v>
      </c>
      <c r="I845" s="36">
        <v>1171</v>
      </c>
      <c r="J845" s="18">
        <v>28.23</v>
      </c>
      <c r="K845" s="18" t="s">
        <v>1568</v>
      </c>
      <c r="L845" s="18" t="s">
        <v>64</v>
      </c>
      <c r="M845" s="107" t="s">
        <v>4279</v>
      </c>
      <c r="N845" s="107" t="s">
        <v>48</v>
      </c>
      <c r="O845" s="108" t="s">
        <v>49</v>
      </c>
      <c r="P845" s="107" t="s">
        <v>50</v>
      </c>
      <c r="Q845" s="108">
        <v>986</v>
      </c>
      <c r="R845" s="108" t="s">
        <v>51</v>
      </c>
      <c r="S845" s="107" t="s">
        <v>52</v>
      </c>
      <c r="T845" s="134">
        <v>4582828.53</v>
      </c>
      <c r="U845" s="18" t="s">
        <v>247</v>
      </c>
      <c r="V845" s="18" t="s">
        <v>1265</v>
      </c>
      <c r="W845" s="110" t="s">
        <v>53</v>
      </c>
      <c r="X845" s="18">
        <v>1</v>
      </c>
      <c r="Y845" s="18"/>
      <c r="Z845" s="18"/>
      <c r="AA845" s="18"/>
      <c r="AB845" s="18"/>
      <c r="AC845" s="18"/>
      <c r="AD845" s="18"/>
      <c r="AE845" s="18"/>
      <c r="AF845" s="18">
        <v>376620</v>
      </c>
      <c r="AG845" s="18" t="s">
        <v>54</v>
      </c>
      <c r="AH845" s="18">
        <v>0</v>
      </c>
      <c r="AI845" s="18"/>
      <c r="AJ845" s="18"/>
      <c r="AK845" s="18"/>
      <c r="AL845" s="18"/>
      <c r="AM845" s="18" t="s">
        <v>55</v>
      </c>
      <c r="AN845" s="18"/>
      <c r="AO845" s="18"/>
      <c r="AP845" s="18" t="s">
        <v>738</v>
      </c>
      <c r="AQ845" s="18"/>
      <c r="AR845" s="18">
        <v>1</v>
      </c>
      <c r="AS845" s="111" t="s">
        <v>4381</v>
      </c>
      <c r="AT845" s="111" t="s">
        <v>602</v>
      </c>
      <c r="AU845" s="18" t="s">
        <v>55</v>
      </c>
    </row>
    <row r="846" spans="2:47" ht="38.25" x14ac:dyDescent="0.25">
      <c r="B846" s="221" t="s">
        <v>5409</v>
      </c>
      <c r="C846" s="96">
        <v>7000038001</v>
      </c>
      <c r="D846" s="172" t="s">
        <v>4280</v>
      </c>
      <c r="E846" s="174">
        <v>946329.59999999998</v>
      </c>
      <c r="F846" s="32">
        <f t="shared" si="18"/>
        <v>0</v>
      </c>
      <c r="G846" s="194" t="s">
        <v>2547</v>
      </c>
      <c r="H846" s="173" t="s">
        <v>723</v>
      </c>
      <c r="I846" s="36">
        <v>1172</v>
      </c>
      <c r="J846" s="18">
        <v>32.99</v>
      </c>
      <c r="K846" s="18" t="s">
        <v>3314</v>
      </c>
      <c r="L846" s="18" t="s">
        <v>64</v>
      </c>
      <c r="M846" s="107" t="s">
        <v>4280</v>
      </c>
      <c r="N846" s="107" t="s">
        <v>48</v>
      </c>
      <c r="O846" s="108" t="s">
        <v>49</v>
      </c>
      <c r="P846" s="107" t="s">
        <v>50</v>
      </c>
      <c r="Q846" s="108">
        <v>64</v>
      </c>
      <c r="R846" s="108" t="s">
        <v>51</v>
      </c>
      <c r="S846" s="107" t="s">
        <v>52</v>
      </c>
      <c r="T846" s="134">
        <v>946329.59999999998</v>
      </c>
      <c r="U846" s="18" t="s">
        <v>247</v>
      </c>
      <c r="V846" s="18" t="s">
        <v>238</v>
      </c>
      <c r="W846" s="110" t="s">
        <v>136</v>
      </c>
      <c r="X846" s="18">
        <v>1</v>
      </c>
      <c r="Y846" s="18"/>
      <c r="Z846" s="18"/>
      <c r="AA846" s="18"/>
      <c r="AB846" s="18"/>
      <c r="AC846" s="18"/>
      <c r="AD846" s="18"/>
      <c r="AE846" s="18"/>
      <c r="AF846" s="18">
        <v>376632</v>
      </c>
      <c r="AG846" s="18" t="s">
        <v>54</v>
      </c>
      <c r="AH846" s="18">
        <v>0</v>
      </c>
      <c r="AI846" s="18"/>
      <c r="AJ846" s="18"/>
      <c r="AK846" s="18"/>
      <c r="AL846" s="18"/>
      <c r="AM846" s="18" t="s">
        <v>55</v>
      </c>
      <c r="AN846" s="18"/>
      <c r="AO846" s="18"/>
      <c r="AP846" s="18" t="s">
        <v>738</v>
      </c>
      <c r="AQ846" s="18"/>
      <c r="AR846" s="18">
        <v>1</v>
      </c>
      <c r="AS846" s="111" t="s">
        <v>4382</v>
      </c>
      <c r="AT846" s="111" t="s">
        <v>602</v>
      </c>
      <c r="AU846" s="18" t="s">
        <v>55</v>
      </c>
    </row>
    <row r="847" spans="2:47" ht="51" x14ac:dyDescent="0.25">
      <c r="B847" s="221" t="s">
        <v>5410</v>
      </c>
      <c r="C847" s="96">
        <v>7000038022</v>
      </c>
      <c r="D847" s="172" t="s">
        <v>4465</v>
      </c>
      <c r="E847" s="174">
        <v>791318.41</v>
      </c>
      <c r="F847" s="32">
        <f t="shared" si="18"/>
        <v>0</v>
      </c>
      <c r="G847" s="194" t="s">
        <v>2547</v>
      </c>
      <c r="H847" s="173" t="s">
        <v>723</v>
      </c>
      <c r="I847" s="36">
        <v>1173</v>
      </c>
      <c r="J847" s="18">
        <v>26.7</v>
      </c>
      <c r="K847" s="18" t="s">
        <v>4231</v>
      </c>
      <c r="L847" s="18" t="s">
        <v>64</v>
      </c>
      <c r="M847" s="107" t="s">
        <v>4281</v>
      </c>
      <c r="N847" s="107" t="s">
        <v>48</v>
      </c>
      <c r="O847" s="108" t="s">
        <v>49</v>
      </c>
      <c r="P847" s="107" t="s">
        <v>50</v>
      </c>
      <c r="Q847" s="108">
        <v>22</v>
      </c>
      <c r="R847" s="108" t="s">
        <v>51</v>
      </c>
      <c r="S847" s="107" t="s">
        <v>52</v>
      </c>
      <c r="T847" s="134">
        <v>791318.41</v>
      </c>
      <c r="U847" s="18" t="s">
        <v>247</v>
      </c>
      <c r="V847" s="18" t="s">
        <v>238</v>
      </c>
      <c r="W847" s="110" t="s">
        <v>136</v>
      </c>
      <c r="X847" s="18">
        <v>1</v>
      </c>
      <c r="Y847" s="18"/>
      <c r="Z847" s="18"/>
      <c r="AA847" s="18"/>
      <c r="AB847" s="18"/>
      <c r="AC847" s="18"/>
      <c r="AD847" s="18"/>
      <c r="AE847" s="18"/>
      <c r="AF847" s="18">
        <v>376632</v>
      </c>
      <c r="AG847" s="18" t="s">
        <v>54</v>
      </c>
      <c r="AH847" s="18">
        <v>0</v>
      </c>
      <c r="AI847" s="18"/>
      <c r="AJ847" s="18"/>
      <c r="AK847" s="18"/>
      <c r="AL847" s="18"/>
      <c r="AM847" s="18" t="s">
        <v>55</v>
      </c>
      <c r="AN847" s="18"/>
      <c r="AO847" s="18"/>
      <c r="AP847" s="18" t="s">
        <v>738</v>
      </c>
      <c r="AQ847" s="18"/>
      <c r="AR847" s="18">
        <v>1</v>
      </c>
      <c r="AS847" s="111" t="s">
        <v>4383</v>
      </c>
      <c r="AT847" s="111" t="s">
        <v>602</v>
      </c>
      <c r="AU847" s="18" t="s">
        <v>55</v>
      </c>
    </row>
    <row r="848" spans="2:47" ht="38.25" x14ac:dyDescent="0.25">
      <c r="B848" s="221" t="s">
        <v>5411</v>
      </c>
      <c r="C848" s="96">
        <v>7000038045</v>
      </c>
      <c r="D848" s="172" t="s">
        <v>4282</v>
      </c>
      <c r="E848" s="174">
        <v>3031594.8</v>
      </c>
      <c r="F848" s="32">
        <f t="shared" si="18"/>
        <v>0</v>
      </c>
      <c r="G848" s="194" t="s">
        <v>2547</v>
      </c>
      <c r="H848" s="173" t="s">
        <v>723</v>
      </c>
      <c r="I848" s="36">
        <v>1174</v>
      </c>
      <c r="J848" s="18">
        <v>27.11</v>
      </c>
      <c r="K848" s="18" t="s">
        <v>776</v>
      </c>
      <c r="L848" s="18" t="s">
        <v>64</v>
      </c>
      <c r="M848" s="107" t="s">
        <v>4282</v>
      </c>
      <c r="N848" s="107" t="s">
        <v>48</v>
      </c>
      <c r="O848" s="108" t="s">
        <v>942</v>
      </c>
      <c r="P848" s="107" t="s">
        <v>943</v>
      </c>
      <c r="Q848" s="108">
        <v>1</v>
      </c>
      <c r="R848" s="108" t="s">
        <v>51</v>
      </c>
      <c r="S848" s="107" t="s">
        <v>52</v>
      </c>
      <c r="T848" s="134">
        <v>3031594.8</v>
      </c>
      <c r="U848" s="18" t="s">
        <v>247</v>
      </c>
      <c r="V848" s="18" t="s">
        <v>1265</v>
      </c>
      <c r="W848" s="110" t="s">
        <v>136</v>
      </c>
      <c r="X848" s="18">
        <v>1</v>
      </c>
      <c r="Y848" s="18"/>
      <c r="Z848" s="18"/>
      <c r="AA848" s="18"/>
      <c r="AB848" s="18"/>
      <c r="AC848" s="18"/>
      <c r="AD848" s="18"/>
      <c r="AE848" s="18"/>
      <c r="AF848" s="18">
        <v>376632</v>
      </c>
      <c r="AG848" s="18" t="s">
        <v>54</v>
      </c>
      <c r="AH848" s="18">
        <v>0</v>
      </c>
      <c r="AI848" s="18"/>
      <c r="AJ848" s="18"/>
      <c r="AK848" s="18"/>
      <c r="AL848" s="18"/>
      <c r="AM848" s="18" t="s">
        <v>55</v>
      </c>
      <c r="AN848" s="18"/>
      <c r="AO848" s="18"/>
      <c r="AP848" s="18" t="s">
        <v>738</v>
      </c>
      <c r="AQ848" s="18"/>
      <c r="AR848" s="18">
        <v>1</v>
      </c>
      <c r="AS848" s="111" t="s">
        <v>4384</v>
      </c>
      <c r="AT848" s="111" t="s">
        <v>602</v>
      </c>
      <c r="AU848" s="18" t="s">
        <v>55</v>
      </c>
    </row>
    <row r="849" spans="2:47" ht="51" x14ac:dyDescent="0.25">
      <c r="B849" s="221" t="s">
        <v>5412</v>
      </c>
      <c r="C849" s="96">
        <v>7000038051</v>
      </c>
      <c r="D849" s="172" t="s">
        <v>4283</v>
      </c>
      <c r="E849" s="174">
        <v>542569.75</v>
      </c>
      <c r="F849" s="32">
        <f t="shared" si="18"/>
        <v>0</v>
      </c>
      <c r="G849" s="194" t="s">
        <v>2547</v>
      </c>
      <c r="H849" s="173" t="s">
        <v>723</v>
      </c>
      <c r="I849" s="36">
        <v>1175</v>
      </c>
      <c r="J849" s="18">
        <v>25.93</v>
      </c>
      <c r="K849" s="18" t="s">
        <v>1247</v>
      </c>
      <c r="L849" s="18" t="s">
        <v>64</v>
      </c>
      <c r="M849" s="107" t="s">
        <v>4283</v>
      </c>
      <c r="N849" s="107" t="s">
        <v>48</v>
      </c>
      <c r="O849" s="108" t="s">
        <v>49</v>
      </c>
      <c r="P849" s="107" t="s">
        <v>50</v>
      </c>
      <c r="Q849" s="108">
        <v>174</v>
      </c>
      <c r="R849" s="108" t="s">
        <v>51</v>
      </c>
      <c r="S849" s="107" t="s">
        <v>52</v>
      </c>
      <c r="T849" s="134">
        <v>542569.75</v>
      </c>
      <c r="U849" s="18" t="s">
        <v>247</v>
      </c>
      <c r="V849" s="18" t="s">
        <v>269</v>
      </c>
      <c r="W849" s="110" t="s">
        <v>136</v>
      </c>
      <c r="X849" s="18">
        <v>1</v>
      </c>
      <c r="Y849" s="18"/>
      <c r="Z849" s="18"/>
      <c r="AA849" s="18"/>
      <c r="AB849" s="18"/>
      <c r="AC849" s="18"/>
      <c r="AD849" s="18"/>
      <c r="AE849" s="18"/>
      <c r="AF849" s="18">
        <v>376632</v>
      </c>
      <c r="AG849" s="18" t="s">
        <v>54</v>
      </c>
      <c r="AH849" s="18">
        <v>0</v>
      </c>
      <c r="AI849" s="18"/>
      <c r="AJ849" s="18"/>
      <c r="AK849" s="18"/>
      <c r="AL849" s="18"/>
      <c r="AM849" s="18" t="s">
        <v>55</v>
      </c>
      <c r="AN849" s="18"/>
      <c r="AO849" s="18"/>
      <c r="AP849" s="18" t="s">
        <v>738</v>
      </c>
      <c r="AQ849" s="18"/>
      <c r="AR849" s="18">
        <v>1</v>
      </c>
      <c r="AS849" s="111" t="s">
        <v>4385</v>
      </c>
      <c r="AT849" s="111" t="s">
        <v>602</v>
      </c>
      <c r="AU849" s="18" t="s">
        <v>55</v>
      </c>
    </row>
    <row r="850" spans="2:47" ht="38.25" x14ac:dyDescent="0.25">
      <c r="B850" s="221" t="s">
        <v>5413</v>
      </c>
      <c r="C850" s="96">
        <v>7000038052</v>
      </c>
      <c r="D850" s="172" t="s">
        <v>4284</v>
      </c>
      <c r="E850" s="174">
        <v>1515677.07</v>
      </c>
      <c r="F850" s="32">
        <f t="shared" si="18"/>
        <v>0</v>
      </c>
      <c r="G850" s="194" t="s">
        <v>2547</v>
      </c>
      <c r="H850" s="173" t="s">
        <v>723</v>
      </c>
      <c r="I850" s="36">
        <v>1176</v>
      </c>
      <c r="J850" s="18">
        <v>22.29</v>
      </c>
      <c r="K850" s="18" t="s">
        <v>3573</v>
      </c>
      <c r="L850" s="18" t="s">
        <v>64</v>
      </c>
      <c r="M850" s="107" t="s">
        <v>4284</v>
      </c>
      <c r="N850" s="107" t="s">
        <v>48</v>
      </c>
      <c r="O850" s="108" t="s">
        <v>49</v>
      </c>
      <c r="P850" s="107" t="s">
        <v>50</v>
      </c>
      <c r="Q850" s="108">
        <v>12104</v>
      </c>
      <c r="R850" s="108" t="s">
        <v>51</v>
      </c>
      <c r="S850" s="107" t="s">
        <v>52</v>
      </c>
      <c r="T850" s="134">
        <v>1515677.07</v>
      </c>
      <c r="U850" s="18" t="s">
        <v>247</v>
      </c>
      <c r="V850" s="18" t="s">
        <v>244</v>
      </c>
      <c r="W850" s="110" t="s">
        <v>136</v>
      </c>
      <c r="X850" s="18">
        <v>1</v>
      </c>
      <c r="Y850" s="18"/>
      <c r="Z850" s="18"/>
      <c r="AA850" s="18"/>
      <c r="AB850" s="18"/>
      <c r="AC850" s="18"/>
      <c r="AD850" s="18"/>
      <c r="AE850" s="18"/>
      <c r="AF850" s="18">
        <v>376632</v>
      </c>
      <c r="AG850" s="18" t="s">
        <v>54</v>
      </c>
      <c r="AH850" s="18">
        <v>0</v>
      </c>
      <c r="AI850" s="18"/>
      <c r="AJ850" s="18"/>
      <c r="AK850" s="18"/>
      <c r="AL850" s="18"/>
      <c r="AM850" s="18" t="s">
        <v>55</v>
      </c>
      <c r="AN850" s="18"/>
      <c r="AO850" s="18"/>
      <c r="AP850" s="18" t="s">
        <v>738</v>
      </c>
      <c r="AQ850" s="18"/>
      <c r="AR850" s="18">
        <v>1</v>
      </c>
      <c r="AS850" s="111" t="s">
        <v>4386</v>
      </c>
      <c r="AT850" s="111" t="s">
        <v>602</v>
      </c>
      <c r="AU850" s="18" t="s">
        <v>55</v>
      </c>
    </row>
    <row r="851" spans="2:47" ht="38.25" x14ac:dyDescent="0.25">
      <c r="B851" s="221" t="s">
        <v>5414</v>
      </c>
      <c r="C851" s="96">
        <v>7000038058</v>
      </c>
      <c r="D851" s="172" t="s">
        <v>4285</v>
      </c>
      <c r="E851" s="174">
        <v>1101047.96</v>
      </c>
      <c r="F851" s="32">
        <f t="shared" si="18"/>
        <v>0</v>
      </c>
      <c r="G851" s="194" t="s">
        <v>2547</v>
      </c>
      <c r="H851" s="173" t="s">
        <v>1511</v>
      </c>
      <c r="I851" s="36">
        <v>1177</v>
      </c>
      <c r="J851" s="18">
        <v>27.51</v>
      </c>
      <c r="K851" s="18" t="s">
        <v>112</v>
      </c>
      <c r="L851" s="18" t="s">
        <v>64</v>
      </c>
      <c r="M851" s="107" t="s">
        <v>4285</v>
      </c>
      <c r="N851" s="107" t="s">
        <v>48</v>
      </c>
      <c r="O851" s="108" t="s">
        <v>49</v>
      </c>
      <c r="P851" s="107" t="s">
        <v>50</v>
      </c>
      <c r="Q851" s="108">
        <v>88</v>
      </c>
      <c r="R851" s="108" t="s">
        <v>51</v>
      </c>
      <c r="S851" s="107" t="s">
        <v>52</v>
      </c>
      <c r="T851" s="134">
        <v>1101047.96</v>
      </c>
      <c r="U851" s="18" t="s">
        <v>247</v>
      </c>
      <c r="V851" s="18" t="s">
        <v>269</v>
      </c>
      <c r="W851" s="110" t="s">
        <v>53</v>
      </c>
      <c r="X851" s="18">
        <v>1</v>
      </c>
      <c r="Y851" s="18"/>
      <c r="Z851" s="18"/>
      <c r="AA851" s="18"/>
      <c r="AB851" s="18"/>
      <c r="AC851" s="18"/>
      <c r="AD851" s="18"/>
      <c r="AE851" s="18"/>
      <c r="AF851" s="18">
        <v>200608</v>
      </c>
      <c r="AG851" s="18" t="s">
        <v>54</v>
      </c>
      <c r="AH851" s="18">
        <v>1</v>
      </c>
      <c r="AI851" s="18"/>
      <c r="AJ851" s="18"/>
      <c r="AK851" s="18"/>
      <c r="AL851" s="18"/>
      <c r="AM851" s="18" t="s">
        <v>55</v>
      </c>
      <c r="AN851" s="18"/>
      <c r="AO851" s="18"/>
      <c r="AP851" s="18" t="s">
        <v>738</v>
      </c>
      <c r="AQ851" s="18"/>
      <c r="AR851" s="18">
        <v>1</v>
      </c>
      <c r="AS851" s="111" t="s">
        <v>4387</v>
      </c>
      <c r="AT851" s="111" t="s">
        <v>4387</v>
      </c>
      <c r="AU851" s="18" t="s">
        <v>55</v>
      </c>
    </row>
    <row r="852" spans="2:47" ht="38.25" x14ac:dyDescent="0.25">
      <c r="B852" s="221" t="s">
        <v>5415</v>
      </c>
      <c r="C852" s="96">
        <v>7000038064</v>
      </c>
      <c r="D852" s="172" t="s">
        <v>4286</v>
      </c>
      <c r="E852" s="174">
        <v>3937550.34</v>
      </c>
      <c r="F852" s="32">
        <f t="shared" si="18"/>
        <v>0</v>
      </c>
      <c r="G852" s="194" t="s">
        <v>2547</v>
      </c>
      <c r="H852" s="173" t="s">
        <v>723</v>
      </c>
      <c r="I852" s="36">
        <v>1178</v>
      </c>
      <c r="J852" s="18">
        <v>22.29</v>
      </c>
      <c r="K852" s="18" t="s">
        <v>3573</v>
      </c>
      <c r="L852" s="18" t="s">
        <v>64</v>
      </c>
      <c r="M852" s="107" t="s">
        <v>4286</v>
      </c>
      <c r="N852" s="107" t="s">
        <v>48</v>
      </c>
      <c r="O852" s="108" t="s">
        <v>49</v>
      </c>
      <c r="P852" s="107" t="s">
        <v>50</v>
      </c>
      <c r="Q852" s="108">
        <v>31492</v>
      </c>
      <c r="R852" s="108" t="s">
        <v>51</v>
      </c>
      <c r="S852" s="107" t="s">
        <v>52</v>
      </c>
      <c r="T852" s="134">
        <v>3937550.34</v>
      </c>
      <c r="U852" s="18" t="s">
        <v>247</v>
      </c>
      <c r="V852" s="18" t="s">
        <v>238</v>
      </c>
      <c r="W852" s="110" t="s">
        <v>136</v>
      </c>
      <c r="X852" s="18">
        <v>1</v>
      </c>
      <c r="Y852" s="18"/>
      <c r="Z852" s="18"/>
      <c r="AA852" s="18"/>
      <c r="AB852" s="18"/>
      <c r="AC852" s="18"/>
      <c r="AD852" s="18"/>
      <c r="AE852" s="18"/>
      <c r="AF852" s="18">
        <v>376632</v>
      </c>
      <c r="AG852" s="18" t="s">
        <v>54</v>
      </c>
      <c r="AH852" s="18">
        <v>0</v>
      </c>
      <c r="AI852" s="18"/>
      <c r="AJ852" s="18"/>
      <c r="AK852" s="18"/>
      <c r="AL852" s="18"/>
      <c r="AM852" s="18" t="s">
        <v>55</v>
      </c>
      <c r="AN852" s="18"/>
      <c r="AO852" s="18"/>
      <c r="AP852" s="18" t="s">
        <v>738</v>
      </c>
      <c r="AQ852" s="18"/>
      <c r="AR852" s="18">
        <v>1</v>
      </c>
      <c r="AS852" s="111" t="s">
        <v>4388</v>
      </c>
      <c r="AT852" s="111" t="s">
        <v>602</v>
      </c>
      <c r="AU852" s="18" t="s">
        <v>55</v>
      </c>
    </row>
    <row r="853" spans="2:47" ht="38.25" x14ac:dyDescent="0.25">
      <c r="B853" s="221" t="s">
        <v>5416</v>
      </c>
      <c r="C853" s="96">
        <v>7000038072</v>
      </c>
      <c r="D853" s="172" t="s">
        <v>4466</v>
      </c>
      <c r="E853" s="174">
        <v>7626679.7300000004</v>
      </c>
      <c r="F853" s="32">
        <f t="shared" si="18"/>
        <v>0</v>
      </c>
      <c r="G853" s="194" t="s">
        <v>2547</v>
      </c>
      <c r="H853" s="173" t="s">
        <v>723</v>
      </c>
      <c r="I853" s="36">
        <v>1179</v>
      </c>
      <c r="J853" s="18">
        <v>25.72</v>
      </c>
      <c r="K853" s="18" t="s">
        <v>4232</v>
      </c>
      <c r="L853" s="18" t="s">
        <v>64</v>
      </c>
      <c r="M853" s="107" t="s">
        <v>4287</v>
      </c>
      <c r="N853" s="107" t="s">
        <v>48</v>
      </c>
      <c r="O853" s="108" t="s">
        <v>49</v>
      </c>
      <c r="P853" s="107" t="s">
        <v>50</v>
      </c>
      <c r="Q853" s="108">
        <v>727</v>
      </c>
      <c r="R853" s="108" t="s">
        <v>51</v>
      </c>
      <c r="S853" s="107" t="s">
        <v>52</v>
      </c>
      <c r="T853" s="134">
        <v>7626679.7300000004</v>
      </c>
      <c r="U853" s="18" t="s">
        <v>247</v>
      </c>
      <c r="V853" s="18" t="s">
        <v>238</v>
      </c>
      <c r="W853" s="110" t="s">
        <v>53</v>
      </c>
      <c r="X853" s="18">
        <v>1</v>
      </c>
      <c r="Y853" s="18"/>
      <c r="Z853" s="18"/>
      <c r="AA853" s="18"/>
      <c r="AB853" s="18"/>
      <c r="AC853" s="18"/>
      <c r="AD853" s="18"/>
      <c r="AE853" s="18"/>
      <c r="AF853" s="18">
        <v>376620</v>
      </c>
      <c r="AG853" s="18" t="s">
        <v>54</v>
      </c>
      <c r="AH853" s="18">
        <v>0</v>
      </c>
      <c r="AI853" s="18"/>
      <c r="AJ853" s="18"/>
      <c r="AK853" s="18"/>
      <c r="AL853" s="18"/>
      <c r="AM853" s="18" t="s">
        <v>55</v>
      </c>
      <c r="AN853" s="18"/>
      <c r="AO853" s="18"/>
      <c r="AP853" s="18" t="s">
        <v>738</v>
      </c>
      <c r="AQ853" s="18"/>
      <c r="AR853" s="18">
        <v>1</v>
      </c>
      <c r="AS853" s="111" t="s">
        <v>4389</v>
      </c>
      <c r="AT853" s="111" t="s">
        <v>602</v>
      </c>
      <c r="AU853" s="18" t="s">
        <v>55</v>
      </c>
    </row>
    <row r="854" spans="2:47" ht="51" x14ac:dyDescent="0.25">
      <c r="B854" s="221" t="s">
        <v>5417</v>
      </c>
      <c r="C854" s="96">
        <v>7000038082</v>
      </c>
      <c r="D854" s="172" t="s">
        <v>4467</v>
      </c>
      <c r="E854" s="174">
        <v>606687.84</v>
      </c>
      <c r="F854" s="32">
        <f t="shared" si="18"/>
        <v>0</v>
      </c>
      <c r="G854" s="194" t="s">
        <v>2547</v>
      </c>
      <c r="H854" s="173" t="s">
        <v>723</v>
      </c>
      <c r="I854" s="36">
        <v>1180</v>
      </c>
      <c r="J854" s="18">
        <v>26.51</v>
      </c>
      <c r="K854" s="18" t="s">
        <v>4233</v>
      </c>
      <c r="L854" s="18" t="s">
        <v>64</v>
      </c>
      <c r="M854" s="107" t="s">
        <v>4288</v>
      </c>
      <c r="N854" s="107" t="s">
        <v>48</v>
      </c>
      <c r="O854" s="108" t="s">
        <v>49</v>
      </c>
      <c r="P854" s="107" t="s">
        <v>50</v>
      </c>
      <c r="Q854" s="108">
        <v>17</v>
      </c>
      <c r="R854" s="108" t="s">
        <v>51</v>
      </c>
      <c r="S854" s="107" t="s">
        <v>52</v>
      </c>
      <c r="T854" s="134">
        <v>606687.84</v>
      </c>
      <c r="U854" s="18" t="s">
        <v>247</v>
      </c>
      <c r="V854" s="18" t="s">
        <v>1265</v>
      </c>
      <c r="W854" s="110" t="s">
        <v>136</v>
      </c>
      <c r="X854" s="18">
        <v>1</v>
      </c>
      <c r="Y854" s="18"/>
      <c r="Z854" s="18"/>
      <c r="AA854" s="18"/>
      <c r="AB854" s="18"/>
      <c r="AC854" s="18"/>
      <c r="AD854" s="18"/>
      <c r="AE854" s="18"/>
      <c r="AF854" s="18">
        <v>376632</v>
      </c>
      <c r="AG854" s="18" t="s">
        <v>54</v>
      </c>
      <c r="AH854" s="18">
        <v>0</v>
      </c>
      <c r="AI854" s="18"/>
      <c r="AJ854" s="18"/>
      <c r="AK854" s="18"/>
      <c r="AL854" s="18"/>
      <c r="AM854" s="18" t="s">
        <v>55</v>
      </c>
      <c r="AN854" s="18"/>
      <c r="AO854" s="18"/>
      <c r="AP854" s="18" t="s">
        <v>738</v>
      </c>
      <c r="AQ854" s="18"/>
      <c r="AR854" s="18">
        <v>1</v>
      </c>
      <c r="AS854" s="111" t="s">
        <v>4390</v>
      </c>
      <c r="AT854" s="111" t="s">
        <v>602</v>
      </c>
      <c r="AU854" s="18" t="s">
        <v>55</v>
      </c>
    </row>
    <row r="855" spans="2:47" ht="51" x14ac:dyDescent="0.25">
      <c r="B855" s="221" t="s">
        <v>5418</v>
      </c>
      <c r="C855" s="96">
        <v>7000038084</v>
      </c>
      <c r="D855" s="172" t="s">
        <v>4468</v>
      </c>
      <c r="E855" s="174">
        <v>11767089.279999999</v>
      </c>
      <c r="F855" s="32">
        <f t="shared" si="18"/>
        <v>0</v>
      </c>
      <c r="G855" s="194" t="s">
        <v>2547</v>
      </c>
      <c r="H855" s="173" t="s">
        <v>723</v>
      </c>
      <c r="I855" s="36">
        <v>1181</v>
      </c>
      <c r="J855" s="18">
        <v>28.23</v>
      </c>
      <c r="K855" s="18" t="s">
        <v>1568</v>
      </c>
      <c r="L855" s="18" t="s">
        <v>64</v>
      </c>
      <c r="M855" s="107" t="s">
        <v>4289</v>
      </c>
      <c r="N855" s="107" t="s">
        <v>48</v>
      </c>
      <c r="O855" s="108" t="s">
        <v>49</v>
      </c>
      <c r="P855" s="107" t="s">
        <v>50</v>
      </c>
      <c r="Q855" s="108">
        <v>2022</v>
      </c>
      <c r="R855" s="108" t="s">
        <v>51</v>
      </c>
      <c r="S855" s="107" t="s">
        <v>52</v>
      </c>
      <c r="T855" s="134">
        <v>11767089.279999999</v>
      </c>
      <c r="U855" s="18" t="s">
        <v>247</v>
      </c>
      <c r="V855" s="18" t="s">
        <v>237</v>
      </c>
      <c r="W855" s="110" t="s">
        <v>53</v>
      </c>
      <c r="X855" s="18">
        <v>1</v>
      </c>
      <c r="Y855" s="18"/>
      <c r="Z855" s="18"/>
      <c r="AA855" s="18"/>
      <c r="AB855" s="18"/>
      <c r="AC855" s="18"/>
      <c r="AD855" s="18"/>
      <c r="AE855" s="18"/>
      <c r="AF855" s="18">
        <v>376620</v>
      </c>
      <c r="AG855" s="18" t="s">
        <v>54</v>
      </c>
      <c r="AH855" s="18">
        <v>0</v>
      </c>
      <c r="AI855" s="18"/>
      <c r="AJ855" s="18"/>
      <c r="AK855" s="18"/>
      <c r="AL855" s="18"/>
      <c r="AM855" s="18" t="s">
        <v>55</v>
      </c>
      <c r="AN855" s="18"/>
      <c r="AO855" s="18"/>
      <c r="AP855" s="18" t="s">
        <v>738</v>
      </c>
      <c r="AQ855" s="18"/>
      <c r="AR855" s="18">
        <v>1</v>
      </c>
      <c r="AS855" s="111" t="s">
        <v>4391</v>
      </c>
      <c r="AT855" s="111" t="s">
        <v>602</v>
      </c>
      <c r="AU855" s="18" t="s">
        <v>55</v>
      </c>
    </row>
    <row r="856" spans="2:47" ht="38.25" x14ac:dyDescent="0.25">
      <c r="B856" s="221" t="s">
        <v>5419</v>
      </c>
      <c r="C856" s="96">
        <v>7000038087</v>
      </c>
      <c r="D856" s="172" t="s">
        <v>4290</v>
      </c>
      <c r="E856" s="174">
        <v>537917.06999999995</v>
      </c>
      <c r="F856" s="32">
        <f t="shared" si="18"/>
        <v>0</v>
      </c>
      <c r="G856" s="194" t="s">
        <v>2547</v>
      </c>
      <c r="H856" s="173" t="s">
        <v>723</v>
      </c>
      <c r="I856" s="36">
        <v>1182</v>
      </c>
      <c r="J856" s="18">
        <v>28.24</v>
      </c>
      <c r="K856" s="18" t="s">
        <v>4224</v>
      </c>
      <c r="L856" s="18" t="s">
        <v>64</v>
      </c>
      <c r="M856" s="107" t="s">
        <v>4290</v>
      </c>
      <c r="N856" s="107" t="s">
        <v>48</v>
      </c>
      <c r="O856" s="108" t="s">
        <v>49</v>
      </c>
      <c r="P856" s="107" t="s">
        <v>50</v>
      </c>
      <c r="Q856" s="108">
        <v>59</v>
      </c>
      <c r="R856" s="108" t="s">
        <v>51</v>
      </c>
      <c r="S856" s="107" t="s">
        <v>52</v>
      </c>
      <c r="T856" s="134">
        <v>537917.06999999995</v>
      </c>
      <c r="U856" s="18" t="s">
        <v>247</v>
      </c>
      <c r="V856" s="18" t="s">
        <v>1265</v>
      </c>
      <c r="W856" s="110" t="s">
        <v>136</v>
      </c>
      <c r="X856" s="18">
        <v>1</v>
      </c>
      <c r="Y856" s="18"/>
      <c r="Z856" s="18"/>
      <c r="AA856" s="18"/>
      <c r="AB856" s="18"/>
      <c r="AC856" s="18"/>
      <c r="AD856" s="18"/>
      <c r="AE856" s="18"/>
      <c r="AF856" s="18">
        <v>376632</v>
      </c>
      <c r="AG856" s="18" t="s">
        <v>54</v>
      </c>
      <c r="AH856" s="18">
        <v>0</v>
      </c>
      <c r="AI856" s="18"/>
      <c r="AJ856" s="18"/>
      <c r="AK856" s="18"/>
      <c r="AL856" s="18"/>
      <c r="AM856" s="18" t="s">
        <v>55</v>
      </c>
      <c r="AN856" s="18"/>
      <c r="AO856" s="18"/>
      <c r="AP856" s="18" t="s">
        <v>738</v>
      </c>
      <c r="AQ856" s="18"/>
      <c r="AR856" s="18">
        <v>1</v>
      </c>
      <c r="AS856" s="111" t="s">
        <v>4392</v>
      </c>
      <c r="AT856" s="111" t="s">
        <v>602</v>
      </c>
      <c r="AU856" s="18" t="s">
        <v>55</v>
      </c>
    </row>
    <row r="857" spans="2:47" ht="25.5" x14ac:dyDescent="0.25">
      <c r="B857" s="221" t="s">
        <v>5420</v>
      </c>
      <c r="C857" s="96">
        <v>7000038091</v>
      </c>
      <c r="D857" s="172" t="s">
        <v>4291</v>
      </c>
      <c r="E857" s="174">
        <v>102318588.89</v>
      </c>
      <c r="F857" s="32">
        <f t="shared" si="18"/>
        <v>0</v>
      </c>
      <c r="G857" s="194" t="s">
        <v>2547</v>
      </c>
      <c r="H857" s="173" t="s">
        <v>723</v>
      </c>
      <c r="I857" s="36">
        <v>1183</v>
      </c>
      <c r="J857" s="18">
        <v>27.9</v>
      </c>
      <c r="K857" s="18" t="s">
        <v>4234</v>
      </c>
      <c r="L857" s="18" t="s">
        <v>64</v>
      </c>
      <c r="M857" s="107" t="s">
        <v>4291</v>
      </c>
      <c r="N857" s="107" t="s">
        <v>48</v>
      </c>
      <c r="O857" s="108" t="s">
        <v>892</v>
      </c>
      <c r="P857" s="107" t="s">
        <v>752</v>
      </c>
      <c r="Q857" s="108">
        <v>1</v>
      </c>
      <c r="R857" s="108" t="s">
        <v>51</v>
      </c>
      <c r="S857" s="107" t="s">
        <v>52</v>
      </c>
      <c r="T857" s="134">
        <v>102318588.89</v>
      </c>
      <c r="U857" s="18" t="s">
        <v>247</v>
      </c>
      <c r="V857" s="18" t="s">
        <v>241</v>
      </c>
      <c r="W857" s="110" t="s">
        <v>53</v>
      </c>
      <c r="X857" s="18">
        <v>1</v>
      </c>
      <c r="Y857" s="18"/>
      <c r="Z857" s="18"/>
      <c r="AA857" s="18"/>
      <c r="AB857" s="18"/>
      <c r="AC857" s="18"/>
      <c r="AD857" s="18"/>
      <c r="AE857" s="18"/>
      <c r="AF857" s="18">
        <v>376620</v>
      </c>
      <c r="AG857" s="18" t="s">
        <v>54</v>
      </c>
      <c r="AH857" s="18">
        <v>0</v>
      </c>
      <c r="AI857" s="18"/>
      <c r="AJ857" s="18"/>
      <c r="AK857" s="18"/>
      <c r="AL857" s="18"/>
      <c r="AM857" s="18" t="s">
        <v>55</v>
      </c>
      <c r="AN857" s="18"/>
      <c r="AO857" s="18"/>
      <c r="AP857" s="18" t="s">
        <v>738</v>
      </c>
      <c r="AQ857" s="18"/>
      <c r="AR857" s="18">
        <v>1</v>
      </c>
      <c r="AS857" s="111" t="s">
        <v>4393</v>
      </c>
      <c r="AT857" s="111" t="s">
        <v>602</v>
      </c>
      <c r="AU857" s="18" t="s">
        <v>55</v>
      </c>
    </row>
    <row r="858" spans="2:47" ht="51" x14ac:dyDescent="0.25">
      <c r="B858" s="221" t="s">
        <v>5421</v>
      </c>
      <c r="C858" s="96">
        <v>7000038097</v>
      </c>
      <c r="D858" s="172" t="s">
        <v>4469</v>
      </c>
      <c r="E858" s="174">
        <v>46034198.170000002</v>
      </c>
      <c r="F858" s="32">
        <f t="shared" si="18"/>
        <v>0</v>
      </c>
      <c r="G858" s="194" t="s">
        <v>2547</v>
      </c>
      <c r="H858" s="173" t="s">
        <v>1511</v>
      </c>
      <c r="I858" s="36">
        <v>1184</v>
      </c>
      <c r="J858" s="18" t="s">
        <v>871</v>
      </c>
      <c r="K858" s="18" t="s">
        <v>872</v>
      </c>
      <c r="L858" s="18" t="s">
        <v>47</v>
      </c>
      <c r="M858" s="107" t="s">
        <v>4292</v>
      </c>
      <c r="N858" s="107" t="s">
        <v>48</v>
      </c>
      <c r="O858" s="108" t="s">
        <v>49</v>
      </c>
      <c r="P858" s="107" t="s">
        <v>50</v>
      </c>
      <c r="Q858" s="108">
        <v>58</v>
      </c>
      <c r="R858" s="108" t="s">
        <v>51</v>
      </c>
      <c r="S858" s="107" t="s">
        <v>52</v>
      </c>
      <c r="T858" s="134">
        <v>46034198.170000002</v>
      </c>
      <c r="U858" s="18" t="s">
        <v>129</v>
      </c>
      <c r="V858" s="18" t="s">
        <v>244</v>
      </c>
      <c r="W858" s="110" t="s">
        <v>226</v>
      </c>
      <c r="X858" s="18">
        <v>1</v>
      </c>
      <c r="Y858" s="18"/>
      <c r="Z858" s="18"/>
      <c r="AA858" s="18"/>
      <c r="AB858" s="18"/>
      <c r="AC858" s="18"/>
      <c r="AD858" s="18"/>
      <c r="AE858" s="18"/>
      <c r="AF858" s="18">
        <v>511937</v>
      </c>
      <c r="AG858" s="18" t="s">
        <v>54</v>
      </c>
      <c r="AH858" s="18">
        <v>1</v>
      </c>
      <c r="AI858" s="18"/>
      <c r="AJ858" s="18"/>
      <c r="AK858" s="18"/>
      <c r="AL858" s="18"/>
      <c r="AM858" s="18" t="s">
        <v>55</v>
      </c>
      <c r="AN858" s="18"/>
      <c r="AO858" s="18"/>
      <c r="AP858" s="18" t="s">
        <v>738</v>
      </c>
      <c r="AQ858" s="18"/>
      <c r="AR858" s="18">
        <v>1</v>
      </c>
      <c r="AS858" s="111" t="s">
        <v>4394</v>
      </c>
      <c r="AT858" s="111" t="s">
        <v>4394</v>
      </c>
      <c r="AU858" s="18" t="s">
        <v>55</v>
      </c>
    </row>
    <row r="859" spans="2:47" ht="38.25" x14ac:dyDescent="0.25">
      <c r="B859" s="221" t="s">
        <v>5422</v>
      </c>
      <c r="C859" s="96">
        <v>7000038104</v>
      </c>
      <c r="D859" s="172" t="s">
        <v>4293</v>
      </c>
      <c r="E859" s="174">
        <v>522521.47</v>
      </c>
      <c r="F859" s="32">
        <f t="shared" si="18"/>
        <v>0</v>
      </c>
      <c r="G859" s="194" t="s">
        <v>2547</v>
      </c>
      <c r="H859" s="173" t="s">
        <v>1511</v>
      </c>
      <c r="I859" s="36">
        <v>1185</v>
      </c>
      <c r="J859" s="18">
        <v>27.51</v>
      </c>
      <c r="K859" s="18" t="s">
        <v>4235</v>
      </c>
      <c r="L859" s="18" t="s">
        <v>64</v>
      </c>
      <c r="M859" s="107" t="s">
        <v>4293</v>
      </c>
      <c r="N859" s="107" t="s">
        <v>48</v>
      </c>
      <c r="O859" s="108" t="s">
        <v>49</v>
      </c>
      <c r="P859" s="107" t="s">
        <v>50</v>
      </c>
      <c r="Q859" s="108">
        <v>49</v>
      </c>
      <c r="R859" s="108" t="s">
        <v>51</v>
      </c>
      <c r="S859" s="107" t="s">
        <v>52</v>
      </c>
      <c r="T859" s="134">
        <v>522521.47</v>
      </c>
      <c r="U859" s="18" t="s">
        <v>129</v>
      </c>
      <c r="V859" s="18" t="s">
        <v>1265</v>
      </c>
      <c r="W859" s="110" t="s">
        <v>53</v>
      </c>
      <c r="X859" s="18">
        <v>1</v>
      </c>
      <c r="Y859" s="18"/>
      <c r="Z859" s="18"/>
      <c r="AA859" s="18"/>
      <c r="AB859" s="18"/>
      <c r="AC859" s="18"/>
      <c r="AD859" s="18"/>
      <c r="AE859" s="18"/>
      <c r="AF859" s="18">
        <v>200608</v>
      </c>
      <c r="AG859" s="18" t="s">
        <v>54</v>
      </c>
      <c r="AH859" s="18">
        <v>1</v>
      </c>
      <c r="AI859" s="18"/>
      <c r="AJ859" s="18"/>
      <c r="AK859" s="18"/>
      <c r="AL859" s="18"/>
      <c r="AM859" s="18" t="s">
        <v>55</v>
      </c>
      <c r="AN859" s="18"/>
      <c r="AO859" s="18"/>
      <c r="AP859" s="18" t="s">
        <v>738</v>
      </c>
      <c r="AQ859" s="18"/>
      <c r="AR859" s="18">
        <v>1</v>
      </c>
      <c r="AS859" s="111" t="s">
        <v>4395</v>
      </c>
      <c r="AT859" s="111" t="s">
        <v>4395</v>
      </c>
      <c r="AU859" s="18" t="s">
        <v>55</v>
      </c>
    </row>
    <row r="860" spans="2:47" ht="38.25" x14ac:dyDescent="0.25">
      <c r="B860" s="221" t="s">
        <v>5423</v>
      </c>
      <c r="C860" s="96">
        <v>7000038112</v>
      </c>
      <c r="D860" s="172" t="s">
        <v>4294</v>
      </c>
      <c r="E860" s="174">
        <v>909815.39</v>
      </c>
      <c r="F860" s="32">
        <f t="shared" ref="F860:F915" si="19">E860-T860</f>
        <v>0</v>
      </c>
      <c r="G860" s="194" t="s">
        <v>2547</v>
      </c>
      <c r="H860" s="173" t="s">
        <v>723</v>
      </c>
      <c r="I860" s="36">
        <v>1186</v>
      </c>
      <c r="J860" s="18">
        <v>22.29</v>
      </c>
      <c r="K860" s="18" t="s">
        <v>3573</v>
      </c>
      <c r="L860" s="18" t="s">
        <v>64</v>
      </c>
      <c r="M860" s="107" t="s">
        <v>4294</v>
      </c>
      <c r="N860" s="107" t="s">
        <v>48</v>
      </c>
      <c r="O860" s="108" t="s">
        <v>49</v>
      </c>
      <c r="P860" s="107" t="s">
        <v>50</v>
      </c>
      <c r="Q860" s="108">
        <v>6014</v>
      </c>
      <c r="R860" s="108" t="s">
        <v>51</v>
      </c>
      <c r="S860" s="107" t="s">
        <v>52</v>
      </c>
      <c r="T860" s="134">
        <v>909815.39</v>
      </c>
      <c r="U860" s="18" t="s">
        <v>247</v>
      </c>
      <c r="V860" s="18" t="s">
        <v>244</v>
      </c>
      <c r="W860" s="110" t="s">
        <v>136</v>
      </c>
      <c r="X860" s="18">
        <v>1</v>
      </c>
      <c r="Y860" s="18"/>
      <c r="Z860" s="18"/>
      <c r="AA860" s="18"/>
      <c r="AB860" s="18"/>
      <c r="AC860" s="18"/>
      <c r="AD860" s="18"/>
      <c r="AE860" s="18"/>
      <c r="AF860" s="18">
        <v>376632</v>
      </c>
      <c r="AG860" s="18" t="s">
        <v>54</v>
      </c>
      <c r="AH860" s="18">
        <v>0</v>
      </c>
      <c r="AI860" s="18"/>
      <c r="AJ860" s="18"/>
      <c r="AK860" s="18"/>
      <c r="AL860" s="18"/>
      <c r="AM860" s="18" t="s">
        <v>55</v>
      </c>
      <c r="AN860" s="18"/>
      <c r="AO860" s="18"/>
      <c r="AP860" s="18" t="s">
        <v>738</v>
      </c>
      <c r="AQ860" s="18"/>
      <c r="AR860" s="18">
        <v>1</v>
      </c>
      <c r="AS860" s="111" t="s">
        <v>4396</v>
      </c>
      <c r="AT860" s="111" t="s">
        <v>602</v>
      </c>
      <c r="AU860" s="18" t="s">
        <v>55</v>
      </c>
    </row>
    <row r="861" spans="2:47" ht="38.25" x14ac:dyDescent="0.25">
      <c r="B861" s="221" t="s">
        <v>5424</v>
      </c>
      <c r="C861" s="96">
        <v>7000038117</v>
      </c>
      <c r="D861" s="172" t="s">
        <v>4295</v>
      </c>
      <c r="E861" s="174">
        <v>756499.44</v>
      </c>
      <c r="F861" s="32">
        <f t="shared" si="19"/>
        <v>0</v>
      </c>
      <c r="G861" s="194" t="s">
        <v>2547</v>
      </c>
      <c r="H861" s="173" t="s">
        <v>723</v>
      </c>
      <c r="I861" s="36">
        <v>1187</v>
      </c>
      <c r="J861" s="18">
        <v>17.23</v>
      </c>
      <c r="K861" s="18" t="s">
        <v>4236</v>
      </c>
      <c r="L861" s="18" t="s">
        <v>64</v>
      </c>
      <c r="M861" s="107" t="s">
        <v>4295</v>
      </c>
      <c r="N861" s="107" t="s">
        <v>48</v>
      </c>
      <c r="O861" s="108" t="s">
        <v>49</v>
      </c>
      <c r="P861" s="107" t="s">
        <v>50</v>
      </c>
      <c r="Q861" s="108">
        <v>1670</v>
      </c>
      <c r="R861" s="108" t="s">
        <v>51</v>
      </c>
      <c r="S861" s="107" t="s">
        <v>52</v>
      </c>
      <c r="T861" s="134">
        <v>756499.44</v>
      </c>
      <c r="U861" s="18" t="s">
        <v>247</v>
      </c>
      <c r="V861" s="18" t="s">
        <v>1265</v>
      </c>
      <c r="W861" s="110" t="s">
        <v>136</v>
      </c>
      <c r="X861" s="18">
        <v>1</v>
      </c>
      <c r="Y861" s="18"/>
      <c r="Z861" s="18"/>
      <c r="AA861" s="18"/>
      <c r="AB861" s="18"/>
      <c r="AC861" s="18"/>
      <c r="AD861" s="18"/>
      <c r="AE861" s="18"/>
      <c r="AF861" s="18">
        <v>376632</v>
      </c>
      <c r="AG861" s="18" t="s">
        <v>54</v>
      </c>
      <c r="AH861" s="18">
        <v>0</v>
      </c>
      <c r="AI861" s="18"/>
      <c r="AJ861" s="18"/>
      <c r="AK861" s="18"/>
      <c r="AL861" s="18"/>
      <c r="AM861" s="18" t="s">
        <v>55</v>
      </c>
      <c r="AN861" s="18"/>
      <c r="AO861" s="18"/>
      <c r="AP861" s="18" t="s">
        <v>738</v>
      </c>
      <c r="AQ861" s="18"/>
      <c r="AR861" s="18">
        <v>1</v>
      </c>
      <c r="AS861" s="111" t="s">
        <v>4397</v>
      </c>
      <c r="AT861" s="111" t="s">
        <v>602</v>
      </c>
      <c r="AU861" s="18" t="s">
        <v>55</v>
      </c>
    </row>
    <row r="862" spans="2:47" ht="38.25" x14ac:dyDescent="0.25">
      <c r="B862" s="221" t="s">
        <v>5425</v>
      </c>
      <c r="C862" s="96">
        <v>7000038126</v>
      </c>
      <c r="D862" s="172" t="s">
        <v>4470</v>
      </c>
      <c r="E862" s="174">
        <v>561179.52</v>
      </c>
      <c r="F862" s="32">
        <f t="shared" si="19"/>
        <v>0</v>
      </c>
      <c r="G862" s="194" t="s">
        <v>2547</v>
      </c>
      <c r="H862" s="173" t="s">
        <v>723</v>
      </c>
      <c r="I862" s="36">
        <v>1188</v>
      </c>
      <c r="J862" s="18">
        <v>27.9</v>
      </c>
      <c r="K862" s="18" t="s">
        <v>4234</v>
      </c>
      <c r="L862" s="18" t="s">
        <v>64</v>
      </c>
      <c r="M862" s="107" t="s">
        <v>4296</v>
      </c>
      <c r="N862" s="107" t="s">
        <v>48</v>
      </c>
      <c r="O862" s="108" t="s">
        <v>49</v>
      </c>
      <c r="P862" s="107" t="s">
        <v>50</v>
      </c>
      <c r="Q862" s="108">
        <v>42</v>
      </c>
      <c r="R862" s="108" t="s">
        <v>51</v>
      </c>
      <c r="S862" s="107" t="s">
        <v>52</v>
      </c>
      <c r="T862" s="134">
        <v>561179.52</v>
      </c>
      <c r="U862" s="18" t="s">
        <v>247</v>
      </c>
      <c r="V862" s="18" t="s">
        <v>238</v>
      </c>
      <c r="W862" s="110" t="s">
        <v>136</v>
      </c>
      <c r="X862" s="18">
        <v>1</v>
      </c>
      <c r="Y862" s="18"/>
      <c r="Z862" s="18"/>
      <c r="AA862" s="18"/>
      <c r="AB862" s="18"/>
      <c r="AC862" s="18"/>
      <c r="AD862" s="18"/>
      <c r="AE862" s="18"/>
      <c r="AF862" s="18">
        <v>376632</v>
      </c>
      <c r="AG862" s="18" t="s">
        <v>54</v>
      </c>
      <c r="AH862" s="18">
        <v>0</v>
      </c>
      <c r="AI862" s="18"/>
      <c r="AJ862" s="18"/>
      <c r="AK862" s="18"/>
      <c r="AL862" s="18"/>
      <c r="AM862" s="18" t="s">
        <v>55</v>
      </c>
      <c r="AN862" s="18"/>
      <c r="AO862" s="18"/>
      <c r="AP862" s="18" t="s">
        <v>738</v>
      </c>
      <c r="AQ862" s="18"/>
      <c r="AR862" s="18">
        <v>1</v>
      </c>
      <c r="AS862" s="111" t="s">
        <v>4398</v>
      </c>
      <c r="AT862" s="111" t="s">
        <v>602</v>
      </c>
      <c r="AU862" s="18" t="s">
        <v>55</v>
      </c>
    </row>
    <row r="863" spans="2:47" ht="38.25" x14ac:dyDescent="0.25">
      <c r="B863" s="221" t="s">
        <v>5426</v>
      </c>
      <c r="C863" s="96">
        <v>7000038142</v>
      </c>
      <c r="D863" s="172" t="s">
        <v>4297</v>
      </c>
      <c r="E863" s="174">
        <v>645936.30000000005</v>
      </c>
      <c r="F863" s="32">
        <f t="shared" si="19"/>
        <v>0</v>
      </c>
      <c r="G863" s="194" t="s">
        <v>2547</v>
      </c>
      <c r="H863" s="173" t="s">
        <v>1511</v>
      </c>
      <c r="I863" s="36">
        <v>1189</v>
      </c>
      <c r="J863" s="18">
        <v>27.51</v>
      </c>
      <c r="K863" s="18" t="s">
        <v>4237</v>
      </c>
      <c r="L863" s="18" t="s">
        <v>64</v>
      </c>
      <c r="M863" s="107" t="s">
        <v>4297</v>
      </c>
      <c r="N863" s="107" t="s">
        <v>48</v>
      </c>
      <c r="O863" s="108" t="s">
        <v>49</v>
      </c>
      <c r="P863" s="107" t="s">
        <v>50</v>
      </c>
      <c r="Q863" s="108">
        <v>54</v>
      </c>
      <c r="R863" s="108" t="s">
        <v>51</v>
      </c>
      <c r="S863" s="107" t="s">
        <v>52</v>
      </c>
      <c r="T863" s="134">
        <v>645936.30000000005</v>
      </c>
      <c r="U863" s="18" t="s">
        <v>247</v>
      </c>
      <c r="V863" s="18" t="s">
        <v>269</v>
      </c>
      <c r="W863" s="110" t="s">
        <v>53</v>
      </c>
      <c r="X863" s="18">
        <v>1</v>
      </c>
      <c r="Y863" s="18"/>
      <c r="Z863" s="18"/>
      <c r="AA863" s="18"/>
      <c r="AB863" s="18"/>
      <c r="AC863" s="18"/>
      <c r="AD863" s="18"/>
      <c r="AE863" s="18"/>
      <c r="AF863" s="18">
        <v>200608</v>
      </c>
      <c r="AG863" s="18" t="s">
        <v>54</v>
      </c>
      <c r="AH863" s="18">
        <v>1</v>
      </c>
      <c r="AI863" s="18"/>
      <c r="AJ863" s="18"/>
      <c r="AK863" s="18"/>
      <c r="AL863" s="18"/>
      <c r="AM863" s="18" t="s">
        <v>55</v>
      </c>
      <c r="AN863" s="18"/>
      <c r="AO863" s="18"/>
      <c r="AP863" s="18" t="s">
        <v>738</v>
      </c>
      <c r="AQ863" s="18"/>
      <c r="AR863" s="18">
        <v>1</v>
      </c>
      <c r="AS863" s="111" t="s">
        <v>4399</v>
      </c>
      <c r="AT863" s="111" t="s">
        <v>4399</v>
      </c>
      <c r="AU863" s="18" t="s">
        <v>55</v>
      </c>
    </row>
    <row r="864" spans="2:47" ht="38.25" x14ac:dyDescent="0.25">
      <c r="B864" s="221" t="s">
        <v>5427</v>
      </c>
      <c r="C864" s="96">
        <v>7000038148</v>
      </c>
      <c r="D864" s="172" t="s">
        <v>4298</v>
      </c>
      <c r="E864" s="174">
        <v>33030848.120000001</v>
      </c>
      <c r="F864" s="32">
        <f t="shared" si="19"/>
        <v>0</v>
      </c>
      <c r="G864" s="194" t="s">
        <v>2547</v>
      </c>
      <c r="H864" s="173" t="s">
        <v>1511</v>
      </c>
      <c r="I864" s="36">
        <v>1190</v>
      </c>
      <c r="J864" s="18" t="s">
        <v>79</v>
      </c>
      <c r="K864" s="18" t="s">
        <v>268</v>
      </c>
      <c r="L864" s="18" t="s">
        <v>47</v>
      </c>
      <c r="M864" s="107" t="s">
        <v>4298</v>
      </c>
      <c r="N864" s="107" t="s">
        <v>48</v>
      </c>
      <c r="O864" s="108" t="s">
        <v>49</v>
      </c>
      <c r="P864" s="107" t="s">
        <v>50</v>
      </c>
      <c r="Q864" s="108">
        <v>19</v>
      </c>
      <c r="R864" s="108" t="s">
        <v>51</v>
      </c>
      <c r="S864" s="107" t="s">
        <v>52</v>
      </c>
      <c r="T864" s="134">
        <v>33030848.120000001</v>
      </c>
      <c r="U864" s="18" t="s">
        <v>247</v>
      </c>
      <c r="V864" s="18" t="s">
        <v>244</v>
      </c>
      <c r="W864" s="110" t="s">
        <v>53</v>
      </c>
      <c r="X864" s="18">
        <v>1</v>
      </c>
      <c r="Y864" s="18"/>
      <c r="Z864" s="18"/>
      <c r="AA864" s="18"/>
      <c r="AB864" s="18"/>
      <c r="AC864" s="18"/>
      <c r="AD864" s="18"/>
      <c r="AE864" s="18"/>
      <c r="AF864" s="18">
        <v>200608</v>
      </c>
      <c r="AG864" s="18" t="s">
        <v>54</v>
      </c>
      <c r="AH864" s="18">
        <v>1</v>
      </c>
      <c r="AI864" s="18"/>
      <c r="AJ864" s="18"/>
      <c r="AK864" s="18"/>
      <c r="AL864" s="18"/>
      <c r="AM864" s="18" t="s">
        <v>55</v>
      </c>
      <c r="AN864" s="18"/>
      <c r="AO864" s="18"/>
      <c r="AP864" s="18" t="s">
        <v>738</v>
      </c>
      <c r="AQ864" s="18"/>
      <c r="AR864" s="18">
        <v>1</v>
      </c>
      <c r="AS864" s="111" t="s">
        <v>4400</v>
      </c>
      <c r="AT864" s="111" t="s">
        <v>4400</v>
      </c>
      <c r="AU864" s="18" t="s">
        <v>55</v>
      </c>
    </row>
    <row r="865" spans="2:47" ht="38.25" x14ac:dyDescent="0.25">
      <c r="B865" s="221" t="s">
        <v>5428</v>
      </c>
      <c r="C865" s="96">
        <v>7000038154</v>
      </c>
      <c r="D865" s="172" t="s">
        <v>4299</v>
      </c>
      <c r="E865" s="174">
        <v>984917.07</v>
      </c>
      <c r="F865" s="32">
        <f t="shared" si="19"/>
        <v>0</v>
      </c>
      <c r="G865" s="194" t="s">
        <v>2547</v>
      </c>
      <c r="H865" s="173" t="s">
        <v>723</v>
      </c>
      <c r="I865" s="36">
        <v>1191</v>
      </c>
      <c r="J865" s="18">
        <v>25.11</v>
      </c>
      <c r="K865" s="18" t="s">
        <v>1891</v>
      </c>
      <c r="L865" s="18" t="s">
        <v>64</v>
      </c>
      <c r="M865" s="107" t="s">
        <v>4299</v>
      </c>
      <c r="N865" s="107" t="s">
        <v>48</v>
      </c>
      <c r="O865" s="108" t="s">
        <v>49</v>
      </c>
      <c r="P865" s="107" t="s">
        <v>50</v>
      </c>
      <c r="Q865" s="108">
        <v>25</v>
      </c>
      <c r="R865" s="108" t="s">
        <v>51</v>
      </c>
      <c r="S865" s="107" t="s">
        <v>52</v>
      </c>
      <c r="T865" s="134">
        <v>984917.07</v>
      </c>
      <c r="U865" s="18" t="s">
        <v>247</v>
      </c>
      <c r="V865" s="18" t="s">
        <v>245</v>
      </c>
      <c r="W865" s="110" t="s">
        <v>136</v>
      </c>
      <c r="X865" s="18">
        <v>1</v>
      </c>
      <c r="Y865" s="18"/>
      <c r="Z865" s="18"/>
      <c r="AA865" s="18"/>
      <c r="AB865" s="18"/>
      <c r="AC865" s="18"/>
      <c r="AD865" s="18"/>
      <c r="AE865" s="18"/>
      <c r="AF865" s="18">
        <v>376632</v>
      </c>
      <c r="AG865" s="18" t="s">
        <v>54</v>
      </c>
      <c r="AH865" s="18">
        <v>0</v>
      </c>
      <c r="AI865" s="18"/>
      <c r="AJ865" s="18"/>
      <c r="AK865" s="18"/>
      <c r="AL865" s="18"/>
      <c r="AM865" s="18" t="s">
        <v>55</v>
      </c>
      <c r="AN865" s="18"/>
      <c r="AO865" s="18"/>
      <c r="AP865" s="18" t="s">
        <v>738</v>
      </c>
      <c r="AQ865" s="18"/>
      <c r="AR865" s="18">
        <v>1</v>
      </c>
      <c r="AS865" s="111" t="s">
        <v>4401</v>
      </c>
      <c r="AT865" s="111" t="s">
        <v>602</v>
      </c>
      <c r="AU865" s="18" t="s">
        <v>55</v>
      </c>
    </row>
    <row r="866" spans="2:47" ht="38.25" x14ac:dyDescent="0.25">
      <c r="B866" s="221" t="s">
        <v>5430</v>
      </c>
      <c r="C866" s="96">
        <v>7000038175</v>
      </c>
      <c r="D866" s="172" t="s">
        <v>4301</v>
      </c>
      <c r="E866" s="174">
        <v>1037886.49</v>
      </c>
      <c r="F866" s="32">
        <f t="shared" si="19"/>
        <v>0</v>
      </c>
      <c r="G866" s="194" t="s">
        <v>2547</v>
      </c>
      <c r="H866" s="173" t="s">
        <v>723</v>
      </c>
      <c r="I866" s="36">
        <v>1193</v>
      </c>
      <c r="J866" s="18">
        <v>28.13</v>
      </c>
      <c r="K866" s="18" t="s">
        <v>4238</v>
      </c>
      <c r="L866" s="18" t="s">
        <v>64</v>
      </c>
      <c r="M866" s="107" t="s">
        <v>4301</v>
      </c>
      <c r="N866" s="107" t="s">
        <v>48</v>
      </c>
      <c r="O866" s="108" t="s">
        <v>49</v>
      </c>
      <c r="P866" s="107" t="s">
        <v>50</v>
      </c>
      <c r="Q866" s="108">
        <v>25</v>
      </c>
      <c r="R866" s="108" t="s">
        <v>51</v>
      </c>
      <c r="S866" s="107" t="s">
        <v>52</v>
      </c>
      <c r="T866" s="134">
        <v>1037886.49</v>
      </c>
      <c r="U866" s="18" t="s">
        <v>247</v>
      </c>
      <c r="V866" s="18" t="s">
        <v>238</v>
      </c>
      <c r="W866" s="110" t="s">
        <v>136</v>
      </c>
      <c r="X866" s="18">
        <v>1</v>
      </c>
      <c r="Y866" s="18"/>
      <c r="Z866" s="18"/>
      <c r="AA866" s="18"/>
      <c r="AB866" s="18"/>
      <c r="AC866" s="18"/>
      <c r="AD866" s="18"/>
      <c r="AE866" s="18"/>
      <c r="AF866" s="18">
        <v>376632</v>
      </c>
      <c r="AG866" s="18" t="s">
        <v>54</v>
      </c>
      <c r="AH866" s="18">
        <v>0</v>
      </c>
      <c r="AI866" s="18"/>
      <c r="AJ866" s="18"/>
      <c r="AK866" s="18"/>
      <c r="AL866" s="18"/>
      <c r="AM866" s="18" t="s">
        <v>55</v>
      </c>
      <c r="AN866" s="18"/>
      <c r="AO866" s="18"/>
      <c r="AP866" s="18" t="s">
        <v>738</v>
      </c>
      <c r="AQ866" s="18"/>
      <c r="AR866" s="18">
        <v>1</v>
      </c>
      <c r="AS866" s="111" t="s">
        <v>4402</v>
      </c>
      <c r="AT866" s="111" t="s">
        <v>602</v>
      </c>
      <c r="AU866" s="18" t="s">
        <v>55</v>
      </c>
    </row>
    <row r="867" spans="2:47" ht="51" x14ac:dyDescent="0.25">
      <c r="B867" s="221" t="s">
        <v>5431</v>
      </c>
      <c r="C867" s="96">
        <v>7000038187</v>
      </c>
      <c r="D867" s="172" t="s">
        <v>4472</v>
      </c>
      <c r="E867" s="174">
        <v>511163.52</v>
      </c>
      <c r="F867" s="32">
        <f t="shared" si="19"/>
        <v>0</v>
      </c>
      <c r="G867" s="194" t="s">
        <v>2547</v>
      </c>
      <c r="H867" s="173" t="s">
        <v>723</v>
      </c>
      <c r="I867" s="36">
        <v>1194</v>
      </c>
      <c r="J867" s="18">
        <v>27.12</v>
      </c>
      <c r="K867" s="18" t="s">
        <v>1195</v>
      </c>
      <c r="L867" s="18" t="s">
        <v>64</v>
      </c>
      <c r="M867" s="107" t="s">
        <v>4302</v>
      </c>
      <c r="N867" s="107" t="s">
        <v>48</v>
      </c>
      <c r="O867" s="108" t="s">
        <v>49</v>
      </c>
      <c r="P867" s="107" t="s">
        <v>50</v>
      </c>
      <c r="Q867" s="108">
        <v>4</v>
      </c>
      <c r="R867" s="108" t="s">
        <v>51</v>
      </c>
      <c r="S867" s="107" t="s">
        <v>52</v>
      </c>
      <c r="T867" s="134">
        <v>511163.52</v>
      </c>
      <c r="U867" s="18" t="s">
        <v>247</v>
      </c>
      <c r="V867" s="18" t="s">
        <v>259</v>
      </c>
      <c r="W867" s="110" t="s">
        <v>136</v>
      </c>
      <c r="X867" s="18">
        <v>1</v>
      </c>
      <c r="Y867" s="18"/>
      <c r="Z867" s="18"/>
      <c r="AA867" s="18"/>
      <c r="AB867" s="18"/>
      <c r="AC867" s="18"/>
      <c r="AD867" s="18"/>
      <c r="AE867" s="18"/>
      <c r="AF867" s="18">
        <v>376632</v>
      </c>
      <c r="AG867" s="18" t="s">
        <v>54</v>
      </c>
      <c r="AH867" s="18">
        <v>0</v>
      </c>
      <c r="AI867" s="18"/>
      <c r="AJ867" s="18"/>
      <c r="AK867" s="18"/>
      <c r="AL867" s="18"/>
      <c r="AM867" s="18" t="s">
        <v>55</v>
      </c>
      <c r="AN867" s="18"/>
      <c r="AO867" s="18"/>
      <c r="AP867" s="18" t="s">
        <v>738</v>
      </c>
      <c r="AQ867" s="18"/>
      <c r="AR867" s="18">
        <v>1</v>
      </c>
      <c r="AS867" s="111" t="s">
        <v>4403</v>
      </c>
      <c r="AT867" s="111" t="s">
        <v>602</v>
      </c>
      <c r="AU867" s="18" t="s">
        <v>55</v>
      </c>
    </row>
    <row r="868" spans="2:47" ht="38.25" x14ac:dyDescent="0.25">
      <c r="B868" s="221" t="s">
        <v>5432</v>
      </c>
      <c r="C868" s="96">
        <v>7000038199</v>
      </c>
      <c r="D868" s="172" t="s">
        <v>4303</v>
      </c>
      <c r="E868" s="174">
        <v>905130</v>
      </c>
      <c r="F868" s="32">
        <f t="shared" si="19"/>
        <v>0</v>
      </c>
      <c r="G868" s="194" t="s">
        <v>2547</v>
      </c>
      <c r="H868" s="173" t="s">
        <v>723</v>
      </c>
      <c r="I868" s="36">
        <v>1195</v>
      </c>
      <c r="J868" s="18">
        <v>17.23</v>
      </c>
      <c r="K868" s="18" t="s">
        <v>4239</v>
      </c>
      <c r="L868" s="18" t="s">
        <v>64</v>
      </c>
      <c r="M868" s="107" t="s">
        <v>4303</v>
      </c>
      <c r="N868" s="107" t="s">
        <v>48</v>
      </c>
      <c r="O868" s="108" t="s">
        <v>49</v>
      </c>
      <c r="P868" s="107" t="s">
        <v>50</v>
      </c>
      <c r="Q868" s="108">
        <v>1950</v>
      </c>
      <c r="R868" s="108" t="s">
        <v>51</v>
      </c>
      <c r="S868" s="107" t="s">
        <v>52</v>
      </c>
      <c r="T868" s="134">
        <v>905130</v>
      </c>
      <c r="U868" s="18" t="s">
        <v>247</v>
      </c>
      <c r="V868" s="18" t="s">
        <v>238</v>
      </c>
      <c r="W868" s="110" t="s">
        <v>53</v>
      </c>
      <c r="X868" s="18">
        <v>1</v>
      </c>
      <c r="Y868" s="18"/>
      <c r="Z868" s="18"/>
      <c r="AA868" s="18"/>
      <c r="AB868" s="18"/>
      <c r="AC868" s="18"/>
      <c r="AD868" s="18"/>
      <c r="AE868" s="18"/>
      <c r="AF868" s="18">
        <v>376620</v>
      </c>
      <c r="AG868" s="18" t="s">
        <v>54</v>
      </c>
      <c r="AH868" s="18">
        <v>0</v>
      </c>
      <c r="AI868" s="18"/>
      <c r="AJ868" s="18"/>
      <c r="AK868" s="18"/>
      <c r="AL868" s="18"/>
      <c r="AM868" s="18" t="s">
        <v>55</v>
      </c>
      <c r="AN868" s="18"/>
      <c r="AO868" s="18"/>
      <c r="AP868" s="18" t="s">
        <v>738</v>
      </c>
      <c r="AQ868" s="18"/>
      <c r="AR868" s="18">
        <v>1</v>
      </c>
      <c r="AS868" s="111" t="s">
        <v>4404</v>
      </c>
      <c r="AT868" s="111" t="s">
        <v>602</v>
      </c>
      <c r="AU868" s="18" t="s">
        <v>55</v>
      </c>
    </row>
    <row r="869" spans="2:47" ht="38.25" x14ac:dyDescent="0.25">
      <c r="B869" s="221" t="s">
        <v>5433</v>
      </c>
      <c r="C869" s="96">
        <v>7000038244</v>
      </c>
      <c r="D869" s="172" t="s">
        <v>4304</v>
      </c>
      <c r="E869" s="174">
        <v>894114.32</v>
      </c>
      <c r="F869" s="32">
        <f t="shared" si="19"/>
        <v>0</v>
      </c>
      <c r="G869" s="194" t="s">
        <v>2547</v>
      </c>
      <c r="H869" s="173" t="s">
        <v>723</v>
      </c>
      <c r="I869" s="36">
        <v>1196</v>
      </c>
      <c r="J869" s="18">
        <v>20.59</v>
      </c>
      <c r="K869" s="18" t="s">
        <v>4240</v>
      </c>
      <c r="L869" s="18" t="s">
        <v>64</v>
      </c>
      <c r="M869" s="107" t="s">
        <v>4304</v>
      </c>
      <c r="N869" s="107" t="s">
        <v>48</v>
      </c>
      <c r="O869" s="108" t="s">
        <v>311</v>
      </c>
      <c r="P869" s="107" t="s">
        <v>3234</v>
      </c>
      <c r="Q869" s="108">
        <v>31000</v>
      </c>
      <c r="R869" s="108" t="s">
        <v>51</v>
      </c>
      <c r="S869" s="107" t="s">
        <v>52</v>
      </c>
      <c r="T869" s="134">
        <v>894114.32</v>
      </c>
      <c r="U869" s="18" t="s">
        <v>247</v>
      </c>
      <c r="V869" s="18" t="s">
        <v>319</v>
      </c>
      <c r="W869" s="110" t="s">
        <v>136</v>
      </c>
      <c r="X869" s="18">
        <v>1</v>
      </c>
      <c r="Y869" s="18"/>
      <c r="Z869" s="18"/>
      <c r="AA869" s="18"/>
      <c r="AB869" s="18"/>
      <c r="AC869" s="18"/>
      <c r="AD869" s="18"/>
      <c r="AE869" s="18"/>
      <c r="AF869" s="18">
        <v>376632</v>
      </c>
      <c r="AG869" s="18" t="s">
        <v>54</v>
      </c>
      <c r="AH869" s="18">
        <v>0</v>
      </c>
      <c r="AI869" s="18"/>
      <c r="AJ869" s="18"/>
      <c r="AK869" s="18"/>
      <c r="AL869" s="18"/>
      <c r="AM869" s="18" t="s">
        <v>55</v>
      </c>
      <c r="AN869" s="18"/>
      <c r="AO869" s="18"/>
      <c r="AP869" s="18" t="s">
        <v>738</v>
      </c>
      <c r="AQ869" s="18"/>
      <c r="AR869" s="18">
        <v>1</v>
      </c>
      <c r="AS869" s="111" t="s">
        <v>4405</v>
      </c>
      <c r="AT869" s="111" t="s">
        <v>602</v>
      </c>
      <c r="AU869" s="18" t="s">
        <v>55</v>
      </c>
    </row>
    <row r="870" spans="2:47" ht="38.25" x14ac:dyDescent="0.25">
      <c r="B870" s="221" t="s">
        <v>5434</v>
      </c>
      <c r="C870" s="96">
        <v>7000038250</v>
      </c>
      <c r="D870" s="172" t="s">
        <v>4305</v>
      </c>
      <c r="E870" s="174">
        <v>2179620.17</v>
      </c>
      <c r="F870" s="32">
        <f t="shared" si="19"/>
        <v>0</v>
      </c>
      <c r="G870" s="194" t="s">
        <v>2547</v>
      </c>
      <c r="H870" s="173" t="s">
        <v>723</v>
      </c>
      <c r="I870" s="36">
        <v>1197</v>
      </c>
      <c r="J870" s="18" t="s">
        <v>4241</v>
      </c>
      <c r="K870" s="18" t="s">
        <v>4242</v>
      </c>
      <c r="L870" s="18" t="s">
        <v>64</v>
      </c>
      <c r="M870" s="107" t="s">
        <v>4305</v>
      </c>
      <c r="N870" s="107" t="s">
        <v>48</v>
      </c>
      <c r="O870" s="108" t="s">
        <v>49</v>
      </c>
      <c r="P870" s="107" t="s">
        <v>50</v>
      </c>
      <c r="Q870" s="108">
        <v>500</v>
      </c>
      <c r="R870" s="108" t="s">
        <v>51</v>
      </c>
      <c r="S870" s="107" t="s">
        <v>52</v>
      </c>
      <c r="T870" s="134">
        <v>2179620.17</v>
      </c>
      <c r="U870" s="18" t="s">
        <v>247</v>
      </c>
      <c r="V870" s="18" t="s">
        <v>238</v>
      </c>
      <c r="W870" s="110" t="s">
        <v>136</v>
      </c>
      <c r="X870" s="18">
        <v>1</v>
      </c>
      <c r="Y870" s="18"/>
      <c r="Z870" s="18"/>
      <c r="AA870" s="18"/>
      <c r="AB870" s="18"/>
      <c r="AC870" s="18"/>
      <c r="AD870" s="18"/>
      <c r="AE870" s="18"/>
      <c r="AF870" s="18">
        <v>376632</v>
      </c>
      <c r="AG870" s="18" t="s">
        <v>54</v>
      </c>
      <c r="AH870" s="18">
        <v>0</v>
      </c>
      <c r="AI870" s="18"/>
      <c r="AJ870" s="18"/>
      <c r="AK870" s="18"/>
      <c r="AL870" s="18"/>
      <c r="AM870" s="18" t="s">
        <v>55</v>
      </c>
      <c r="AN870" s="18"/>
      <c r="AO870" s="18"/>
      <c r="AP870" s="18" t="s">
        <v>738</v>
      </c>
      <c r="AQ870" s="18"/>
      <c r="AR870" s="18">
        <v>1</v>
      </c>
      <c r="AS870" s="111" t="s">
        <v>4406</v>
      </c>
      <c r="AT870" s="111" t="s">
        <v>602</v>
      </c>
      <c r="AU870" s="18" t="s">
        <v>55</v>
      </c>
    </row>
    <row r="871" spans="2:47" ht="51" x14ac:dyDescent="0.25">
      <c r="B871" s="221" t="s">
        <v>5435</v>
      </c>
      <c r="C871" s="96">
        <v>7000038255</v>
      </c>
      <c r="D871" s="172" t="s">
        <v>4473</v>
      </c>
      <c r="E871" s="174">
        <v>3342455.65</v>
      </c>
      <c r="F871" s="32">
        <f t="shared" si="19"/>
        <v>0</v>
      </c>
      <c r="G871" s="194" t="s">
        <v>2547</v>
      </c>
      <c r="H871" s="173" t="s">
        <v>1511</v>
      </c>
      <c r="I871" s="36">
        <v>1198</v>
      </c>
      <c r="J871" s="18" t="s">
        <v>85</v>
      </c>
      <c r="K871" s="18" t="s">
        <v>771</v>
      </c>
      <c r="L871" s="18" t="s">
        <v>47</v>
      </c>
      <c r="M871" s="107" t="s">
        <v>4306</v>
      </c>
      <c r="N871" s="107" t="s">
        <v>48</v>
      </c>
      <c r="O871" s="108" t="s">
        <v>49</v>
      </c>
      <c r="P871" s="107" t="s">
        <v>50</v>
      </c>
      <c r="Q871" s="108">
        <v>8</v>
      </c>
      <c r="R871" s="108" t="s">
        <v>51</v>
      </c>
      <c r="S871" s="107" t="s">
        <v>52</v>
      </c>
      <c r="T871" s="134">
        <v>3342455.65</v>
      </c>
      <c r="U871" s="18" t="s">
        <v>247</v>
      </c>
      <c r="V871" s="18" t="s">
        <v>241</v>
      </c>
      <c r="W871" s="110" t="s">
        <v>53</v>
      </c>
      <c r="X871" s="18">
        <v>1</v>
      </c>
      <c r="Y871" s="18"/>
      <c r="Z871" s="18"/>
      <c r="AA871" s="18"/>
      <c r="AB871" s="18"/>
      <c r="AC871" s="18"/>
      <c r="AD871" s="18"/>
      <c r="AE871" s="18"/>
      <c r="AF871" s="18">
        <v>200608</v>
      </c>
      <c r="AG871" s="18" t="s">
        <v>54</v>
      </c>
      <c r="AH871" s="18">
        <v>1</v>
      </c>
      <c r="AI871" s="18"/>
      <c r="AJ871" s="18"/>
      <c r="AK871" s="18"/>
      <c r="AL871" s="18"/>
      <c r="AM871" s="18" t="s">
        <v>55</v>
      </c>
      <c r="AN871" s="18"/>
      <c r="AO871" s="18"/>
      <c r="AP871" s="18" t="s">
        <v>738</v>
      </c>
      <c r="AQ871" s="18"/>
      <c r="AR871" s="18">
        <v>1</v>
      </c>
      <c r="AS871" s="111" t="s">
        <v>4407</v>
      </c>
      <c r="AT871" s="111" t="s">
        <v>4407</v>
      </c>
      <c r="AU871" s="18" t="s">
        <v>55</v>
      </c>
    </row>
    <row r="872" spans="2:47" ht="63.75" x14ac:dyDescent="0.25">
      <c r="B872" s="221" t="s">
        <v>5437</v>
      </c>
      <c r="C872" s="96">
        <v>7000038260</v>
      </c>
      <c r="D872" s="172" t="s">
        <v>4475</v>
      </c>
      <c r="E872" s="174">
        <v>994523.62</v>
      </c>
      <c r="F872" s="32">
        <f t="shared" si="19"/>
        <v>0</v>
      </c>
      <c r="G872" s="194" t="s">
        <v>2547</v>
      </c>
      <c r="H872" s="173" t="s">
        <v>1511</v>
      </c>
      <c r="I872" s="36">
        <v>1200</v>
      </c>
      <c r="J872" s="18" t="s">
        <v>871</v>
      </c>
      <c r="K872" s="18" t="s">
        <v>872</v>
      </c>
      <c r="L872" s="18" t="s">
        <v>47</v>
      </c>
      <c r="M872" s="107" t="s">
        <v>2938</v>
      </c>
      <c r="N872" s="107" t="s">
        <v>48</v>
      </c>
      <c r="O872" s="108" t="s">
        <v>49</v>
      </c>
      <c r="P872" s="107" t="s">
        <v>50</v>
      </c>
      <c r="Q872" s="108">
        <v>1</v>
      </c>
      <c r="R872" s="108" t="s">
        <v>51</v>
      </c>
      <c r="S872" s="107" t="s">
        <v>52</v>
      </c>
      <c r="T872" s="134">
        <v>994523.62</v>
      </c>
      <c r="U872" s="18" t="s">
        <v>247</v>
      </c>
      <c r="V872" s="18" t="s">
        <v>247</v>
      </c>
      <c r="W872" s="110" t="s">
        <v>135</v>
      </c>
      <c r="X872" s="18">
        <v>0</v>
      </c>
      <c r="Y872" s="18"/>
      <c r="Z872" s="18"/>
      <c r="AA872" s="18"/>
      <c r="AB872" s="18"/>
      <c r="AC872" s="18"/>
      <c r="AD872" s="18"/>
      <c r="AE872" s="18"/>
      <c r="AF872" s="18">
        <v>376056</v>
      </c>
      <c r="AG872" s="18" t="s">
        <v>54</v>
      </c>
      <c r="AH872" s="18">
        <v>1</v>
      </c>
      <c r="AI872" s="18" t="s">
        <v>55</v>
      </c>
      <c r="AJ872" s="18"/>
      <c r="AK872" s="18"/>
      <c r="AL872" s="18"/>
      <c r="AM872" s="18" t="s">
        <v>55</v>
      </c>
      <c r="AN872" s="18"/>
      <c r="AO872" s="18"/>
      <c r="AP872" s="18" t="s">
        <v>738</v>
      </c>
      <c r="AQ872" s="18"/>
      <c r="AR872" s="18"/>
      <c r="AS872" s="111"/>
      <c r="AT872" s="111"/>
      <c r="AU872" s="18" t="s">
        <v>55</v>
      </c>
    </row>
    <row r="873" spans="2:47" ht="51" x14ac:dyDescent="0.25">
      <c r="B873" s="221" t="s">
        <v>5438</v>
      </c>
      <c r="C873" s="96">
        <v>7000038263</v>
      </c>
      <c r="D873" s="172" t="s">
        <v>4476</v>
      </c>
      <c r="E873" s="174">
        <v>1013264.17</v>
      </c>
      <c r="F873" s="32">
        <f t="shared" si="19"/>
        <v>0</v>
      </c>
      <c r="G873" s="194" t="s">
        <v>2547</v>
      </c>
      <c r="H873" s="173" t="s">
        <v>1511</v>
      </c>
      <c r="I873" s="36">
        <v>1201</v>
      </c>
      <c r="J873" s="18">
        <v>43.29</v>
      </c>
      <c r="K873" s="18" t="s">
        <v>81</v>
      </c>
      <c r="L873" s="18" t="s">
        <v>47</v>
      </c>
      <c r="M873" s="107" t="s">
        <v>4308</v>
      </c>
      <c r="N873" s="107" t="s">
        <v>48</v>
      </c>
      <c r="O873" s="108" t="s">
        <v>49</v>
      </c>
      <c r="P873" s="107" t="s">
        <v>50</v>
      </c>
      <c r="Q873" s="108">
        <v>4</v>
      </c>
      <c r="R873" s="108" t="s">
        <v>51</v>
      </c>
      <c r="S873" s="107" t="s">
        <v>52</v>
      </c>
      <c r="T873" s="134">
        <v>1013264.17</v>
      </c>
      <c r="U873" s="18" t="s">
        <v>247</v>
      </c>
      <c r="V873" s="18" t="s">
        <v>236</v>
      </c>
      <c r="W873" s="110" t="s">
        <v>53</v>
      </c>
      <c r="X873" s="18">
        <v>1</v>
      </c>
      <c r="Y873" s="18"/>
      <c r="Z873" s="18"/>
      <c r="AA873" s="18"/>
      <c r="AB873" s="18"/>
      <c r="AC873" s="18"/>
      <c r="AD873" s="18"/>
      <c r="AE873" s="18"/>
      <c r="AF873" s="18">
        <v>200608</v>
      </c>
      <c r="AG873" s="18" t="s">
        <v>54</v>
      </c>
      <c r="AH873" s="18">
        <v>1</v>
      </c>
      <c r="AI873" s="18"/>
      <c r="AJ873" s="18"/>
      <c r="AK873" s="18"/>
      <c r="AL873" s="18"/>
      <c r="AM873" s="18" t="s">
        <v>55</v>
      </c>
      <c r="AN873" s="18"/>
      <c r="AO873" s="18"/>
      <c r="AP873" s="18" t="s">
        <v>738</v>
      </c>
      <c r="AQ873" s="18"/>
      <c r="AR873" s="18">
        <v>1</v>
      </c>
      <c r="AS873" s="111" t="s">
        <v>4408</v>
      </c>
      <c r="AT873" s="111" t="s">
        <v>4408</v>
      </c>
      <c r="AU873" s="18" t="s">
        <v>55</v>
      </c>
    </row>
    <row r="874" spans="2:47" ht="51" x14ac:dyDescent="0.25">
      <c r="B874" s="221" t="s">
        <v>5439</v>
      </c>
      <c r="C874" s="96">
        <v>7000038280</v>
      </c>
      <c r="D874" s="172" t="s">
        <v>4477</v>
      </c>
      <c r="E874" s="174">
        <v>11270770.039999999</v>
      </c>
      <c r="F874" s="32">
        <f t="shared" si="19"/>
        <v>0</v>
      </c>
      <c r="G874" s="194" t="s">
        <v>2547</v>
      </c>
      <c r="H874" s="173" t="s">
        <v>1511</v>
      </c>
      <c r="I874" s="36">
        <v>1202</v>
      </c>
      <c r="J874" s="18">
        <v>43.29</v>
      </c>
      <c r="K874" s="18" t="s">
        <v>81</v>
      </c>
      <c r="L874" s="18" t="s">
        <v>47</v>
      </c>
      <c r="M874" s="107" t="s">
        <v>4309</v>
      </c>
      <c r="N874" s="107" t="s">
        <v>48</v>
      </c>
      <c r="O874" s="108" t="s">
        <v>49</v>
      </c>
      <c r="P874" s="107" t="s">
        <v>50</v>
      </c>
      <c r="Q874" s="108">
        <v>6</v>
      </c>
      <c r="R874" s="108" t="s">
        <v>51</v>
      </c>
      <c r="S874" s="107" t="s">
        <v>52</v>
      </c>
      <c r="T874" s="134">
        <v>11270770.039999999</v>
      </c>
      <c r="U874" s="18" t="s">
        <v>247</v>
      </c>
      <c r="V874" s="18" t="s">
        <v>245</v>
      </c>
      <c r="W874" s="110" t="s">
        <v>53</v>
      </c>
      <c r="X874" s="18">
        <v>1</v>
      </c>
      <c r="Y874" s="18"/>
      <c r="Z874" s="18"/>
      <c r="AA874" s="18"/>
      <c r="AB874" s="18"/>
      <c r="AC874" s="18"/>
      <c r="AD874" s="18"/>
      <c r="AE874" s="18"/>
      <c r="AF874" s="18">
        <v>200608</v>
      </c>
      <c r="AG874" s="18" t="s">
        <v>54</v>
      </c>
      <c r="AH874" s="18">
        <v>1</v>
      </c>
      <c r="AI874" s="18"/>
      <c r="AJ874" s="18"/>
      <c r="AK874" s="18"/>
      <c r="AL874" s="18"/>
      <c r="AM874" s="18" t="s">
        <v>55</v>
      </c>
      <c r="AN874" s="18"/>
      <c r="AO874" s="18"/>
      <c r="AP874" s="18" t="s">
        <v>738</v>
      </c>
      <c r="AQ874" s="18"/>
      <c r="AR874" s="18">
        <v>1</v>
      </c>
      <c r="AS874" s="111" t="s">
        <v>4409</v>
      </c>
      <c r="AT874" s="111" t="s">
        <v>4409</v>
      </c>
      <c r="AU874" s="18" t="s">
        <v>55</v>
      </c>
    </row>
    <row r="875" spans="2:47" ht="63.75" x14ac:dyDescent="0.25">
      <c r="B875" s="221" t="s">
        <v>5441</v>
      </c>
      <c r="C875" s="96">
        <v>7000038311</v>
      </c>
      <c r="D875" s="172" t="s">
        <v>4478</v>
      </c>
      <c r="E875" s="174">
        <v>14835616.99</v>
      </c>
      <c r="F875" s="32">
        <f t="shared" si="19"/>
        <v>0</v>
      </c>
      <c r="G875" s="194" t="s">
        <v>2547</v>
      </c>
      <c r="H875" s="173" t="s">
        <v>1511</v>
      </c>
      <c r="I875" s="36">
        <v>1204</v>
      </c>
      <c r="J875" s="18" t="s">
        <v>871</v>
      </c>
      <c r="K875" s="18" t="s">
        <v>872</v>
      </c>
      <c r="L875" s="18" t="s">
        <v>47</v>
      </c>
      <c r="M875" s="107" t="s">
        <v>4311</v>
      </c>
      <c r="N875" s="107" t="s">
        <v>48</v>
      </c>
      <c r="O875" s="108" t="s">
        <v>49</v>
      </c>
      <c r="P875" s="107" t="s">
        <v>50</v>
      </c>
      <c r="Q875" s="108">
        <v>20</v>
      </c>
      <c r="R875" s="108" t="s">
        <v>51</v>
      </c>
      <c r="S875" s="107" t="s">
        <v>52</v>
      </c>
      <c r="T875" s="134">
        <v>14835616.99</v>
      </c>
      <c r="U875" s="18" t="s">
        <v>129</v>
      </c>
      <c r="V875" s="18" t="s">
        <v>252</v>
      </c>
      <c r="W875" s="110" t="s">
        <v>226</v>
      </c>
      <c r="X875" s="18">
        <v>1</v>
      </c>
      <c r="Y875" s="18"/>
      <c r="Z875" s="18"/>
      <c r="AA875" s="18"/>
      <c r="AB875" s="18"/>
      <c r="AC875" s="18"/>
      <c r="AD875" s="18"/>
      <c r="AE875" s="18"/>
      <c r="AF875" s="18">
        <v>511937</v>
      </c>
      <c r="AG875" s="18" t="s">
        <v>54</v>
      </c>
      <c r="AH875" s="18">
        <v>1</v>
      </c>
      <c r="AI875" s="18"/>
      <c r="AJ875" s="18"/>
      <c r="AK875" s="18"/>
      <c r="AL875" s="18"/>
      <c r="AM875" s="18" t="s">
        <v>55</v>
      </c>
      <c r="AN875" s="18"/>
      <c r="AO875" s="18"/>
      <c r="AP875" s="18" t="s">
        <v>738</v>
      </c>
      <c r="AQ875" s="18"/>
      <c r="AR875" s="18">
        <v>1</v>
      </c>
      <c r="AS875" s="111" t="s">
        <v>4410</v>
      </c>
      <c r="AT875" s="111" t="s">
        <v>4410</v>
      </c>
      <c r="AU875" s="18" t="s">
        <v>55</v>
      </c>
    </row>
    <row r="876" spans="2:47" ht="63.75" x14ac:dyDescent="0.25">
      <c r="B876" s="221" t="s">
        <v>5442</v>
      </c>
      <c r="C876" s="96">
        <v>7000038315</v>
      </c>
      <c r="D876" s="172" t="s">
        <v>4479</v>
      </c>
      <c r="E876" s="174">
        <v>747828.38</v>
      </c>
      <c r="F876" s="32">
        <f t="shared" si="19"/>
        <v>0</v>
      </c>
      <c r="G876" s="194" t="s">
        <v>228</v>
      </c>
      <c r="H876" s="173" t="s">
        <v>723</v>
      </c>
      <c r="I876" s="36">
        <v>1205</v>
      </c>
      <c r="J876" s="18" t="s">
        <v>4243</v>
      </c>
      <c r="K876" s="18" t="s">
        <v>61</v>
      </c>
      <c r="L876" s="18" t="s">
        <v>59</v>
      </c>
      <c r="M876" s="107" t="s">
        <v>4312</v>
      </c>
      <c r="N876" s="107" t="s">
        <v>48</v>
      </c>
      <c r="O876" s="108" t="s">
        <v>57</v>
      </c>
      <c r="P876" s="107" t="s">
        <v>125</v>
      </c>
      <c r="Q876" s="108">
        <v>313.24</v>
      </c>
      <c r="R876" s="108" t="s">
        <v>51</v>
      </c>
      <c r="S876" s="107" t="s">
        <v>52</v>
      </c>
      <c r="T876" s="134">
        <v>747828.38</v>
      </c>
      <c r="U876" s="18" t="s">
        <v>127</v>
      </c>
      <c r="V876" s="18" t="s">
        <v>241</v>
      </c>
      <c r="W876" s="110" t="s">
        <v>135</v>
      </c>
      <c r="X876" s="18">
        <v>0</v>
      </c>
      <c r="Y876" s="18"/>
      <c r="Z876" s="18"/>
      <c r="AA876" s="18"/>
      <c r="AB876" s="18"/>
      <c r="AC876" s="18"/>
      <c r="AD876" s="18"/>
      <c r="AE876" s="18"/>
      <c r="AF876" s="18">
        <v>376056</v>
      </c>
      <c r="AG876" s="18" t="s">
        <v>54</v>
      </c>
      <c r="AH876" s="18">
        <v>0</v>
      </c>
      <c r="AI876" s="18">
        <v>8</v>
      </c>
      <c r="AJ876" s="18"/>
      <c r="AK876" s="18"/>
      <c r="AL876" s="18"/>
      <c r="AM876" s="18" t="s">
        <v>55</v>
      </c>
      <c r="AN876" s="18"/>
      <c r="AO876" s="18"/>
      <c r="AP876" s="18" t="s">
        <v>738</v>
      </c>
      <c r="AQ876" s="18"/>
      <c r="AR876" s="18">
        <v>1</v>
      </c>
      <c r="AS876" s="111" t="s">
        <v>4411</v>
      </c>
      <c r="AT876" s="111" t="s">
        <v>602</v>
      </c>
      <c r="AU876" s="18" t="s">
        <v>55</v>
      </c>
    </row>
    <row r="877" spans="2:47" ht="51" x14ac:dyDescent="0.25">
      <c r="B877" s="221" t="s">
        <v>5443</v>
      </c>
      <c r="C877" s="96">
        <v>7000038329</v>
      </c>
      <c r="D877" s="172" t="s">
        <v>4480</v>
      </c>
      <c r="E877" s="174">
        <v>2584270.91</v>
      </c>
      <c r="F877" s="32">
        <f t="shared" si="19"/>
        <v>0</v>
      </c>
      <c r="G877" s="194" t="s">
        <v>228</v>
      </c>
      <c r="H877" s="173" t="s">
        <v>723</v>
      </c>
      <c r="I877" s="36">
        <v>1206</v>
      </c>
      <c r="J877" s="18" t="s">
        <v>4243</v>
      </c>
      <c r="K877" s="18" t="s">
        <v>61</v>
      </c>
      <c r="L877" s="18" t="s">
        <v>59</v>
      </c>
      <c r="M877" s="107" t="s">
        <v>4313</v>
      </c>
      <c r="N877" s="107" t="s">
        <v>48</v>
      </c>
      <c r="O877" s="108" t="s">
        <v>57</v>
      </c>
      <c r="P877" s="107" t="s">
        <v>125</v>
      </c>
      <c r="Q877" s="108">
        <v>626.68899999999996</v>
      </c>
      <c r="R877" s="108" t="s">
        <v>51</v>
      </c>
      <c r="S877" s="107" t="s">
        <v>52</v>
      </c>
      <c r="T877" s="134">
        <v>2584270.91</v>
      </c>
      <c r="U877" s="18" t="s">
        <v>127</v>
      </c>
      <c r="V877" s="18" t="s">
        <v>241</v>
      </c>
      <c r="W877" s="110" t="s">
        <v>135</v>
      </c>
      <c r="X877" s="18">
        <v>0</v>
      </c>
      <c r="Y877" s="18"/>
      <c r="Z877" s="18"/>
      <c r="AA877" s="18"/>
      <c r="AB877" s="18"/>
      <c r="AC877" s="18"/>
      <c r="AD877" s="18"/>
      <c r="AE877" s="18"/>
      <c r="AF877" s="18">
        <v>376056</v>
      </c>
      <c r="AG877" s="18" t="s">
        <v>54</v>
      </c>
      <c r="AH877" s="18">
        <v>0</v>
      </c>
      <c r="AI877" s="18">
        <v>8</v>
      </c>
      <c r="AJ877" s="18"/>
      <c r="AK877" s="18"/>
      <c r="AL877" s="18"/>
      <c r="AM877" s="18" t="s">
        <v>55</v>
      </c>
      <c r="AN877" s="18"/>
      <c r="AO877" s="18"/>
      <c r="AP877" s="18" t="s">
        <v>738</v>
      </c>
      <c r="AQ877" s="18"/>
      <c r="AR877" s="18">
        <v>1</v>
      </c>
      <c r="AS877" s="111" t="s">
        <v>4412</v>
      </c>
      <c r="AT877" s="111" t="s">
        <v>602</v>
      </c>
      <c r="AU877" s="18" t="s">
        <v>55</v>
      </c>
    </row>
    <row r="878" spans="2:47" ht="51" x14ac:dyDescent="0.25">
      <c r="B878" s="221" t="s">
        <v>5444</v>
      </c>
      <c r="C878" s="96">
        <v>7000038331</v>
      </c>
      <c r="D878" s="172" t="s">
        <v>4481</v>
      </c>
      <c r="E878" s="174">
        <v>2810817.31</v>
      </c>
      <c r="F878" s="32">
        <f t="shared" si="19"/>
        <v>0</v>
      </c>
      <c r="G878" s="194" t="s">
        <v>228</v>
      </c>
      <c r="H878" s="173" t="s">
        <v>723</v>
      </c>
      <c r="I878" s="36">
        <v>1207</v>
      </c>
      <c r="J878" s="18" t="s">
        <v>4243</v>
      </c>
      <c r="K878" s="18" t="s">
        <v>61</v>
      </c>
      <c r="L878" s="18" t="s">
        <v>59</v>
      </c>
      <c r="M878" s="107" t="s">
        <v>4314</v>
      </c>
      <c r="N878" s="107" t="s">
        <v>48</v>
      </c>
      <c r="O878" s="108" t="s">
        <v>57</v>
      </c>
      <c r="P878" s="107" t="s">
        <v>125</v>
      </c>
      <c r="Q878" s="108">
        <v>410.90600000000001</v>
      </c>
      <c r="R878" s="108" t="s">
        <v>51</v>
      </c>
      <c r="S878" s="107" t="s">
        <v>52</v>
      </c>
      <c r="T878" s="134">
        <v>2810817.31</v>
      </c>
      <c r="U878" s="18" t="s">
        <v>127</v>
      </c>
      <c r="V878" s="18" t="s">
        <v>241</v>
      </c>
      <c r="W878" s="110" t="s">
        <v>135</v>
      </c>
      <c r="X878" s="18">
        <v>0</v>
      </c>
      <c r="Y878" s="18"/>
      <c r="Z878" s="18"/>
      <c r="AA878" s="18"/>
      <c r="AB878" s="18"/>
      <c r="AC878" s="18"/>
      <c r="AD878" s="18"/>
      <c r="AE878" s="18"/>
      <c r="AF878" s="18">
        <v>376056</v>
      </c>
      <c r="AG878" s="18" t="s">
        <v>54</v>
      </c>
      <c r="AH878" s="18">
        <v>0</v>
      </c>
      <c r="AI878" s="18">
        <v>8</v>
      </c>
      <c r="AJ878" s="18"/>
      <c r="AK878" s="18"/>
      <c r="AL878" s="18"/>
      <c r="AM878" s="18" t="s">
        <v>55</v>
      </c>
      <c r="AN878" s="18"/>
      <c r="AO878" s="18"/>
      <c r="AP878" s="18" t="s">
        <v>738</v>
      </c>
      <c r="AQ878" s="18"/>
      <c r="AR878" s="18">
        <v>1</v>
      </c>
      <c r="AS878" s="111" t="s">
        <v>4413</v>
      </c>
      <c r="AT878" s="111" t="s">
        <v>602</v>
      </c>
      <c r="AU878" s="18" t="s">
        <v>55</v>
      </c>
    </row>
    <row r="879" spans="2:47" ht="38.25" x14ac:dyDescent="0.25">
      <c r="B879" s="221" t="s">
        <v>5445</v>
      </c>
      <c r="C879" s="96">
        <v>7000038348</v>
      </c>
      <c r="D879" s="172" t="s">
        <v>4482</v>
      </c>
      <c r="E879" s="174">
        <v>751587.56</v>
      </c>
      <c r="F879" s="32">
        <f t="shared" si="19"/>
        <v>0</v>
      </c>
      <c r="G879" s="194" t="s">
        <v>2547</v>
      </c>
      <c r="H879" s="173" t="s">
        <v>723</v>
      </c>
      <c r="I879" s="36">
        <v>1208</v>
      </c>
      <c r="J879" s="18">
        <v>27.11</v>
      </c>
      <c r="K879" s="18" t="s">
        <v>3572</v>
      </c>
      <c r="L879" s="18" t="s">
        <v>64</v>
      </c>
      <c r="M879" s="107" t="s">
        <v>4315</v>
      </c>
      <c r="N879" s="107" t="s">
        <v>48</v>
      </c>
      <c r="O879" s="108" t="s">
        <v>49</v>
      </c>
      <c r="P879" s="107" t="s">
        <v>50</v>
      </c>
      <c r="Q879" s="108">
        <v>70</v>
      </c>
      <c r="R879" s="108" t="s">
        <v>51</v>
      </c>
      <c r="S879" s="107" t="s">
        <v>52</v>
      </c>
      <c r="T879" s="134">
        <v>751587.56</v>
      </c>
      <c r="U879" s="18" t="s">
        <v>247</v>
      </c>
      <c r="V879" s="18" t="s">
        <v>1265</v>
      </c>
      <c r="W879" s="110" t="s">
        <v>136</v>
      </c>
      <c r="X879" s="18">
        <v>1</v>
      </c>
      <c r="Y879" s="18"/>
      <c r="Z879" s="18"/>
      <c r="AA879" s="18"/>
      <c r="AB879" s="18"/>
      <c r="AC879" s="18"/>
      <c r="AD879" s="18"/>
      <c r="AE879" s="18"/>
      <c r="AF879" s="18">
        <v>376632</v>
      </c>
      <c r="AG879" s="18" t="s">
        <v>54</v>
      </c>
      <c r="AH879" s="18">
        <v>0</v>
      </c>
      <c r="AI879" s="18"/>
      <c r="AJ879" s="18"/>
      <c r="AK879" s="18"/>
      <c r="AL879" s="18"/>
      <c r="AM879" s="18" t="s">
        <v>55</v>
      </c>
      <c r="AN879" s="18"/>
      <c r="AO879" s="18"/>
      <c r="AP879" s="18" t="s">
        <v>738</v>
      </c>
      <c r="AQ879" s="18"/>
      <c r="AR879" s="18">
        <v>1</v>
      </c>
      <c r="AS879" s="111" t="s">
        <v>4414</v>
      </c>
      <c r="AT879" s="111" t="s">
        <v>602</v>
      </c>
      <c r="AU879" s="18" t="s">
        <v>55</v>
      </c>
    </row>
    <row r="880" spans="2:47" ht="51" x14ac:dyDescent="0.25">
      <c r="B880" s="221" t="s">
        <v>5446</v>
      </c>
      <c r="C880" s="96">
        <v>7000038365</v>
      </c>
      <c r="D880" s="172" t="s">
        <v>4483</v>
      </c>
      <c r="E880" s="174">
        <v>5355621</v>
      </c>
      <c r="F880" s="32">
        <f t="shared" si="19"/>
        <v>0</v>
      </c>
      <c r="G880" s="194" t="s">
        <v>2547</v>
      </c>
      <c r="H880" s="173" t="s">
        <v>723</v>
      </c>
      <c r="I880" s="36">
        <v>1209</v>
      </c>
      <c r="J880" s="18">
        <v>88.1</v>
      </c>
      <c r="K880" s="18" t="s">
        <v>1030</v>
      </c>
      <c r="L880" s="18" t="s">
        <v>59</v>
      </c>
      <c r="M880" s="107" t="s">
        <v>4316</v>
      </c>
      <c r="N880" s="107" t="s">
        <v>48</v>
      </c>
      <c r="O880" s="108" t="s">
        <v>49</v>
      </c>
      <c r="P880" s="107" t="s">
        <v>50</v>
      </c>
      <c r="Q880" s="108">
        <v>2</v>
      </c>
      <c r="R880" s="108" t="s">
        <v>51</v>
      </c>
      <c r="S880" s="107" t="s">
        <v>52</v>
      </c>
      <c r="T880" s="134">
        <v>5355621</v>
      </c>
      <c r="U880" s="18" t="s">
        <v>129</v>
      </c>
      <c r="V880" s="18" t="s">
        <v>241</v>
      </c>
      <c r="W880" s="110" t="s">
        <v>137</v>
      </c>
      <c r="X880" s="18">
        <v>1</v>
      </c>
      <c r="Y880" s="18"/>
      <c r="Z880" s="18"/>
      <c r="AA880" s="18"/>
      <c r="AB880" s="18"/>
      <c r="AC880" s="18"/>
      <c r="AD880" s="18"/>
      <c r="AE880" s="18"/>
      <c r="AF880" s="18">
        <v>376631</v>
      </c>
      <c r="AG880" s="18" t="s">
        <v>54</v>
      </c>
      <c r="AH880" s="18">
        <v>0</v>
      </c>
      <c r="AI880" s="18"/>
      <c r="AJ880" s="18"/>
      <c r="AK880" s="18"/>
      <c r="AL880" s="18"/>
      <c r="AM880" s="18" t="s">
        <v>55</v>
      </c>
      <c r="AN880" s="18"/>
      <c r="AO880" s="18"/>
      <c r="AP880" s="18" t="s">
        <v>738</v>
      </c>
      <c r="AQ880" s="18"/>
      <c r="AR880" s="18">
        <v>1</v>
      </c>
      <c r="AS880" s="111" t="s">
        <v>4415</v>
      </c>
      <c r="AT880" s="111" t="s">
        <v>602</v>
      </c>
      <c r="AU880" s="18" t="s">
        <v>55</v>
      </c>
    </row>
    <row r="881" spans="2:47" ht="63.75" x14ac:dyDescent="0.25">
      <c r="B881" s="221" t="s">
        <v>5447</v>
      </c>
      <c r="C881" s="96">
        <v>7000038401</v>
      </c>
      <c r="D881" s="172" t="s">
        <v>4484</v>
      </c>
      <c r="E881" s="174">
        <v>18589151.27</v>
      </c>
      <c r="F881" s="32">
        <f t="shared" si="19"/>
        <v>0</v>
      </c>
      <c r="G881" s="194" t="s">
        <v>2547</v>
      </c>
      <c r="H881" s="173" t="s">
        <v>723</v>
      </c>
      <c r="I881" s="36">
        <v>1210</v>
      </c>
      <c r="J881" s="18">
        <v>33.19</v>
      </c>
      <c r="K881" s="18" t="s">
        <v>3571</v>
      </c>
      <c r="L881" s="18" t="s">
        <v>47</v>
      </c>
      <c r="M881" s="107" t="s">
        <v>4317</v>
      </c>
      <c r="N881" s="107" t="s">
        <v>48</v>
      </c>
      <c r="O881" s="108" t="s">
        <v>49</v>
      </c>
      <c r="P881" s="107" t="s">
        <v>50</v>
      </c>
      <c r="Q881" s="108">
        <v>4</v>
      </c>
      <c r="R881" s="108" t="s">
        <v>51</v>
      </c>
      <c r="S881" s="107" t="s">
        <v>52</v>
      </c>
      <c r="T881" s="134">
        <v>18589151.27</v>
      </c>
      <c r="U881" s="18" t="s">
        <v>247</v>
      </c>
      <c r="V881" s="18" t="s">
        <v>269</v>
      </c>
      <c r="W881" s="110" t="s">
        <v>53</v>
      </c>
      <c r="X881" s="18">
        <v>1</v>
      </c>
      <c r="Y881" s="18"/>
      <c r="Z881" s="18"/>
      <c r="AA881" s="18"/>
      <c r="AB881" s="18"/>
      <c r="AC881" s="18"/>
      <c r="AD881" s="18"/>
      <c r="AE881" s="18"/>
      <c r="AF881" s="18">
        <v>376620</v>
      </c>
      <c r="AG881" s="18" t="s">
        <v>54</v>
      </c>
      <c r="AH881" s="18">
        <v>0</v>
      </c>
      <c r="AI881" s="18"/>
      <c r="AJ881" s="18"/>
      <c r="AK881" s="18"/>
      <c r="AL881" s="18"/>
      <c r="AM881" s="18" t="s">
        <v>55</v>
      </c>
      <c r="AN881" s="18"/>
      <c r="AO881" s="18"/>
      <c r="AP881" s="18" t="s">
        <v>738</v>
      </c>
      <c r="AQ881" s="18"/>
      <c r="AR881" s="18">
        <v>1</v>
      </c>
      <c r="AS881" s="111" t="s">
        <v>4416</v>
      </c>
      <c r="AT881" s="111" t="s">
        <v>602</v>
      </c>
      <c r="AU881" s="18" t="s">
        <v>55</v>
      </c>
    </row>
    <row r="882" spans="2:47" ht="38.25" x14ac:dyDescent="0.25">
      <c r="B882" s="221" t="s">
        <v>5448</v>
      </c>
      <c r="C882" s="96">
        <v>7000038402</v>
      </c>
      <c r="D882" s="172" t="s">
        <v>4485</v>
      </c>
      <c r="E882" s="174">
        <v>1499112.3</v>
      </c>
      <c r="F882" s="32">
        <f t="shared" si="19"/>
        <v>0</v>
      </c>
      <c r="G882" s="194" t="s">
        <v>2547</v>
      </c>
      <c r="H882" s="173" t="s">
        <v>723</v>
      </c>
      <c r="I882" s="36">
        <v>1211</v>
      </c>
      <c r="J882" s="18">
        <v>22.22</v>
      </c>
      <c r="K882" s="18" t="s">
        <v>4244</v>
      </c>
      <c r="L882" s="18" t="s">
        <v>64</v>
      </c>
      <c r="M882" s="107" t="s">
        <v>4318</v>
      </c>
      <c r="N882" s="107" t="s">
        <v>48</v>
      </c>
      <c r="O882" s="108" t="s">
        <v>49</v>
      </c>
      <c r="P882" s="107" t="s">
        <v>50</v>
      </c>
      <c r="Q882" s="108">
        <v>17469</v>
      </c>
      <c r="R882" s="108" t="s">
        <v>51</v>
      </c>
      <c r="S882" s="107" t="s">
        <v>52</v>
      </c>
      <c r="T882" s="134">
        <v>1499112.3</v>
      </c>
      <c r="U882" s="18" t="s">
        <v>247</v>
      </c>
      <c r="V882" s="18" t="s">
        <v>238</v>
      </c>
      <c r="W882" s="110" t="s">
        <v>136</v>
      </c>
      <c r="X882" s="18">
        <v>1</v>
      </c>
      <c r="Y882" s="18"/>
      <c r="Z882" s="18"/>
      <c r="AA882" s="18"/>
      <c r="AB882" s="18"/>
      <c r="AC882" s="18"/>
      <c r="AD882" s="18"/>
      <c r="AE882" s="18"/>
      <c r="AF882" s="18">
        <v>376632</v>
      </c>
      <c r="AG882" s="18" t="s">
        <v>54</v>
      </c>
      <c r="AH882" s="18">
        <v>0</v>
      </c>
      <c r="AI882" s="18"/>
      <c r="AJ882" s="18"/>
      <c r="AK882" s="18"/>
      <c r="AL882" s="18"/>
      <c r="AM882" s="18" t="s">
        <v>55</v>
      </c>
      <c r="AN882" s="18"/>
      <c r="AO882" s="18"/>
      <c r="AP882" s="18" t="s">
        <v>738</v>
      </c>
      <c r="AQ882" s="18"/>
      <c r="AR882" s="18">
        <v>1</v>
      </c>
      <c r="AS882" s="111" t="s">
        <v>4417</v>
      </c>
      <c r="AT882" s="111" t="s">
        <v>602</v>
      </c>
      <c r="AU882" s="18" t="s">
        <v>55</v>
      </c>
    </row>
    <row r="883" spans="2:47" ht="51" x14ac:dyDescent="0.25">
      <c r="B883" s="221" t="s">
        <v>5449</v>
      </c>
      <c r="C883" s="96">
        <v>7000038406</v>
      </c>
      <c r="D883" s="172" t="s">
        <v>4486</v>
      </c>
      <c r="E883" s="174">
        <v>42858162.200000003</v>
      </c>
      <c r="F883" s="32">
        <f t="shared" si="19"/>
        <v>0</v>
      </c>
      <c r="G883" s="194" t="s">
        <v>2547</v>
      </c>
      <c r="H883" s="173" t="s">
        <v>1511</v>
      </c>
      <c r="I883" s="36">
        <v>1212</v>
      </c>
      <c r="J883" s="18" t="s">
        <v>79</v>
      </c>
      <c r="K883" s="18" t="s">
        <v>268</v>
      </c>
      <c r="L883" s="18" t="s">
        <v>59</v>
      </c>
      <c r="M883" s="107" t="s">
        <v>4319</v>
      </c>
      <c r="N883" s="107" t="s">
        <v>48</v>
      </c>
      <c r="O883" s="108" t="s">
        <v>49</v>
      </c>
      <c r="P883" s="107" t="s">
        <v>50</v>
      </c>
      <c r="Q883" s="108">
        <v>35</v>
      </c>
      <c r="R883" s="108" t="s">
        <v>51</v>
      </c>
      <c r="S883" s="107" t="s">
        <v>52</v>
      </c>
      <c r="T883" s="134">
        <v>42858162.200000003</v>
      </c>
      <c r="U883" s="18" t="s">
        <v>247</v>
      </c>
      <c r="V883" s="18" t="s">
        <v>244</v>
      </c>
      <c r="W883" s="110" t="s">
        <v>53</v>
      </c>
      <c r="X883" s="18">
        <v>1</v>
      </c>
      <c r="Y883" s="18"/>
      <c r="Z883" s="18"/>
      <c r="AA883" s="18"/>
      <c r="AB883" s="18"/>
      <c r="AC883" s="18"/>
      <c r="AD883" s="18"/>
      <c r="AE883" s="18"/>
      <c r="AF883" s="18">
        <v>200608</v>
      </c>
      <c r="AG883" s="18" t="s">
        <v>54</v>
      </c>
      <c r="AH883" s="18">
        <v>1</v>
      </c>
      <c r="AI883" s="18"/>
      <c r="AJ883" s="18"/>
      <c r="AK883" s="18"/>
      <c r="AL883" s="18"/>
      <c r="AM883" s="18" t="s">
        <v>55</v>
      </c>
      <c r="AN883" s="18"/>
      <c r="AO883" s="18"/>
      <c r="AP883" s="18" t="s">
        <v>738</v>
      </c>
      <c r="AQ883" s="18"/>
      <c r="AR883" s="18">
        <v>1</v>
      </c>
      <c r="AS883" s="111" t="s">
        <v>4418</v>
      </c>
      <c r="AT883" s="111" t="s">
        <v>4418</v>
      </c>
      <c r="AU883" s="18" t="s">
        <v>55</v>
      </c>
    </row>
    <row r="884" spans="2:47" ht="51" x14ac:dyDescent="0.25">
      <c r="B884" s="221" t="s">
        <v>5450</v>
      </c>
      <c r="C884" s="96">
        <v>7000038416</v>
      </c>
      <c r="D884" s="172" t="s">
        <v>4487</v>
      </c>
      <c r="E884" s="174">
        <v>1708853.82</v>
      </c>
      <c r="F884" s="32">
        <f t="shared" si="19"/>
        <v>0</v>
      </c>
      <c r="G884" s="194" t="s">
        <v>2547</v>
      </c>
      <c r="H884" s="173" t="s">
        <v>1511</v>
      </c>
      <c r="I884" s="36">
        <v>1213</v>
      </c>
      <c r="J884" s="18">
        <v>43.29</v>
      </c>
      <c r="K884" s="18" t="s">
        <v>100</v>
      </c>
      <c r="L884" s="18" t="s">
        <v>47</v>
      </c>
      <c r="M884" s="107" t="s">
        <v>4320</v>
      </c>
      <c r="N884" s="107" t="s">
        <v>48</v>
      </c>
      <c r="O884" s="108" t="s">
        <v>49</v>
      </c>
      <c r="P884" s="107" t="s">
        <v>50</v>
      </c>
      <c r="Q884" s="108">
        <v>11</v>
      </c>
      <c r="R884" s="108" t="s">
        <v>51</v>
      </c>
      <c r="S884" s="107" t="s">
        <v>52</v>
      </c>
      <c r="T884" s="134">
        <v>1708853.82</v>
      </c>
      <c r="U884" s="18" t="s">
        <v>247</v>
      </c>
      <c r="V884" s="18" t="s">
        <v>252</v>
      </c>
      <c r="W884" s="110" t="s">
        <v>53</v>
      </c>
      <c r="X884" s="18">
        <v>1</v>
      </c>
      <c r="Y884" s="18"/>
      <c r="Z884" s="18"/>
      <c r="AA884" s="18"/>
      <c r="AB884" s="18"/>
      <c r="AC884" s="18"/>
      <c r="AD884" s="18"/>
      <c r="AE884" s="18"/>
      <c r="AF884" s="18">
        <v>200608</v>
      </c>
      <c r="AG884" s="18" t="s">
        <v>54</v>
      </c>
      <c r="AH884" s="18">
        <v>1</v>
      </c>
      <c r="AI884" s="18"/>
      <c r="AJ884" s="18"/>
      <c r="AK884" s="18"/>
      <c r="AL884" s="18"/>
      <c r="AM884" s="18" t="s">
        <v>55</v>
      </c>
      <c r="AN884" s="18"/>
      <c r="AO884" s="18"/>
      <c r="AP884" s="18" t="s">
        <v>738</v>
      </c>
      <c r="AQ884" s="18"/>
      <c r="AR884" s="18">
        <v>1</v>
      </c>
      <c r="AS884" s="111" t="s">
        <v>4419</v>
      </c>
      <c r="AT884" s="111" t="s">
        <v>4419</v>
      </c>
      <c r="AU884" s="18" t="s">
        <v>55</v>
      </c>
    </row>
    <row r="885" spans="2:47" ht="38.25" x14ac:dyDescent="0.25">
      <c r="B885" s="221" t="s">
        <v>5451</v>
      </c>
      <c r="C885" s="96">
        <v>7000038424</v>
      </c>
      <c r="D885" s="172" t="s">
        <v>4321</v>
      </c>
      <c r="E885" s="174">
        <v>1153661.32</v>
      </c>
      <c r="F885" s="32">
        <f t="shared" si="19"/>
        <v>0</v>
      </c>
      <c r="G885" s="194" t="s">
        <v>2547</v>
      </c>
      <c r="H885" s="173" t="s">
        <v>723</v>
      </c>
      <c r="I885" s="36">
        <v>1214</v>
      </c>
      <c r="J885" s="18">
        <v>17.23</v>
      </c>
      <c r="K885" s="18" t="s">
        <v>4239</v>
      </c>
      <c r="L885" s="18" t="s">
        <v>64</v>
      </c>
      <c r="M885" s="107" t="s">
        <v>4321</v>
      </c>
      <c r="N885" s="107" t="s">
        <v>48</v>
      </c>
      <c r="O885" s="108" t="s">
        <v>49</v>
      </c>
      <c r="P885" s="107" t="s">
        <v>50</v>
      </c>
      <c r="Q885" s="108">
        <v>2309</v>
      </c>
      <c r="R885" s="108" t="s">
        <v>51</v>
      </c>
      <c r="S885" s="107" t="s">
        <v>52</v>
      </c>
      <c r="T885" s="134">
        <v>1153661.32</v>
      </c>
      <c r="U885" s="18" t="s">
        <v>247</v>
      </c>
      <c r="V885" s="18" t="s">
        <v>244</v>
      </c>
      <c r="W885" s="110" t="s">
        <v>136</v>
      </c>
      <c r="X885" s="18">
        <v>1</v>
      </c>
      <c r="Y885" s="18"/>
      <c r="Z885" s="18"/>
      <c r="AA885" s="18"/>
      <c r="AB885" s="18"/>
      <c r="AC885" s="18"/>
      <c r="AD885" s="18"/>
      <c r="AE885" s="18"/>
      <c r="AF885" s="18">
        <v>376632</v>
      </c>
      <c r="AG885" s="18" t="s">
        <v>54</v>
      </c>
      <c r="AH885" s="18">
        <v>0</v>
      </c>
      <c r="AI885" s="18"/>
      <c r="AJ885" s="18"/>
      <c r="AK885" s="18"/>
      <c r="AL885" s="18"/>
      <c r="AM885" s="18" t="s">
        <v>55</v>
      </c>
      <c r="AN885" s="18"/>
      <c r="AO885" s="18"/>
      <c r="AP885" s="18" t="s">
        <v>738</v>
      </c>
      <c r="AQ885" s="18"/>
      <c r="AR885" s="18">
        <v>1</v>
      </c>
      <c r="AS885" s="111" t="s">
        <v>4420</v>
      </c>
      <c r="AT885" s="111" t="s">
        <v>602</v>
      </c>
      <c r="AU885" s="18" t="s">
        <v>55</v>
      </c>
    </row>
    <row r="886" spans="2:47" ht="51" x14ac:dyDescent="0.25">
      <c r="B886" s="221" t="s">
        <v>5452</v>
      </c>
      <c r="C886" s="96">
        <v>7000038433</v>
      </c>
      <c r="D886" s="172" t="s">
        <v>4488</v>
      </c>
      <c r="E886" s="174">
        <v>3467592.1</v>
      </c>
      <c r="F886" s="32">
        <f t="shared" si="19"/>
        <v>0</v>
      </c>
      <c r="G886" s="194" t="s">
        <v>2547</v>
      </c>
      <c r="H886" s="173" t="s">
        <v>1511</v>
      </c>
      <c r="I886" s="36">
        <v>1215</v>
      </c>
      <c r="J886" s="18">
        <v>43.29</v>
      </c>
      <c r="K886" s="18" t="s">
        <v>81</v>
      </c>
      <c r="L886" s="18" t="s">
        <v>47</v>
      </c>
      <c r="M886" s="107" t="s">
        <v>4322</v>
      </c>
      <c r="N886" s="107" t="s">
        <v>48</v>
      </c>
      <c r="O886" s="108" t="s">
        <v>49</v>
      </c>
      <c r="P886" s="107" t="s">
        <v>50</v>
      </c>
      <c r="Q886" s="108">
        <v>2</v>
      </c>
      <c r="R886" s="108" t="s">
        <v>51</v>
      </c>
      <c r="S886" s="107" t="s">
        <v>52</v>
      </c>
      <c r="T886" s="134">
        <v>3467592.1</v>
      </c>
      <c r="U886" s="18" t="s">
        <v>247</v>
      </c>
      <c r="V886" s="18" t="s">
        <v>237</v>
      </c>
      <c r="W886" s="110" t="s">
        <v>53</v>
      </c>
      <c r="X886" s="18">
        <v>1</v>
      </c>
      <c r="Y886" s="18"/>
      <c r="Z886" s="18"/>
      <c r="AA886" s="18"/>
      <c r="AB886" s="18"/>
      <c r="AC886" s="18"/>
      <c r="AD886" s="18"/>
      <c r="AE886" s="18"/>
      <c r="AF886" s="18">
        <v>200608</v>
      </c>
      <c r="AG886" s="18" t="s">
        <v>54</v>
      </c>
      <c r="AH886" s="18">
        <v>1</v>
      </c>
      <c r="AI886" s="18"/>
      <c r="AJ886" s="18"/>
      <c r="AK886" s="18"/>
      <c r="AL886" s="18"/>
      <c r="AM886" s="18" t="s">
        <v>55</v>
      </c>
      <c r="AN886" s="18"/>
      <c r="AO886" s="18"/>
      <c r="AP886" s="18" t="s">
        <v>738</v>
      </c>
      <c r="AQ886" s="18"/>
      <c r="AR886" s="18">
        <v>1</v>
      </c>
      <c r="AS886" s="111" t="s">
        <v>4421</v>
      </c>
      <c r="AT886" s="111" t="s">
        <v>4421</v>
      </c>
      <c r="AU886" s="18" t="s">
        <v>55</v>
      </c>
    </row>
    <row r="887" spans="2:47" ht="63.75" x14ac:dyDescent="0.25">
      <c r="B887" s="221" t="s">
        <v>5453</v>
      </c>
      <c r="C887" s="96">
        <v>7000038439</v>
      </c>
      <c r="D887" s="172" t="s">
        <v>4489</v>
      </c>
      <c r="E887" s="174">
        <v>50000000</v>
      </c>
      <c r="F887" s="32">
        <f t="shared" si="19"/>
        <v>0</v>
      </c>
      <c r="G887" s="194" t="s">
        <v>2547</v>
      </c>
      <c r="H887" s="173" t="s">
        <v>1511</v>
      </c>
      <c r="I887" s="36">
        <v>1216</v>
      </c>
      <c r="J887" s="18">
        <v>42.22</v>
      </c>
      <c r="K887" s="18" t="s">
        <v>268</v>
      </c>
      <c r="L887" s="18" t="s">
        <v>47</v>
      </c>
      <c r="M887" s="107" t="s">
        <v>4323</v>
      </c>
      <c r="N887" s="107" t="s">
        <v>48</v>
      </c>
      <c r="O887" s="108" t="s">
        <v>49</v>
      </c>
      <c r="P887" s="107" t="s">
        <v>50</v>
      </c>
      <c r="Q887" s="108">
        <v>1</v>
      </c>
      <c r="R887" s="108" t="s">
        <v>51</v>
      </c>
      <c r="S887" s="107" t="s">
        <v>52</v>
      </c>
      <c r="T887" s="134">
        <v>50000000</v>
      </c>
      <c r="U887" s="18" t="s">
        <v>247</v>
      </c>
      <c r="V887" s="18" t="s">
        <v>314</v>
      </c>
      <c r="W887" s="110" t="s">
        <v>226</v>
      </c>
      <c r="X887" s="18">
        <v>1</v>
      </c>
      <c r="Y887" s="18"/>
      <c r="Z887" s="18"/>
      <c r="AA887" s="18"/>
      <c r="AB887" s="18"/>
      <c r="AC887" s="18"/>
      <c r="AD887" s="18"/>
      <c r="AE887" s="18"/>
      <c r="AF887" s="18">
        <v>511937</v>
      </c>
      <c r="AG887" s="18" t="s">
        <v>54</v>
      </c>
      <c r="AH887" s="18">
        <v>1</v>
      </c>
      <c r="AI887" s="18"/>
      <c r="AJ887" s="18"/>
      <c r="AK887" s="18"/>
      <c r="AL887" s="18"/>
      <c r="AM887" s="18" t="s">
        <v>55</v>
      </c>
      <c r="AN887" s="18"/>
      <c r="AO887" s="18"/>
      <c r="AP887" s="18" t="s">
        <v>738</v>
      </c>
      <c r="AQ887" s="18"/>
      <c r="AR887" s="18">
        <v>1</v>
      </c>
      <c r="AS887" s="111" t="s">
        <v>1309</v>
      </c>
      <c r="AT887" s="111" t="s">
        <v>1309</v>
      </c>
      <c r="AU887" s="18" t="s">
        <v>55</v>
      </c>
    </row>
    <row r="888" spans="2:47" ht="38.25" x14ac:dyDescent="0.25">
      <c r="B888" s="221" t="s">
        <v>5454</v>
      </c>
      <c r="C888" s="96">
        <v>7000038448</v>
      </c>
      <c r="D888" s="172" t="s">
        <v>4490</v>
      </c>
      <c r="E888" s="174">
        <v>1353787.88</v>
      </c>
      <c r="F888" s="32">
        <f t="shared" si="19"/>
        <v>0</v>
      </c>
      <c r="G888" s="194" t="s">
        <v>2547</v>
      </c>
      <c r="H888" s="173" t="s">
        <v>1511</v>
      </c>
      <c r="I888" s="36">
        <v>1217</v>
      </c>
      <c r="J888" s="18">
        <v>43.22</v>
      </c>
      <c r="K888" s="18" t="s">
        <v>93</v>
      </c>
      <c r="L888" s="18" t="s">
        <v>59</v>
      </c>
      <c r="M888" s="107" t="s">
        <v>4324</v>
      </c>
      <c r="N888" s="107" t="s">
        <v>48</v>
      </c>
      <c r="O888" s="108" t="s">
        <v>49</v>
      </c>
      <c r="P888" s="107" t="s">
        <v>50</v>
      </c>
      <c r="Q888" s="108">
        <v>12</v>
      </c>
      <c r="R888" s="108" t="s">
        <v>51</v>
      </c>
      <c r="S888" s="107" t="s">
        <v>52</v>
      </c>
      <c r="T888" s="134">
        <v>1353787.88</v>
      </c>
      <c r="U888" s="18" t="s">
        <v>247</v>
      </c>
      <c r="V888" s="18" t="s">
        <v>241</v>
      </c>
      <c r="W888" s="110" t="s">
        <v>53</v>
      </c>
      <c r="X888" s="18">
        <v>1</v>
      </c>
      <c r="Y888" s="18"/>
      <c r="Z888" s="18"/>
      <c r="AA888" s="18"/>
      <c r="AB888" s="18"/>
      <c r="AC888" s="18"/>
      <c r="AD888" s="18"/>
      <c r="AE888" s="18"/>
      <c r="AF888" s="18">
        <v>200608</v>
      </c>
      <c r="AG888" s="18" t="s">
        <v>54</v>
      </c>
      <c r="AH888" s="18">
        <v>1</v>
      </c>
      <c r="AI888" s="18"/>
      <c r="AJ888" s="18"/>
      <c r="AK888" s="18"/>
      <c r="AL888" s="18"/>
      <c r="AM888" s="18" t="s">
        <v>55</v>
      </c>
      <c r="AN888" s="18"/>
      <c r="AO888" s="18"/>
      <c r="AP888" s="18" t="s">
        <v>738</v>
      </c>
      <c r="AQ888" s="18"/>
      <c r="AR888" s="18">
        <v>1</v>
      </c>
      <c r="AS888" s="111" t="s">
        <v>4422</v>
      </c>
      <c r="AT888" s="111" t="s">
        <v>4422</v>
      </c>
      <c r="AU888" s="18" t="s">
        <v>55</v>
      </c>
    </row>
    <row r="889" spans="2:47" ht="38.25" x14ac:dyDescent="0.25">
      <c r="B889" s="221" t="s">
        <v>5455</v>
      </c>
      <c r="C889" s="96">
        <v>7000038469</v>
      </c>
      <c r="D889" s="172" t="s">
        <v>4325</v>
      </c>
      <c r="E889" s="174">
        <v>2488588.81</v>
      </c>
      <c r="F889" s="32">
        <f t="shared" si="19"/>
        <v>0</v>
      </c>
      <c r="G889" s="194" t="s">
        <v>2547</v>
      </c>
      <c r="H889" s="173" t="s">
        <v>1511</v>
      </c>
      <c r="I889" s="36">
        <v>1218</v>
      </c>
      <c r="J889" s="18">
        <v>43.29</v>
      </c>
      <c r="K889" s="18" t="s">
        <v>81</v>
      </c>
      <c r="L889" s="18" t="s">
        <v>47</v>
      </c>
      <c r="M889" s="107" t="s">
        <v>4325</v>
      </c>
      <c r="N889" s="107" t="s">
        <v>48</v>
      </c>
      <c r="O889" s="108" t="s">
        <v>49</v>
      </c>
      <c r="P889" s="107" t="s">
        <v>50</v>
      </c>
      <c r="Q889" s="108">
        <v>1</v>
      </c>
      <c r="R889" s="108" t="s">
        <v>51</v>
      </c>
      <c r="S889" s="107" t="s">
        <v>52</v>
      </c>
      <c r="T889" s="134">
        <v>2488588.81</v>
      </c>
      <c r="U889" s="18" t="s">
        <v>247</v>
      </c>
      <c r="V889" s="18" t="s">
        <v>238</v>
      </c>
      <c r="W889" s="110" t="s">
        <v>53</v>
      </c>
      <c r="X889" s="18">
        <v>1</v>
      </c>
      <c r="Y889" s="18"/>
      <c r="Z889" s="18"/>
      <c r="AA889" s="18"/>
      <c r="AB889" s="18"/>
      <c r="AC889" s="18"/>
      <c r="AD889" s="18"/>
      <c r="AE889" s="18"/>
      <c r="AF889" s="18">
        <v>200608</v>
      </c>
      <c r="AG889" s="18" t="s">
        <v>54</v>
      </c>
      <c r="AH889" s="18">
        <v>1</v>
      </c>
      <c r="AI889" s="18"/>
      <c r="AJ889" s="18"/>
      <c r="AK889" s="18"/>
      <c r="AL889" s="18"/>
      <c r="AM889" s="18" t="s">
        <v>55</v>
      </c>
      <c r="AN889" s="18"/>
      <c r="AO889" s="18"/>
      <c r="AP889" s="18" t="s">
        <v>738</v>
      </c>
      <c r="AQ889" s="18"/>
      <c r="AR889" s="18">
        <v>1</v>
      </c>
      <c r="AS889" s="111" t="s">
        <v>4423</v>
      </c>
      <c r="AT889" s="111" t="s">
        <v>4423</v>
      </c>
      <c r="AU889" s="18" t="s">
        <v>55</v>
      </c>
    </row>
    <row r="890" spans="2:47" ht="51" x14ac:dyDescent="0.25">
      <c r="B890" s="221" t="s">
        <v>5456</v>
      </c>
      <c r="C890" s="96">
        <v>7000038482</v>
      </c>
      <c r="D890" s="172" t="s">
        <v>4491</v>
      </c>
      <c r="E890" s="174">
        <v>958707.39</v>
      </c>
      <c r="F890" s="32">
        <f t="shared" si="19"/>
        <v>0</v>
      </c>
      <c r="G890" s="194" t="s">
        <v>2547</v>
      </c>
      <c r="H890" s="173" t="s">
        <v>723</v>
      </c>
      <c r="I890" s="36">
        <v>1219</v>
      </c>
      <c r="J890" s="18">
        <v>41.1</v>
      </c>
      <c r="K890" s="18" t="s">
        <v>843</v>
      </c>
      <c r="L890" s="18" t="s">
        <v>47</v>
      </c>
      <c r="M890" s="107" t="s">
        <v>4326</v>
      </c>
      <c r="N890" s="107" t="s">
        <v>48</v>
      </c>
      <c r="O890" s="108" t="s">
        <v>49</v>
      </c>
      <c r="P890" s="107" t="s">
        <v>50</v>
      </c>
      <c r="Q890" s="108">
        <v>4</v>
      </c>
      <c r="R890" s="108" t="s">
        <v>51</v>
      </c>
      <c r="S890" s="107" t="s">
        <v>52</v>
      </c>
      <c r="T890" s="134">
        <v>958707.39</v>
      </c>
      <c r="U890" s="18" t="s">
        <v>247</v>
      </c>
      <c r="V890" s="18" t="s">
        <v>238</v>
      </c>
      <c r="W890" s="110" t="s">
        <v>53</v>
      </c>
      <c r="X890" s="18">
        <v>1</v>
      </c>
      <c r="Y890" s="18"/>
      <c r="Z890" s="18"/>
      <c r="AA890" s="18"/>
      <c r="AB890" s="18"/>
      <c r="AC890" s="18"/>
      <c r="AD890" s="18"/>
      <c r="AE890" s="18"/>
      <c r="AF890" s="18">
        <v>376620</v>
      </c>
      <c r="AG890" s="18" t="s">
        <v>54</v>
      </c>
      <c r="AH890" s="18">
        <v>0</v>
      </c>
      <c r="AI890" s="18"/>
      <c r="AJ890" s="18"/>
      <c r="AK890" s="18"/>
      <c r="AL890" s="18"/>
      <c r="AM890" s="18" t="s">
        <v>55</v>
      </c>
      <c r="AN890" s="18"/>
      <c r="AO890" s="18"/>
      <c r="AP890" s="18" t="s">
        <v>738</v>
      </c>
      <c r="AQ890" s="18"/>
      <c r="AR890" s="18">
        <v>1</v>
      </c>
      <c r="AS890" s="111" t="s">
        <v>4424</v>
      </c>
      <c r="AT890" s="111" t="s">
        <v>602</v>
      </c>
      <c r="AU890" s="18" t="s">
        <v>55</v>
      </c>
    </row>
    <row r="891" spans="2:47" ht="102" x14ac:dyDescent="0.25">
      <c r="B891" s="221" t="s">
        <v>5457</v>
      </c>
      <c r="C891" s="96">
        <v>7000038483</v>
      </c>
      <c r="D891" s="172" t="s">
        <v>4492</v>
      </c>
      <c r="E891" s="174">
        <v>962058.29</v>
      </c>
      <c r="F891" s="32">
        <f t="shared" si="19"/>
        <v>0</v>
      </c>
      <c r="G891" s="194" t="s">
        <v>2547</v>
      </c>
      <c r="H891" s="173" t="s">
        <v>723</v>
      </c>
      <c r="I891" s="36">
        <v>1220</v>
      </c>
      <c r="J891" s="18" t="s">
        <v>62</v>
      </c>
      <c r="K891" s="18" t="s">
        <v>63</v>
      </c>
      <c r="L891" s="18" t="s">
        <v>59</v>
      </c>
      <c r="M891" s="107" t="s">
        <v>4327</v>
      </c>
      <c r="N891" s="107" t="s">
        <v>48</v>
      </c>
      <c r="O891" s="108" t="s">
        <v>49</v>
      </c>
      <c r="P891" s="107" t="s">
        <v>50</v>
      </c>
      <c r="Q891" s="108">
        <v>14</v>
      </c>
      <c r="R891" s="108" t="s">
        <v>51</v>
      </c>
      <c r="S891" s="107" t="s">
        <v>52</v>
      </c>
      <c r="T891" s="134">
        <v>962058.29</v>
      </c>
      <c r="U891" s="18" t="s">
        <v>247</v>
      </c>
      <c r="V891" s="18" t="s">
        <v>241</v>
      </c>
      <c r="W891" s="110" t="s">
        <v>137</v>
      </c>
      <c r="X891" s="18">
        <v>1</v>
      </c>
      <c r="Y891" s="18"/>
      <c r="Z891" s="18"/>
      <c r="AA891" s="18"/>
      <c r="AB891" s="18"/>
      <c r="AC891" s="18"/>
      <c r="AD891" s="18"/>
      <c r="AE891" s="18"/>
      <c r="AF891" s="18">
        <v>376631</v>
      </c>
      <c r="AG891" s="18" t="s">
        <v>54</v>
      </c>
      <c r="AH891" s="18">
        <v>0</v>
      </c>
      <c r="AI891" s="18"/>
      <c r="AJ891" s="18"/>
      <c r="AK891" s="18"/>
      <c r="AL891" s="18"/>
      <c r="AM891" s="18" t="s">
        <v>55</v>
      </c>
      <c r="AN891" s="18"/>
      <c r="AO891" s="18"/>
      <c r="AP891" s="18" t="s">
        <v>738</v>
      </c>
      <c r="AQ891" s="18"/>
      <c r="AR891" s="18">
        <v>1</v>
      </c>
      <c r="AS891" s="111" t="s">
        <v>4425</v>
      </c>
      <c r="AT891" s="111" t="s">
        <v>602</v>
      </c>
      <c r="AU891" s="18" t="s">
        <v>55</v>
      </c>
    </row>
    <row r="892" spans="2:47" ht="51" x14ac:dyDescent="0.25">
      <c r="B892" s="221" t="s">
        <v>5458</v>
      </c>
      <c r="C892" s="96">
        <v>7000038485</v>
      </c>
      <c r="D892" s="172" t="s">
        <v>4493</v>
      </c>
      <c r="E892" s="174">
        <v>875280</v>
      </c>
      <c r="F892" s="32">
        <f t="shared" si="19"/>
        <v>0</v>
      </c>
      <c r="G892" s="194" t="s">
        <v>2547</v>
      </c>
      <c r="H892" s="173" t="s">
        <v>723</v>
      </c>
      <c r="I892" s="36">
        <v>1221</v>
      </c>
      <c r="J892" s="18">
        <v>27.9</v>
      </c>
      <c r="K892" s="18" t="s">
        <v>924</v>
      </c>
      <c r="L892" s="18" t="s">
        <v>64</v>
      </c>
      <c r="M892" s="107" t="s">
        <v>4328</v>
      </c>
      <c r="N892" s="107" t="s">
        <v>48</v>
      </c>
      <c r="O892" s="108" t="s">
        <v>942</v>
      </c>
      <c r="P892" s="107" t="s">
        <v>943</v>
      </c>
      <c r="Q892" s="108">
        <v>2</v>
      </c>
      <c r="R892" s="108" t="s">
        <v>51</v>
      </c>
      <c r="S892" s="107" t="s">
        <v>52</v>
      </c>
      <c r="T892" s="134">
        <v>875280</v>
      </c>
      <c r="U892" s="18" t="s">
        <v>247</v>
      </c>
      <c r="V892" s="18" t="s">
        <v>238</v>
      </c>
      <c r="W892" s="110" t="s">
        <v>136</v>
      </c>
      <c r="X892" s="18">
        <v>1</v>
      </c>
      <c r="Y892" s="18"/>
      <c r="Z892" s="18"/>
      <c r="AA892" s="18"/>
      <c r="AB892" s="18"/>
      <c r="AC892" s="18"/>
      <c r="AD892" s="18"/>
      <c r="AE892" s="18"/>
      <c r="AF892" s="18">
        <v>376632</v>
      </c>
      <c r="AG892" s="18" t="s">
        <v>54</v>
      </c>
      <c r="AH892" s="18">
        <v>0</v>
      </c>
      <c r="AI892" s="18"/>
      <c r="AJ892" s="18"/>
      <c r="AK892" s="18"/>
      <c r="AL892" s="18"/>
      <c r="AM892" s="18" t="s">
        <v>55</v>
      </c>
      <c r="AN892" s="18"/>
      <c r="AO892" s="18"/>
      <c r="AP892" s="18" t="s">
        <v>738</v>
      </c>
      <c r="AQ892" s="18"/>
      <c r="AR892" s="18">
        <v>1</v>
      </c>
      <c r="AS892" s="111" t="s">
        <v>4426</v>
      </c>
      <c r="AT892" s="111" t="s">
        <v>602</v>
      </c>
      <c r="AU892" s="18" t="s">
        <v>55</v>
      </c>
    </row>
    <row r="893" spans="2:47" ht="63.75" x14ac:dyDescent="0.25">
      <c r="B893" s="221" t="s">
        <v>5459</v>
      </c>
      <c r="C893" s="96">
        <v>7000038490</v>
      </c>
      <c r="D893" s="172" t="s">
        <v>4494</v>
      </c>
      <c r="E893" s="174">
        <v>2372573.7599999998</v>
      </c>
      <c r="F893" s="32">
        <f t="shared" si="19"/>
        <v>0</v>
      </c>
      <c r="G893" s="194" t="s">
        <v>2547</v>
      </c>
      <c r="H893" s="173" t="s">
        <v>1511</v>
      </c>
      <c r="I893" s="36">
        <v>1222</v>
      </c>
      <c r="J893" s="18" t="s">
        <v>85</v>
      </c>
      <c r="K893" s="18" t="s">
        <v>103</v>
      </c>
      <c r="L893" s="18" t="s">
        <v>47</v>
      </c>
      <c r="M893" s="107" t="s">
        <v>4329</v>
      </c>
      <c r="N893" s="107" t="s">
        <v>48</v>
      </c>
      <c r="O893" s="108" t="s">
        <v>49</v>
      </c>
      <c r="P893" s="107" t="s">
        <v>50</v>
      </c>
      <c r="Q893" s="108">
        <v>2</v>
      </c>
      <c r="R893" s="108" t="s">
        <v>51</v>
      </c>
      <c r="S893" s="107" t="s">
        <v>52</v>
      </c>
      <c r="T893" s="134">
        <v>2372573.7599999998</v>
      </c>
      <c r="U893" s="18" t="s">
        <v>247</v>
      </c>
      <c r="V893" s="18" t="s">
        <v>241</v>
      </c>
      <c r="W893" s="110" t="s">
        <v>53</v>
      </c>
      <c r="X893" s="18">
        <v>1</v>
      </c>
      <c r="Y893" s="18"/>
      <c r="Z893" s="18"/>
      <c r="AA893" s="18"/>
      <c r="AB893" s="18"/>
      <c r="AC893" s="18"/>
      <c r="AD893" s="18"/>
      <c r="AE893" s="18"/>
      <c r="AF893" s="18">
        <v>200608</v>
      </c>
      <c r="AG893" s="18" t="s">
        <v>54</v>
      </c>
      <c r="AH893" s="18">
        <v>1</v>
      </c>
      <c r="AI893" s="18"/>
      <c r="AJ893" s="18"/>
      <c r="AK893" s="18"/>
      <c r="AL893" s="18"/>
      <c r="AM893" s="18" t="s">
        <v>55</v>
      </c>
      <c r="AN893" s="18"/>
      <c r="AO893" s="18"/>
      <c r="AP893" s="18" t="s">
        <v>738</v>
      </c>
      <c r="AQ893" s="18"/>
      <c r="AR893" s="18">
        <v>1</v>
      </c>
      <c r="AS893" s="111" t="s">
        <v>4427</v>
      </c>
      <c r="AT893" s="111" t="s">
        <v>4427</v>
      </c>
      <c r="AU893" s="18" t="s">
        <v>55</v>
      </c>
    </row>
    <row r="894" spans="2:47" ht="89.25" x14ac:dyDescent="0.25">
      <c r="B894" s="221" t="s">
        <v>5461</v>
      </c>
      <c r="C894" s="96">
        <v>7000038511</v>
      </c>
      <c r="D894" s="172" t="s">
        <v>4495</v>
      </c>
      <c r="E894" s="174">
        <v>11194054.43</v>
      </c>
      <c r="F894" s="32">
        <f t="shared" si="19"/>
        <v>0</v>
      </c>
      <c r="G894" s="194" t="s">
        <v>2547</v>
      </c>
      <c r="H894" s="173" t="s">
        <v>723</v>
      </c>
      <c r="I894" s="36">
        <v>1224</v>
      </c>
      <c r="J894" s="18">
        <v>33.14</v>
      </c>
      <c r="K894" s="18" t="s">
        <v>106</v>
      </c>
      <c r="L894" s="18" t="s">
        <v>47</v>
      </c>
      <c r="M894" s="107" t="s">
        <v>4330</v>
      </c>
      <c r="N894" s="107" t="s">
        <v>48</v>
      </c>
      <c r="O894" s="108" t="s">
        <v>49</v>
      </c>
      <c r="P894" s="107" t="s">
        <v>50</v>
      </c>
      <c r="Q894" s="108">
        <v>27</v>
      </c>
      <c r="R894" s="108" t="s">
        <v>51</v>
      </c>
      <c r="S894" s="107" t="s">
        <v>52</v>
      </c>
      <c r="T894" s="134">
        <v>11194054.43</v>
      </c>
      <c r="U894" s="18" t="s">
        <v>127</v>
      </c>
      <c r="V894" s="18" t="s">
        <v>241</v>
      </c>
      <c r="W894" s="110" t="s">
        <v>135</v>
      </c>
      <c r="X894" s="18">
        <v>0</v>
      </c>
      <c r="Y894" s="18"/>
      <c r="Z894" s="18"/>
      <c r="AA894" s="18"/>
      <c r="AB894" s="18"/>
      <c r="AC894" s="18"/>
      <c r="AD894" s="18"/>
      <c r="AE894" s="18"/>
      <c r="AF894" s="18">
        <v>376056</v>
      </c>
      <c r="AG894" s="18" t="s">
        <v>54</v>
      </c>
      <c r="AH894" s="18">
        <v>0</v>
      </c>
      <c r="AI894" s="18" t="s">
        <v>55</v>
      </c>
      <c r="AJ894" s="18"/>
      <c r="AK894" s="18"/>
      <c r="AL894" s="18"/>
      <c r="AM894" s="18" t="s">
        <v>55</v>
      </c>
      <c r="AN894" s="18"/>
      <c r="AO894" s="18"/>
      <c r="AP894" s="18" t="s">
        <v>738</v>
      </c>
      <c r="AQ894" s="18"/>
      <c r="AR894" s="18">
        <v>1</v>
      </c>
      <c r="AS894" s="111" t="s">
        <v>4428</v>
      </c>
      <c r="AT894" s="111" t="s">
        <v>602</v>
      </c>
      <c r="AU894" s="18" t="s">
        <v>55</v>
      </c>
    </row>
    <row r="895" spans="2:47" ht="38.25" x14ac:dyDescent="0.25">
      <c r="B895" s="221" t="s">
        <v>5462</v>
      </c>
      <c r="C895" s="96">
        <v>7000038513</v>
      </c>
      <c r="D895" s="172" t="s">
        <v>4331</v>
      </c>
      <c r="E895" s="174">
        <v>14532926.300000001</v>
      </c>
      <c r="F895" s="32">
        <f t="shared" si="19"/>
        <v>0</v>
      </c>
      <c r="G895" s="194" t="s">
        <v>2547</v>
      </c>
      <c r="H895" s="173" t="s">
        <v>723</v>
      </c>
      <c r="I895" s="36">
        <v>1225</v>
      </c>
      <c r="J895" s="18">
        <v>25.99</v>
      </c>
      <c r="K895" s="18" t="s">
        <v>1038</v>
      </c>
      <c r="L895" s="18" t="s">
        <v>64</v>
      </c>
      <c r="M895" s="107" t="s">
        <v>4331</v>
      </c>
      <c r="N895" s="107" t="s">
        <v>48</v>
      </c>
      <c r="O895" s="108" t="s">
        <v>49</v>
      </c>
      <c r="P895" s="107" t="s">
        <v>50</v>
      </c>
      <c r="Q895" s="108">
        <v>39707</v>
      </c>
      <c r="R895" s="108" t="s">
        <v>51</v>
      </c>
      <c r="S895" s="107" t="s">
        <v>52</v>
      </c>
      <c r="T895" s="134">
        <v>14532926.300000001</v>
      </c>
      <c r="U895" s="18" t="s">
        <v>247</v>
      </c>
      <c r="V895" s="18" t="s">
        <v>238</v>
      </c>
      <c r="W895" s="110" t="s">
        <v>53</v>
      </c>
      <c r="X895" s="18">
        <v>1</v>
      </c>
      <c r="Y895" s="18"/>
      <c r="Z895" s="18"/>
      <c r="AA895" s="18"/>
      <c r="AB895" s="18"/>
      <c r="AC895" s="18"/>
      <c r="AD895" s="18"/>
      <c r="AE895" s="18"/>
      <c r="AF895" s="18">
        <v>376620</v>
      </c>
      <c r="AG895" s="18" t="s">
        <v>54</v>
      </c>
      <c r="AH895" s="18">
        <v>0</v>
      </c>
      <c r="AI895" s="18"/>
      <c r="AJ895" s="18"/>
      <c r="AK895" s="18"/>
      <c r="AL895" s="18"/>
      <c r="AM895" s="18" t="s">
        <v>55</v>
      </c>
      <c r="AN895" s="18"/>
      <c r="AO895" s="18"/>
      <c r="AP895" s="18" t="s">
        <v>738</v>
      </c>
      <c r="AQ895" s="18"/>
      <c r="AR895" s="18">
        <v>1</v>
      </c>
      <c r="AS895" s="111" t="s">
        <v>4429</v>
      </c>
      <c r="AT895" s="111" t="s">
        <v>602</v>
      </c>
      <c r="AU895" s="18" t="s">
        <v>55</v>
      </c>
    </row>
    <row r="896" spans="2:47" ht="51" x14ac:dyDescent="0.25">
      <c r="B896" s="221" t="s">
        <v>5463</v>
      </c>
      <c r="C896" s="96">
        <v>7000038521</v>
      </c>
      <c r="D896" s="172" t="s">
        <v>4496</v>
      </c>
      <c r="E896" s="174">
        <v>9534669.8300000001</v>
      </c>
      <c r="F896" s="32">
        <f t="shared" si="19"/>
        <v>0</v>
      </c>
      <c r="G896" s="194" t="s">
        <v>2547</v>
      </c>
      <c r="H896" s="173" t="s">
        <v>1511</v>
      </c>
      <c r="I896" s="36">
        <v>1226</v>
      </c>
      <c r="J896" s="18">
        <v>43.21</v>
      </c>
      <c r="K896" s="18" t="s">
        <v>67</v>
      </c>
      <c r="L896" s="18" t="s">
        <v>47</v>
      </c>
      <c r="M896" s="107" t="s">
        <v>4332</v>
      </c>
      <c r="N896" s="107" t="s">
        <v>48</v>
      </c>
      <c r="O896" s="108" t="s">
        <v>49</v>
      </c>
      <c r="P896" s="107" t="s">
        <v>50</v>
      </c>
      <c r="Q896" s="108">
        <v>16</v>
      </c>
      <c r="R896" s="108" t="s">
        <v>51</v>
      </c>
      <c r="S896" s="107" t="s">
        <v>52</v>
      </c>
      <c r="T896" s="134">
        <v>9534669.8300000001</v>
      </c>
      <c r="U896" s="18" t="s">
        <v>247</v>
      </c>
      <c r="V896" s="18" t="s">
        <v>252</v>
      </c>
      <c r="W896" s="110" t="s">
        <v>53</v>
      </c>
      <c r="X896" s="18">
        <v>1</v>
      </c>
      <c r="Y896" s="18"/>
      <c r="Z896" s="18"/>
      <c r="AA896" s="18"/>
      <c r="AB896" s="18"/>
      <c r="AC896" s="18"/>
      <c r="AD896" s="18"/>
      <c r="AE896" s="18"/>
      <c r="AF896" s="18">
        <v>200608</v>
      </c>
      <c r="AG896" s="18" t="s">
        <v>54</v>
      </c>
      <c r="AH896" s="18">
        <v>1</v>
      </c>
      <c r="AI896" s="18"/>
      <c r="AJ896" s="18"/>
      <c r="AK896" s="18"/>
      <c r="AL896" s="18"/>
      <c r="AM896" s="18" t="s">
        <v>55</v>
      </c>
      <c r="AN896" s="18"/>
      <c r="AO896" s="18"/>
      <c r="AP896" s="18" t="s">
        <v>738</v>
      </c>
      <c r="AQ896" s="18"/>
      <c r="AR896" s="18">
        <v>1</v>
      </c>
      <c r="AS896" s="111" t="s">
        <v>4430</v>
      </c>
      <c r="AT896" s="111" t="s">
        <v>4430</v>
      </c>
      <c r="AU896" s="18" t="s">
        <v>55</v>
      </c>
    </row>
    <row r="897" spans="2:47" ht="63.75" x14ac:dyDescent="0.25">
      <c r="B897" s="221" t="s">
        <v>5465</v>
      </c>
      <c r="C897" s="96">
        <v>7000038550</v>
      </c>
      <c r="D897" s="172" t="s">
        <v>4497</v>
      </c>
      <c r="E897" s="174">
        <v>3129348.36</v>
      </c>
      <c r="F897" s="32">
        <f t="shared" si="19"/>
        <v>0</v>
      </c>
      <c r="G897" s="194" t="s">
        <v>2547</v>
      </c>
      <c r="H897" s="173" t="s">
        <v>1511</v>
      </c>
      <c r="I897" s="36">
        <v>1229</v>
      </c>
      <c r="J897" s="18">
        <v>43.22</v>
      </c>
      <c r="K897" s="18" t="s">
        <v>98</v>
      </c>
      <c r="L897" s="18" t="s">
        <v>47</v>
      </c>
      <c r="M897" s="107" t="s">
        <v>4333</v>
      </c>
      <c r="N897" s="107" t="s">
        <v>48</v>
      </c>
      <c r="O897" s="108" t="s">
        <v>49</v>
      </c>
      <c r="P897" s="107" t="s">
        <v>50</v>
      </c>
      <c r="Q897" s="108">
        <v>21</v>
      </c>
      <c r="R897" s="108" t="s">
        <v>51</v>
      </c>
      <c r="S897" s="107" t="s">
        <v>52</v>
      </c>
      <c r="T897" s="134">
        <v>3129348.36</v>
      </c>
      <c r="U897" s="18" t="s">
        <v>247</v>
      </c>
      <c r="V897" s="18" t="s">
        <v>241</v>
      </c>
      <c r="W897" s="110" t="s">
        <v>53</v>
      </c>
      <c r="X897" s="18">
        <v>1</v>
      </c>
      <c r="Y897" s="18"/>
      <c r="Z897" s="18"/>
      <c r="AA897" s="18"/>
      <c r="AB897" s="18"/>
      <c r="AC897" s="18"/>
      <c r="AD897" s="18"/>
      <c r="AE897" s="18"/>
      <c r="AF897" s="18">
        <v>200608</v>
      </c>
      <c r="AG897" s="18" t="s">
        <v>54</v>
      </c>
      <c r="AH897" s="18">
        <v>1</v>
      </c>
      <c r="AI897" s="18"/>
      <c r="AJ897" s="18"/>
      <c r="AK897" s="18"/>
      <c r="AL897" s="18"/>
      <c r="AM897" s="18" t="s">
        <v>55</v>
      </c>
      <c r="AN897" s="18"/>
      <c r="AO897" s="18"/>
      <c r="AP897" s="18" t="s">
        <v>738</v>
      </c>
      <c r="AQ897" s="18"/>
      <c r="AR897" s="18">
        <v>1</v>
      </c>
      <c r="AS897" s="111" t="s">
        <v>4431</v>
      </c>
      <c r="AT897" s="111" t="s">
        <v>4431</v>
      </c>
      <c r="AU897" s="18" t="s">
        <v>55</v>
      </c>
    </row>
    <row r="898" spans="2:47" ht="51" x14ac:dyDescent="0.25">
      <c r="B898" s="221" t="s">
        <v>5466</v>
      </c>
      <c r="C898" s="96">
        <v>7000038575</v>
      </c>
      <c r="D898" s="172" t="s">
        <v>4498</v>
      </c>
      <c r="E898" s="174">
        <v>521771.37</v>
      </c>
      <c r="F898" s="32">
        <f t="shared" si="19"/>
        <v>0</v>
      </c>
      <c r="G898" s="194" t="s">
        <v>2547</v>
      </c>
      <c r="H898" s="173" t="s">
        <v>723</v>
      </c>
      <c r="I898" s="36">
        <v>1230</v>
      </c>
      <c r="J898" s="18">
        <v>22.29</v>
      </c>
      <c r="K898" s="18" t="s">
        <v>3574</v>
      </c>
      <c r="L898" s="18" t="s">
        <v>64</v>
      </c>
      <c r="M898" s="107" t="s">
        <v>4334</v>
      </c>
      <c r="N898" s="107" t="s">
        <v>48</v>
      </c>
      <c r="O898" s="108" t="s">
        <v>49</v>
      </c>
      <c r="P898" s="107" t="s">
        <v>50</v>
      </c>
      <c r="Q898" s="108">
        <v>524</v>
      </c>
      <c r="R898" s="108" t="s">
        <v>51</v>
      </c>
      <c r="S898" s="107" t="s">
        <v>52</v>
      </c>
      <c r="T898" s="134">
        <v>521771.37</v>
      </c>
      <c r="U898" s="18" t="s">
        <v>247</v>
      </c>
      <c r="V898" s="18" t="s">
        <v>269</v>
      </c>
      <c r="W898" s="110" t="s">
        <v>136</v>
      </c>
      <c r="X898" s="18">
        <v>1</v>
      </c>
      <c r="Y898" s="18"/>
      <c r="Z898" s="18"/>
      <c r="AA898" s="18"/>
      <c r="AB898" s="18"/>
      <c r="AC898" s="18"/>
      <c r="AD898" s="18"/>
      <c r="AE898" s="18"/>
      <c r="AF898" s="18">
        <v>376632</v>
      </c>
      <c r="AG898" s="18" t="s">
        <v>54</v>
      </c>
      <c r="AH898" s="18">
        <v>0</v>
      </c>
      <c r="AI898" s="18"/>
      <c r="AJ898" s="18"/>
      <c r="AK898" s="18"/>
      <c r="AL898" s="18"/>
      <c r="AM898" s="18" t="s">
        <v>55</v>
      </c>
      <c r="AN898" s="18"/>
      <c r="AO898" s="18"/>
      <c r="AP898" s="18" t="s">
        <v>738</v>
      </c>
      <c r="AQ898" s="18"/>
      <c r="AR898" s="18">
        <v>1</v>
      </c>
      <c r="AS898" s="111" t="s">
        <v>4432</v>
      </c>
      <c r="AT898" s="111" t="s">
        <v>602</v>
      </c>
      <c r="AU898" s="18" t="s">
        <v>55</v>
      </c>
    </row>
    <row r="899" spans="2:47" ht="63.75" x14ac:dyDescent="0.25">
      <c r="B899" s="221" t="s">
        <v>5467</v>
      </c>
      <c r="C899" s="96">
        <v>7000038598</v>
      </c>
      <c r="D899" s="172" t="s">
        <v>4499</v>
      </c>
      <c r="E899" s="174">
        <v>50000000</v>
      </c>
      <c r="F899" s="32">
        <f t="shared" si="19"/>
        <v>0</v>
      </c>
      <c r="G899" s="194" t="s">
        <v>2547</v>
      </c>
      <c r="H899" s="173" t="s">
        <v>1511</v>
      </c>
      <c r="I899" s="36">
        <v>1231</v>
      </c>
      <c r="J899" s="18">
        <v>43.29</v>
      </c>
      <c r="K899" s="18" t="s">
        <v>81</v>
      </c>
      <c r="L899" s="18" t="s">
        <v>47</v>
      </c>
      <c r="M899" s="107" t="s">
        <v>4335</v>
      </c>
      <c r="N899" s="107" t="s">
        <v>48</v>
      </c>
      <c r="O899" s="108" t="s">
        <v>49</v>
      </c>
      <c r="P899" s="107" t="s">
        <v>50</v>
      </c>
      <c r="Q899" s="108">
        <v>1</v>
      </c>
      <c r="R899" s="108" t="s">
        <v>51</v>
      </c>
      <c r="S899" s="107" t="s">
        <v>52</v>
      </c>
      <c r="T899" s="134">
        <v>50000000</v>
      </c>
      <c r="U899" s="18" t="s">
        <v>247</v>
      </c>
      <c r="V899" s="18" t="s">
        <v>4353</v>
      </c>
      <c r="W899" s="110" t="s">
        <v>53</v>
      </c>
      <c r="X899" s="18">
        <v>1</v>
      </c>
      <c r="Y899" s="18"/>
      <c r="Z899" s="18"/>
      <c r="AA899" s="18"/>
      <c r="AB899" s="18"/>
      <c r="AC899" s="18"/>
      <c r="AD899" s="18"/>
      <c r="AE899" s="18"/>
      <c r="AF899" s="18">
        <v>200608</v>
      </c>
      <c r="AG899" s="18" t="s">
        <v>54</v>
      </c>
      <c r="AH899" s="18">
        <v>1</v>
      </c>
      <c r="AI899" s="18"/>
      <c r="AJ899" s="18"/>
      <c r="AK899" s="18"/>
      <c r="AL899" s="18"/>
      <c r="AM899" s="18" t="s">
        <v>55</v>
      </c>
      <c r="AN899" s="18"/>
      <c r="AO899" s="18"/>
      <c r="AP899" s="18" t="s">
        <v>738</v>
      </c>
      <c r="AQ899" s="18"/>
      <c r="AR899" s="18">
        <v>1</v>
      </c>
      <c r="AS899" s="111" t="s">
        <v>1309</v>
      </c>
      <c r="AT899" s="111" t="s">
        <v>1309</v>
      </c>
      <c r="AU899" s="18" t="s">
        <v>55</v>
      </c>
    </row>
    <row r="900" spans="2:47" ht="63.75" x14ac:dyDescent="0.25">
      <c r="B900" s="221" t="s">
        <v>5468</v>
      </c>
      <c r="C900" s="96">
        <v>7000038607</v>
      </c>
      <c r="D900" s="172" t="s">
        <v>4500</v>
      </c>
      <c r="E900" s="174">
        <v>641397.78</v>
      </c>
      <c r="F900" s="32">
        <f t="shared" si="19"/>
        <v>0</v>
      </c>
      <c r="G900" s="194" t="s">
        <v>2547</v>
      </c>
      <c r="H900" s="173" t="s">
        <v>723</v>
      </c>
      <c r="I900" s="36">
        <v>1232</v>
      </c>
      <c r="J900" s="18">
        <v>41.1</v>
      </c>
      <c r="K900" s="18" t="s">
        <v>843</v>
      </c>
      <c r="L900" s="18" t="s">
        <v>47</v>
      </c>
      <c r="M900" s="107" t="s">
        <v>4336</v>
      </c>
      <c r="N900" s="107" t="s">
        <v>48</v>
      </c>
      <c r="O900" s="108" t="s">
        <v>49</v>
      </c>
      <c r="P900" s="107" t="s">
        <v>50</v>
      </c>
      <c r="Q900" s="108">
        <v>1</v>
      </c>
      <c r="R900" s="108" t="s">
        <v>51</v>
      </c>
      <c r="S900" s="107" t="s">
        <v>52</v>
      </c>
      <c r="T900" s="134">
        <v>641397.78</v>
      </c>
      <c r="U900" s="18" t="s">
        <v>247</v>
      </c>
      <c r="V900" s="18" t="s">
        <v>319</v>
      </c>
      <c r="W900" s="110" t="s">
        <v>53</v>
      </c>
      <c r="X900" s="18">
        <v>1</v>
      </c>
      <c r="Y900" s="18"/>
      <c r="Z900" s="18"/>
      <c r="AA900" s="18"/>
      <c r="AB900" s="18"/>
      <c r="AC900" s="18"/>
      <c r="AD900" s="18"/>
      <c r="AE900" s="18"/>
      <c r="AF900" s="18">
        <v>376620</v>
      </c>
      <c r="AG900" s="18" t="s">
        <v>54</v>
      </c>
      <c r="AH900" s="18">
        <v>0</v>
      </c>
      <c r="AI900" s="18"/>
      <c r="AJ900" s="18"/>
      <c r="AK900" s="18"/>
      <c r="AL900" s="18"/>
      <c r="AM900" s="18" t="s">
        <v>55</v>
      </c>
      <c r="AN900" s="18"/>
      <c r="AO900" s="18"/>
      <c r="AP900" s="18" t="s">
        <v>738</v>
      </c>
      <c r="AQ900" s="18"/>
      <c r="AR900" s="18">
        <v>1</v>
      </c>
      <c r="AS900" s="111" t="s">
        <v>4433</v>
      </c>
      <c r="AT900" s="111" t="s">
        <v>602</v>
      </c>
      <c r="AU900" s="18" t="s">
        <v>55</v>
      </c>
    </row>
    <row r="901" spans="2:47" ht="51" x14ac:dyDescent="0.25">
      <c r="B901" s="221" t="s">
        <v>5469</v>
      </c>
      <c r="C901" s="96">
        <v>7000038630</v>
      </c>
      <c r="D901" s="172" t="s">
        <v>4501</v>
      </c>
      <c r="E901" s="174">
        <v>615614.06000000006</v>
      </c>
      <c r="F901" s="32">
        <f t="shared" si="19"/>
        <v>0</v>
      </c>
      <c r="G901" s="194" t="s">
        <v>2547</v>
      </c>
      <c r="H901" s="173" t="s">
        <v>723</v>
      </c>
      <c r="I901" s="36">
        <v>1233</v>
      </c>
      <c r="J901" s="18">
        <v>22.29</v>
      </c>
      <c r="K901" s="18" t="s">
        <v>3574</v>
      </c>
      <c r="L901" s="18" t="s">
        <v>64</v>
      </c>
      <c r="M901" s="107" t="s">
        <v>4337</v>
      </c>
      <c r="N901" s="107" t="s">
        <v>48</v>
      </c>
      <c r="O901" s="108" t="s">
        <v>49</v>
      </c>
      <c r="P901" s="107" t="s">
        <v>50</v>
      </c>
      <c r="Q901" s="108">
        <v>540</v>
      </c>
      <c r="R901" s="108" t="s">
        <v>51</v>
      </c>
      <c r="S901" s="107" t="s">
        <v>52</v>
      </c>
      <c r="T901" s="134">
        <v>615614.06000000006</v>
      </c>
      <c r="U901" s="18" t="s">
        <v>247</v>
      </c>
      <c r="V901" s="18" t="s">
        <v>269</v>
      </c>
      <c r="W901" s="110" t="s">
        <v>136</v>
      </c>
      <c r="X901" s="18">
        <v>1</v>
      </c>
      <c r="Y901" s="18"/>
      <c r="Z901" s="18"/>
      <c r="AA901" s="18"/>
      <c r="AB901" s="18"/>
      <c r="AC901" s="18"/>
      <c r="AD901" s="18"/>
      <c r="AE901" s="18"/>
      <c r="AF901" s="18">
        <v>376632</v>
      </c>
      <c r="AG901" s="18" t="s">
        <v>54</v>
      </c>
      <c r="AH901" s="18">
        <v>0</v>
      </c>
      <c r="AI901" s="18"/>
      <c r="AJ901" s="18"/>
      <c r="AK901" s="18"/>
      <c r="AL901" s="18"/>
      <c r="AM901" s="18" t="s">
        <v>55</v>
      </c>
      <c r="AN901" s="18"/>
      <c r="AO901" s="18"/>
      <c r="AP901" s="18" t="s">
        <v>738</v>
      </c>
      <c r="AQ901" s="18"/>
      <c r="AR901" s="18">
        <v>1</v>
      </c>
      <c r="AS901" s="111" t="s">
        <v>4434</v>
      </c>
      <c r="AT901" s="111" t="s">
        <v>602</v>
      </c>
      <c r="AU901" s="18" t="s">
        <v>55</v>
      </c>
    </row>
    <row r="902" spans="2:47" ht="51" x14ac:dyDescent="0.25">
      <c r="B902" s="221" t="s">
        <v>5470</v>
      </c>
      <c r="C902" s="96">
        <v>7000038632</v>
      </c>
      <c r="D902" s="172" t="s">
        <v>4338</v>
      </c>
      <c r="E902" s="174">
        <v>16629053.76</v>
      </c>
      <c r="F902" s="32">
        <f t="shared" si="19"/>
        <v>0</v>
      </c>
      <c r="G902" s="194" t="s">
        <v>309</v>
      </c>
      <c r="H902" s="173" t="s">
        <v>723</v>
      </c>
      <c r="I902" s="36">
        <v>1234</v>
      </c>
      <c r="J902" s="18" t="s">
        <v>4245</v>
      </c>
      <c r="K902" s="18" t="s">
        <v>4246</v>
      </c>
      <c r="L902" s="18" t="s">
        <v>64</v>
      </c>
      <c r="M902" s="107" t="s">
        <v>4338</v>
      </c>
      <c r="N902" s="107" t="s">
        <v>48</v>
      </c>
      <c r="O902" s="108" t="s">
        <v>317</v>
      </c>
      <c r="P902" s="107" t="s">
        <v>4352</v>
      </c>
      <c r="Q902" s="108">
        <v>360</v>
      </c>
      <c r="R902" s="108" t="s">
        <v>51</v>
      </c>
      <c r="S902" s="107" t="s">
        <v>52</v>
      </c>
      <c r="T902" s="134">
        <v>16629053.76</v>
      </c>
      <c r="U902" s="18" t="s">
        <v>127</v>
      </c>
      <c r="V902" s="18" t="s">
        <v>241</v>
      </c>
      <c r="W902" s="110" t="s">
        <v>135</v>
      </c>
      <c r="X902" s="18">
        <v>0</v>
      </c>
      <c r="Y902" s="18"/>
      <c r="Z902" s="18"/>
      <c r="AA902" s="18"/>
      <c r="AB902" s="18"/>
      <c r="AC902" s="18"/>
      <c r="AD902" s="18"/>
      <c r="AE902" s="18"/>
      <c r="AF902" s="18">
        <v>376056</v>
      </c>
      <c r="AG902" s="18" t="s">
        <v>54</v>
      </c>
      <c r="AH902" s="18">
        <v>0</v>
      </c>
      <c r="AI902" s="18">
        <v>12</v>
      </c>
      <c r="AJ902" s="18"/>
      <c r="AK902" s="18"/>
      <c r="AL902" s="18"/>
      <c r="AM902" s="18" t="s">
        <v>55</v>
      </c>
      <c r="AN902" s="18"/>
      <c r="AO902" s="18"/>
      <c r="AP902" s="18" t="s">
        <v>738</v>
      </c>
      <c r="AQ902" s="18"/>
      <c r="AR902" s="18">
        <v>1</v>
      </c>
      <c r="AS902" s="111" t="s">
        <v>4435</v>
      </c>
      <c r="AT902" s="111" t="s">
        <v>602</v>
      </c>
      <c r="AU902" s="18" t="s">
        <v>55</v>
      </c>
    </row>
    <row r="903" spans="2:47" ht="51" x14ac:dyDescent="0.25">
      <c r="B903" s="221" t="s">
        <v>5471</v>
      </c>
      <c r="C903" s="96">
        <v>7000038647</v>
      </c>
      <c r="D903" s="172" t="s">
        <v>4502</v>
      </c>
      <c r="E903" s="174">
        <v>8505874.1300000008</v>
      </c>
      <c r="F903" s="32">
        <f t="shared" si="19"/>
        <v>0</v>
      </c>
      <c r="G903" s="194" t="s">
        <v>2547</v>
      </c>
      <c r="H903" s="173" t="s">
        <v>723</v>
      </c>
      <c r="I903" s="36">
        <v>1235</v>
      </c>
      <c r="J903" s="18">
        <v>62.01</v>
      </c>
      <c r="K903" s="18" t="s">
        <v>733</v>
      </c>
      <c r="L903" s="18" t="s">
        <v>59</v>
      </c>
      <c r="M903" s="107" t="s">
        <v>4339</v>
      </c>
      <c r="N903" s="107" t="s">
        <v>48</v>
      </c>
      <c r="O903" s="108" t="s">
        <v>49</v>
      </c>
      <c r="P903" s="107" t="s">
        <v>50</v>
      </c>
      <c r="Q903" s="108">
        <v>163</v>
      </c>
      <c r="R903" s="108" t="s">
        <v>51</v>
      </c>
      <c r="S903" s="107" t="s">
        <v>52</v>
      </c>
      <c r="T903" s="134">
        <v>8505874.1300000008</v>
      </c>
      <c r="U903" s="18" t="s">
        <v>247</v>
      </c>
      <c r="V903" s="18" t="s">
        <v>261</v>
      </c>
      <c r="W903" s="110" t="s">
        <v>770</v>
      </c>
      <c r="X903" s="18">
        <v>1</v>
      </c>
      <c r="Y903" s="18"/>
      <c r="Z903" s="18"/>
      <c r="AA903" s="18"/>
      <c r="AB903" s="18"/>
      <c r="AC903" s="18"/>
      <c r="AD903" s="18"/>
      <c r="AE903" s="18"/>
      <c r="AF903" s="18" t="s">
        <v>2743</v>
      </c>
      <c r="AG903" s="18" t="s">
        <v>54</v>
      </c>
      <c r="AH903" s="18">
        <v>0</v>
      </c>
      <c r="AI903" s="18"/>
      <c r="AJ903" s="18"/>
      <c r="AK903" s="18"/>
      <c r="AL903" s="18"/>
      <c r="AM903" s="18" t="s">
        <v>55</v>
      </c>
      <c r="AN903" s="18"/>
      <c r="AO903" s="18"/>
      <c r="AP903" s="18" t="s">
        <v>738</v>
      </c>
      <c r="AQ903" s="18"/>
      <c r="AR903" s="18">
        <v>1</v>
      </c>
      <c r="AS903" s="111" t="s">
        <v>4436</v>
      </c>
      <c r="AT903" s="111" t="s">
        <v>613</v>
      </c>
      <c r="AU903" s="18" t="s">
        <v>55</v>
      </c>
    </row>
    <row r="904" spans="2:47" ht="38.25" x14ac:dyDescent="0.25">
      <c r="B904" s="221" t="s">
        <v>5472</v>
      </c>
      <c r="C904" s="96">
        <v>7000038681</v>
      </c>
      <c r="D904" s="172" t="s">
        <v>4340</v>
      </c>
      <c r="E904" s="174">
        <v>8110776.4100000001</v>
      </c>
      <c r="F904" s="32">
        <f t="shared" si="19"/>
        <v>0</v>
      </c>
      <c r="G904" s="194" t="s">
        <v>2547</v>
      </c>
      <c r="H904" s="173" t="s">
        <v>723</v>
      </c>
      <c r="I904" s="36">
        <v>1236</v>
      </c>
      <c r="J904" s="18">
        <v>61.9</v>
      </c>
      <c r="K904" s="18" t="s">
        <v>3290</v>
      </c>
      <c r="L904" s="18" t="s">
        <v>47</v>
      </c>
      <c r="M904" s="107" t="s">
        <v>4340</v>
      </c>
      <c r="N904" s="107" t="s">
        <v>48</v>
      </c>
      <c r="O904" s="108" t="s">
        <v>49</v>
      </c>
      <c r="P904" s="107" t="s">
        <v>50</v>
      </c>
      <c r="Q904" s="108">
        <v>84</v>
      </c>
      <c r="R904" s="108" t="s">
        <v>51</v>
      </c>
      <c r="S904" s="107" t="s">
        <v>52</v>
      </c>
      <c r="T904" s="134">
        <v>8110776.4100000001</v>
      </c>
      <c r="U904" s="18" t="s">
        <v>247</v>
      </c>
      <c r="V904" s="18" t="s">
        <v>241</v>
      </c>
      <c r="W904" s="110" t="s">
        <v>137</v>
      </c>
      <c r="X904" s="18">
        <v>1</v>
      </c>
      <c r="Y904" s="18"/>
      <c r="Z904" s="18"/>
      <c r="AA904" s="18"/>
      <c r="AB904" s="18"/>
      <c r="AC904" s="18"/>
      <c r="AD904" s="18"/>
      <c r="AE904" s="18"/>
      <c r="AF904" s="18">
        <v>376631</v>
      </c>
      <c r="AG904" s="18" t="s">
        <v>54</v>
      </c>
      <c r="AH904" s="18">
        <v>0</v>
      </c>
      <c r="AI904" s="18"/>
      <c r="AJ904" s="18"/>
      <c r="AK904" s="18"/>
      <c r="AL904" s="18"/>
      <c r="AM904" s="18" t="s">
        <v>55</v>
      </c>
      <c r="AN904" s="18"/>
      <c r="AO904" s="18"/>
      <c r="AP904" s="18" t="s">
        <v>738</v>
      </c>
      <c r="AQ904" s="18"/>
      <c r="AR904" s="18">
        <v>1</v>
      </c>
      <c r="AS904" s="111" t="s">
        <v>4437</v>
      </c>
      <c r="AT904" s="111" t="s">
        <v>602</v>
      </c>
      <c r="AU904" s="18" t="s">
        <v>55</v>
      </c>
    </row>
    <row r="905" spans="2:47" ht="51" x14ac:dyDescent="0.25">
      <c r="B905" s="221" t="s">
        <v>5473</v>
      </c>
      <c r="C905" s="96">
        <v>7000038713</v>
      </c>
      <c r="D905" s="172" t="s">
        <v>4503</v>
      </c>
      <c r="E905" s="174">
        <v>17445393.170000002</v>
      </c>
      <c r="F905" s="32">
        <f t="shared" si="19"/>
        <v>0</v>
      </c>
      <c r="G905" s="194" t="s">
        <v>2547</v>
      </c>
      <c r="H905" s="173" t="s">
        <v>1511</v>
      </c>
      <c r="I905" s="36">
        <v>1237</v>
      </c>
      <c r="J905" s="18">
        <v>43.21</v>
      </c>
      <c r="K905" s="18" t="s">
        <v>67</v>
      </c>
      <c r="L905" s="18" t="s">
        <v>47</v>
      </c>
      <c r="M905" s="107" t="s">
        <v>4341</v>
      </c>
      <c r="N905" s="107" t="s">
        <v>48</v>
      </c>
      <c r="O905" s="108" t="s">
        <v>49</v>
      </c>
      <c r="P905" s="107" t="s">
        <v>50</v>
      </c>
      <c r="Q905" s="108">
        <v>10</v>
      </c>
      <c r="R905" s="108" t="s">
        <v>51</v>
      </c>
      <c r="S905" s="107" t="s">
        <v>52</v>
      </c>
      <c r="T905" s="134">
        <v>17445393.170000002</v>
      </c>
      <c r="U905" s="18" t="s">
        <v>247</v>
      </c>
      <c r="V905" s="18" t="s">
        <v>252</v>
      </c>
      <c r="W905" s="110" t="s">
        <v>53</v>
      </c>
      <c r="X905" s="18">
        <v>1</v>
      </c>
      <c r="Y905" s="18"/>
      <c r="Z905" s="18"/>
      <c r="AA905" s="18"/>
      <c r="AB905" s="18"/>
      <c r="AC905" s="18"/>
      <c r="AD905" s="18"/>
      <c r="AE905" s="18"/>
      <c r="AF905" s="18">
        <v>200608</v>
      </c>
      <c r="AG905" s="18" t="s">
        <v>54</v>
      </c>
      <c r="AH905" s="18">
        <v>1</v>
      </c>
      <c r="AI905" s="18"/>
      <c r="AJ905" s="18"/>
      <c r="AK905" s="18"/>
      <c r="AL905" s="18"/>
      <c r="AM905" s="18" t="s">
        <v>55</v>
      </c>
      <c r="AN905" s="18"/>
      <c r="AO905" s="18"/>
      <c r="AP905" s="18" t="s">
        <v>738</v>
      </c>
      <c r="AQ905" s="18"/>
      <c r="AR905" s="18">
        <v>1</v>
      </c>
      <c r="AS905" s="111" t="s">
        <v>4438</v>
      </c>
      <c r="AT905" s="111" t="s">
        <v>4438</v>
      </c>
      <c r="AU905" s="18" t="s">
        <v>55</v>
      </c>
    </row>
    <row r="906" spans="2:47" ht="51" x14ac:dyDescent="0.25">
      <c r="B906" s="221" t="s">
        <v>5476</v>
      </c>
      <c r="C906" s="96">
        <v>7000038739</v>
      </c>
      <c r="D906" s="172" t="s">
        <v>4504</v>
      </c>
      <c r="E906" s="174">
        <v>567132.56999999995</v>
      </c>
      <c r="F906" s="32">
        <f t="shared" si="19"/>
        <v>0</v>
      </c>
      <c r="G906" s="194" t="s">
        <v>2547</v>
      </c>
      <c r="H906" s="173" t="s">
        <v>723</v>
      </c>
      <c r="I906" s="36">
        <v>1240</v>
      </c>
      <c r="J906" s="18">
        <v>26.7</v>
      </c>
      <c r="K906" s="18" t="s">
        <v>4247</v>
      </c>
      <c r="L906" s="18" t="s">
        <v>64</v>
      </c>
      <c r="M906" s="107" t="s">
        <v>4342</v>
      </c>
      <c r="N906" s="107" t="s">
        <v>48</v>
      </c>
      <c r="O906" s="108" t="s">
        <v>49</v>
      </c>
      <c r="P906" s="107" t="s">
        <v>50</v>
      </c>
      <c r="Q906" s="108">
        <v>15</v>
      </c>
      <c r="R906" s="108" t="s">
        <v>51</v>
      </c>
      <c r="S906" s="107" t="s">
        <v>52</v>
      </c>
      <c r="T906" s="134">
        <v>567132.56999999995</v>
      </c>
      <c r="U906" s="18" t="s">
        <v>247</v>
      </c>
      <c r="V906" s="18" t="s">
        <v>269</v>
      </c>
      <c r="W906" s="110" t="s">
        <v>136</v>
      </c>
      <c r="X906" s="18">
        <v>1</v>
      </c>
      <c r="Y906" s="18"/>
      <c r="Z906" s="18"/>
      <c r="AA906" s="18"/>
      <c r="AB906" s="18"/>
      <c r="AC906" s="18"/>
      <c r="AD906" s="18"/>
      <c r="AE906" s="18"/>
      <c r="AF906" s="18">
        <v>376632</v>
      </c>
      <c r="AG906" s="18" t="s">
        <v>54</v>
      </c>
      <c r="AH906" s="18">
        <v>0</v>
      </c>
      <c r="AI906" s="18"/>
      <c r="AJ906" s="18"/>
      <c r="AK906" s="18"/>
      <c r="AL906" s="18"/>
      <c r="AM906" s="18" t="s">
        <v>55</v>
      </c>
      <c r="AN906" s="18"/>
      <c r="AO906" s="18"/>
      <c r="AP906" s="18" t="s">
        <v>738</v>
      </c>
      <c r="AQ906" s="18"/>
      <c r="AR906" s="18">
        <v>1</v>
      </c>
      <c r="AS906" s="111" t="s">
        <v>4439</v>
      </c>
      <c r="AT906" s="111" t="s">
        <v>602</v>
      </c>
      <c r="AU906" s="18" t="s">
        <v>55</v>
      </c>
    </row>
    <row r="907" spans="2:47" ht="51" x14ac:dyDescent="0.25">
      <c r="B907" s="221" t="s">
        <v>5477</v>
      </c>
      <c r="C907" s="96">
        <v>7000038743</v>
      </c>
      <c r="D907" s="172" t="s">
        <v>4505</v>
      </c>
      <c r="E907" s="174">
        <v>527369.94999999995</v>
      </c>
      <c r="F907" s="32">
        <f t="shared" si="19"/>
        <v>0</v>
      </c>
      <c r="G907" s="194" t="s">
        <v>2547</v>
      </c>
      <c r="H907" s="173" t="s">
        <v>1511</v>
      </c>
      <c r="I907" s="36">
        <v>1241</v>
      </c>
      <c r="J907" s="18">
        <v>26.3</v>
      </c>
      <c r="K907" s="18" t="s">
        <v>308</v>
      </c>
      <c r="L907" s="18" t="s">
        <v>64</v>
      </c>
      <c r="M907" s="107" t="s">
        <v>4343</v>
      </c>
      <c r="N907" s="107" t="s">
        <v>48</v>
      </c>
      <c r="O907" s="108" t="s">
        <v>49</v>
      </c>
      <c r="P907" s="107" t="s">
        <v>50</v>
      </c>
      <c r="Q907" s="108">
        <v>4</v>
      </c>
      <c r="R907" s="108" t="s">
        <v>51</v>
      </c>
      <c r="S907" s="107" t="s">
        <v>52</v>
      </c>
      <c r="T907" s="134">
        <v>527369.94999999995</v>
      </c>
      <c r="U907" s="18" t="s">
        <v>247</v>
      </c>
      <c r="V907" s="18" t="s">
        <v>238</v>
      </c>
      <c r="W907" s="110" t="s">
        <v>770</v>
      </c>
      <c r="X907" s="18">
        <v>1</v>
      </c>
      <c r="Y907" s="18"/>
      <c r="Z907" s="18"/>
      <c r="AA907" s="18"/>
      <c r="AB907" s="18"/>
      <c r="AC907" s="18"/>
      <c r="AD907" s="18"/>
      <c r="AE907" s="18"/>
      <c r="AF907" s="18" t="s">
        <v>2743</v>
      </c>
      <c r="AG907" s="18" t="s">
        <v>54</v>
      </c>
      <c r="AH907" s="18">
        <v>1</v>
      </c>
      <c r="AI907" s="18"/>
      <c r="AJ907" s="18"/>
      <c r="AK907" s="18"/>
      <c r="AL907" s="18"/>
      <c r="AM907" s="18" t="s">
        <v>55</v>
      </c>
      <c r="AN907" s="18"/>
      <c r="AO907" s="18"/>
      <c r="AP907" s="18" t="s">
        <v>738</v>
      </c>
      <c r="AQ907" s="18"/>
      <c r="AR907" s="18">
        <v>1</v>
      </c>
      <c r="AS907" s="111" t="s">
        <v>4440</v>
      </c>
      <c r="AT907" s="111" t="s">
        <v>4440</v>
      </c>
      <c r="AU907" s="18" t="s">
        <v>55</v>
      </c>
    </row>
    <row r="908" spans="2:47" ht="25.5" x14ac:dyDescent="0.25">
      <c r="B908" s="221" t="s">
        <v>5478</v>
      </c>
      <c r="C908" s="96">
        <v>7000038768</v>
      </c>
      <c r="D908" s="172" t="s">
        <v>4344</v>
      </c>
      <c r="E908" s="174">
        <v>5543963.6100000003</v>
      </c>
      <c r="F908" s="32">
        <f t="shared" si="19"/>
        <v>0</v>
      </c>
      <c r="G908" s="194" t="s">
        <v>2547</v>
      </c>
      <c r="H908" s="173" t="s">
        <v>723</v>
      </c>
      <c r="I908" s="36">
        <v>1242</v>
      </c>
      <c r="J908" s="18">
        <v>27.12</v>
      </c>
      <c r="K908" s="18" t="s">
        <v>729</v>
      </c>
      <c r="L908" s="18" t="s">
        <v>64</v>
      </c>
      <c r="M908" s="107" t="s">
        <v>4344</v>
      </c>
      <c r="N908" s="107" t="s">
        <v>48</v>
      </c>
      <c r="O908" s="108" t="s">
        <v>49</v>
      </c>
      <c r="P908" s="107" t="s">
        <v>50</v>
      </c>
      <c r="Q908" s="108">
        <v>2986</v>
      </c>
      <c r="R908" s="108" t="s">
        <v>51</v>
      </c>
      <c r="S908" s="107" t="s">
        <v>52</v>
      </c>
      <c r="T908" s="134">
        <v>5543963.6100000003</v>
      </c>
      <c r="U908" s="18" t="s">
        <v>247</v>
      </c>
      <c r="V908" s="18" t="s">
        <v>238</v>
      </c>
      <c r="W908" s="110" t="s">
        <v>770</v>
      </c>
      <c r="X908" s="18">
        <v>1</v>
      </c>
      <c r="Y908" s="18"/>
      <c r="Z908" s="18"/>
      <c r="AA908" s="18"/>
      <c r="AB908" s="18"/>
      <c r="AC908" s="18"/>
      <c r="AD908" s="18"/>
      <c r="AE908" s="18"/>
      <c r="AF908" s="18" t="s">
        <v>2743</v>
      </c>
      <c r="AG908" s="18" t="s">
        <v>54</v>
      </c>
      <c r="AH908" s="18">
        <v>0</v>
      </c>
      <c r="AI908" s="18"/>
      <c r="AJ908" s="18"/>
      <c r="AK908" s="18"/>
      <c r="AL908" s="18"/>
      <c r="AM908" s="18" t="s">
        <v>55</v>
      </c>
      <c r="AN908" s="18"/>
      <c r="AO908" s="18"/>
      <c r="AP908" s="18" t="s">
        <v>738</v>
      </c>
      <c r="AQ908" s="18"/>
      <c r="AR908" s="18">
        <v>1</v>
      </c>
      <c r="AS908" s="111" t="s">
        <v>4441</v>
      </c>
      <c r="AT908" s="111" t="s">
        <v>602</v>
      </c>
      <c r="AU908" s="18" t="s">
        <v>55</v>
      </c>
    </row>
    <row r="909" spans="2:47" ht="38.25" x14ac:dyDescent="0.25">
      <c r="B909" s="221" t="s">
        <v>5479</v>
      </c>
      <c r="C909" s="96">
        <v>7000038790</v>
      </c>
      <c r="D909" s="172" t="s">
        <v>4345</v>
      </c>
      <c r="E909" s="174">
        <v>22730898.23</v>
      </c>
      <c r="F909" s="32">
        <f t="shared" si="19"/>
        <v>0</v>
      </c>
      <c r="G909" s="194" t="s">
        <v>2547</v>
      </c>
      <c r="H909" s="173" t="s">
        <v>1511</v>
      </c>
      <c r="I909" s="36">
        <v>1243</v>
      </c>
      <c r="J909" s="18">
        <v>33.14</v>
      </c>
      <c r="K909" s="18" t="s">
        <v>106</v>
      </c>
      <c r="L909" s="18" t="s">
        <v>47</v>
      </c>
      <c r="M909" s="107" t="s">
        <v>4345</v>
      </c>
      <c r="N909" s="107" t="s">
        <v>48</v>
      </c>
      <c r="O909" s="108" t="s">
        <v>49</v>
      </c>
      <c r="P909" s="107" t="s">
        <v>50</v>
      </c>
      <c r="Q909" s="108">
        <v>4</v>
      </c>
      <c r="R909" s="108" t="s">
        <v>51</v>
      </c>
      <c r="S909" s="107" t="s">
        <v>52</v>
      </c>
      <c r="T909" s="134">
        <v>22730898.23</v>
      </c>
      <c r="U909" s="18" t="s">
        <v>247</v>
      </c>
      <c r="V909" s="18" t="s">
        <v>236</v>
      </c>
      <c r="W909" s="110" t="s">
        <v>53</v>
      </c>
      <c r="X909" s="18">
        <v>1</v>
      </c>
      <c r="Y909" s="18"/>
      <c r="Z909" s="18"/>
      <c r="AA909" s="18"/>
      <c r="AB909" s="18"/>
      <c r="AC909" s="18"/>
      <c r="AD909" s="18"/>
      <c r="AE909" s="18"/>
      <c r="AF909" s="18">
        <v>200608</v>
      </c>
      <c r="AG909" s="18" t="s">
        <v>54</v>
      </c>
      <c r="AH909" s="18">
        <v>1</v>
      </c>
      <c r="AI909" s="18"/>
      <c r="AJ909" s="18"/>
      <c r="AK909" s="18"/>
      <c r="AL909" s="18"/>
      <c r="AM909" s="18" t="s">
        <v>55</v>
      </c>
      <c r="AN909" s="18"/>
      <c r="AO909" s="18"/>
      <c r="AP909" s="18" t="s">
        <v>738</v>
      </c>
      <c r="AQ909" s="18"/>
      <c r="AR909" s="18">
        <v>1</v>
      </c>
      <c r="AS909" s="111" t="s">
        <v>4442</v>
      </c>
      <c r="AT909" s="111" t="s">
        <v>4442</v>
      </c>
      <c r="AU909" s="18" t="s">
        <v>55</v>
      </c>
    </row>
    <row r="910" spans="2:47" ht="38.25" x14ac:dyDescent="0.25">
      <c r="B910" s="221" t="s">
        <v>5480</v>
      </c>
      <c r="C910" s="96">
        <v>7000038815</v>
      </c>
      <c r="D910" s="172" t="s">
        <v>4346</v>
      </c>
      <c r="E910" s="174">
        <v>4905901.24</v>
      </c>
      <c r="F910" s="32">
        <f t="shared" si="19"/>
        <v>0</v>
      </c>
      <c r="G910" s="194" t="s">
        <v>2547</v>
      </c>
      <c r="H910" s="173" t="s">
        <v>1511</v>
      </c>
      <c r="I910" s="36">
        <v>1244</v>
      </c>
      <c r="J910" s="18">
        <v>43.21</v>
      </c>
      <c r="K910" s="18" t="s">
        <v>67</v>
      </c>
      <c r="L910" s="18" t="s">
        <v>47</v>
      </c>
      <c r="M910" s="107" t="s">
        <v>4346</v>
      </c>
      <c r="N910" s="107" t="s">
        <v>48</v>
      </c>
      <c r="O910" s="108" t="s">
        <v>49</v>
      </c>
      <c r="P910" s="107" t="s">
        <v>50</v>
      </c>
      <c r="Q910" s="108">
        <v>6</v>
      </c>
      <c r="R910" s="108" t="s">
        <v>51</v>
      </c>
      <c r="S910" s="107" t="s">
        <v>52</v>
      </c>
      <c r="T910" s="134">
        <v>4905901.24</v>
      </c>
      <c r="U910" s="18" t="s">
        <v>247</v>
      </c>
      <c r="V910" s="18" t="s">
        <v>244</v>
      </c>
      <c r="W910" s="110" t="s">
        <v>53</v>
      </c>
      <c r="X910" s="18">
        <v>1</v>
      </c>
      <c r="Y910" s="18"/>
      <c r="Z910" s="18"/>
      <c r="AA910" s="18"/>
      <c r="AB910" s="18"/>
      <c r="AC910" s="18"/>
      <c r="AD910" s="18"/>
      <c r="AE910" s="18"/>
      <c r="AF910" s="18">
        <v>200608</v>
      </c>
      <c r="AG910" s="18" t="s">
        <v>54</v>
      </c>
      <c r="AH910" s="18">
        <v>1</v>
      </c>
      <c r="AI910" s="18"/>
      <c r="AJ910" s="18"/>
      <c r="AK910" s="18"/>
      <c r="AL910" s="18"/>
      <c r="AM910" s="18" t="s">
        <v>55</v>
      </c>
      <c r="AN910" s="18"/>
      <c r="AO910" s="18"/>
      <c r="AP910" s="18" t="s">
        <v>738</v>
      </c>
      <c r="AQ910" s="18"/>
      <c r="AR910" s="18">
        <v>1</v>
      </c>
      <c r="AS910" s="111" t="s">
        <v>4443</v>
      </c>
      <c r="AT910" s="111" t="s">
        <v>4443</v>
      </c>
      <c r="AU910" s="18" t="s">
        <v>55</v>
      </c>
    </row>
    <row r="911" spans="2:47" ht="51" x14ac:dyDescent="0.25">
      <c r="B911" s="221" t="s">
        <v>5481</v>
      </c>
      <c r="C911" s="96">
        <v>7000038818</v>
      </c>
      <c r="D911" s="172" t="s">
        <v>4506</v>
      </c>
      <c r="E911" s="174">
        <v>3495550.09</v>
      </c>
      <c r="F911" s="32">
        <f t="shared" si="19"/>
        <v>0</v>
      </c>
      <c r="G911" s="194" t="s">
        <v>228</v>
      </c>
      <c r="H911" s="173" t="s">
        <v>723</v>
      </c>
      <c r="I911" s="36">
        <v>1245</v>
      </c>
      <c r="J911" s="18" t="s">
        <v>4248</v>
      </c>
      <c r="K911" s="18" t="s">
        <v>4249</v>
      </c>
      <c r="L911" s="18" t="s">
        <v>59</v>
      </c>
      <c r="M911" s="107" t="s">
        <v>4347</v>
      </c>
      <c r="N911" s="107" t="s">
        <v>48</v>
      </c>
      <c r="O911" s="108" t="s">
        <v>57</v>
      </c>
      <c r="P911" s="107" t="s">
        <v>125</v>
      </c>
      <c r="Q911" s="108">
        <v>1412</v>
      </c>
      <c r="R911" s="108" t="s">
        <v>51</v>
      </c>
      <c r="S911" s="107" t="s">
        <v>52</v>
      </c>
      <c r="T911" s="134">
        <v>3495550.09</v>
      </c>
      <c r="U911" s="18" t="s">
        <v>127</v>
      </c>
      <c r="V911" s="18" t="s">
        <v>241</v>
      </c>
      <c r="W911" s="110" t="s">
        <v>135</v>
      </c>
      <c r="X911" s="18">
        <v>0</v>
      </c>
      <c r="Y911" s="18"/>
      <c r="Z911" s="18"/>
      <c r="AA911" s="18"/>
      <c r="AB911" s="18"/>
      <c r="AC911" s="18"/>
      <c r="AD911" s="18"/>
      <c r="AE911" s="18"/>
      <c r="AF911" s="18">
        <v>376056</v>
      </c>
      <c r="AG911" s="18" t="s">
        <v>54</v>
      </c>
      <c r="AH911" s="18">
        <v>0</v>
      </c>
      <c r="AI911" s="18">
        <v>8</v>
      </c>
      <c r="AJ911" s="18"/>
      <c r="AK911" s="18"/>
      <c r="AL911" s="18"/>
      <c r="AM911" s="18" t="s">
        <v>55</v>
      </c>
      <c r="AN911" s="18"/>
      <c r="AO911" s="18"/>
      <c r="AP911" s="18" t="s">
        <v>738</v>
      </c>
      <c r="AQ911" s="18"/>
      <c r="AR911" s="18">
        <v>1</v>
      </c>
      <c r="AS911" s="111" t="s">
        <v>4444</v>
      </c>
      <c r="AT911" s="111" t="s">
        <v>602</v>
      </c>
      <c r="AU911" s="18" t="s">
        <v>55</v>
      </c>
    </row>
    <row r="912" spans="2:47" ht="38.25" x14ac:dyDescent="0.25">
      <c r="B912" s="221" t="s">
        <v>5482</v>
      </c>
      <c r="C912" s="96">
        <v>7000038830</v>
      </c>
      <c r="D912" s="172" t="s">
        <v>4348</v>
      </c>
      <c r="E912" s="174">
        <v>1581411.1</v>
      </c>
      <c r="F912" s="32">
        <f t="shared" si="19"/>
        <v>0</v>
      </c>
      <c r="G912" s="194" t="s">
        <v>2547</v>
      </c>
      <c r="H912" s="173" t="s">
        <v>1511</v>
      </c>
      <c r="I912" s="36">
        <v>1246</v>
      </c>
      <c r="J912" s="18" t="s">
        <v>4250</v>
      </c>
      <c r="K912" s="18" t="s">
        <v>4251</v>
      </c>
      <c r="L912" s="18" t="s">
        <v>47</v>
      </c>
      <c r="M912" s="107" t="s">
        <v>4348</v>
      </c>
      <c r="N912" s="107" t="s">
        <v>48</v>
      </c>
      <c r="O912" s="108" t="s">
        <v>49</v>
      </c>
      <c r="P912" s="107" t="s">
        <v>50</v>
      </c>
      <c r="Q912" s="108">
        <v>10</v>
      </c>
      <c r="R912" s="108" t="s">
        <v>51</v>
      </c>
      <c r="S912" s="107" t="s">
        <v>52</v>
      </c>
      <c r="T912" s="134">
        <v>1581411.1</v>
      </c>
      <c r="U912" s="18" t="s">
        <v>247</v>
      </c>
      <c r="V912" s="18" t="s">
        <v>244</v>
      </c>
      <c r="W912" s="110" t="s">
        <v>53</v>
      </c>
      <c r="X912" s="18">
        <v>1</v>
      </c>
      <c r="Y912" s="18"/>
      <c r="Z912" s="18"/>
      <c r="AA912" s="18"/>
      <c r="AB912" s="18"/>
      <c r="AC912" s="18"/>
      <c r="AD912" s="18"/>
      <c r="AE912" s="18"/>
      <c r="AF912" s="18">
        <v>200608</v>
      </c>
      <c r="AG912" s="18" t="s">
        <v>54</v>
      </c>
      <c r="AH912" s="18">
        <v>1</v>
      </c>
      <c r="AI912" s="18"/>
      <c r="AJ912" s="18"/>
      <c r="AK912" s="18"/>
      <c r="AL912" s="18"/>
      <c r="AM912" s="18" t="s">
        <v>55</v>
      </c>
      <c r="AN912" s="18"/>
      <c r="AO912" s="18"/>
      <c r="AP912" s="18" t="s">
        <v>738</v>
      </c>
      <c r="AQ912" s="18"/>
      <c r="AR912" s="18">
        <v>1</v>
      </c>
      <c r="AS912" s="111" t="s">
        <v>4445</v>
      </c>
      <c r="AT912" s="111" t="s">
        <v>4445</v>
      </c>
      <c r="AU912" s="18" t="s">
        <v>55</v>
      </c>
    </row>
    <row r="913" spans="2:47" ht="63.75" x14ac:dyDescent="0.25">
      <c r="B913" s="221" t="s">
        <v>5483</v>
      </c>
      <c r="C913" s="96">
        <v>7000038889</v>
      </c>
      <c r="D913" s="172" t="s">
        <v>4507</v>
      </c>
      <c r="E913" s="174">
        <v>4632000</v>
      </c>
      <c r="F913" s="32">
        <f t="shared" si="19"/>
        <v>0</v>
      </c>
      <c r="G913" s="194" t="s">
        <v>2547</v>
      </c>
      <c r="H913" s="173" t="s">
        <v>723</v>
      </c>
      <c r="I913" s="36">
        <v>1247</v>
      </c>
      <c r="J913" s="18">
        <v>42.12</v>
      </c>
      <c r="K913" s="18" t="s">
        <v>4252</v>
      </c>
      <c r="L913" s="18" t="s">
        <v>47</v>
      </c>
      <c r="M913" s="107" t="s">
        <v>4349</v>
      </c>
      <c r="N913" s="107" t="s">
        <v>48</v>
      </c>
      <c r="O913" s="108" t="s">
        <v>49</v>
      </c>
      <c r="P913" s="107" t="s">
        <v>50</v>
      </c>
      <c r="Q913" s="108">
        <v>1</v>
      </c>
      <c r="R913" s="108" t="s">
        <v>51</v>
      </c>
      <c r="S913" s="107" t="s">
        <v>52</v>
      </c>
      <c r="T913" s="134">
        <v>4632000</v>
      </c>
      <c r="U913" s="18" t="s">
        <v>247</v>
      </c>
      <c r="V913" s="18" t="s">
        <v>244</v>
      </c>
      <c r="W913" s="110" t="s">
        <v>53</v>
      </c>
      <c r="X913" s="18">
        <v>1</v>
      </c>
      <c r="Y913" s="18"/>
      <c r="Z913" s="18"/>
      <c r="AA913" s="18"/>
      <c r="AB913" s="18"/>
      <c r="AC913" s="18"/>
      <c r="AD913" s="18"/>
      <c r="AE913" s="18"/>
      <c r="AF913" s="18">
        <v>376620</v>
      </c>
      <c r="AG913" s="18" t="s">
        <v>54</v>
      </c>
      <c r="AH913" s="18">
        <v>0</v>
      </c>
      <c r="AI913" s="18"/>
      <c r="AJ913" s="18"/>
      <c r="AK913" s="18"/>
      <c r="AL913" s="18"/>
      <c r="AM913" s="18" t="s">
        <v>55</v>
      </c>
      <c r="AN913" s="18"/>
      <c r="AO913" s="18"/>
      <c r="AP913" s="18" t="s">
        <v>738</v>
      </c>
      <c r="AQ913" s="18"/>
      <c r="AR913" s="18">
        <v>1</v>
      </c>
      <c r="AS913" s="111" t="s">
        <v>4446</v>
      </c>
      <c r="AT913" s="111" t="s">
        <v>602</v>
      </c>
      <c r="AU913" s="18" t="s">
        <v>55</v>
      </c>
    </row>
    <row r="914" spans="2:47" ht="38.25" x14ac:dyDescent="0.25">
      <c r="B914" s="221" t="s">
        <v>5484</v>
      </c>
      <c r="C914" s="96">
        <v>7000038973</v>
      </c>
      <c r="D914" s="172" t="s">
        <v>4350</v>
      </c>
      <c r="E914" s="174">
        <v>15499114.91</v>
      </c>
      <c r="F914" s="32">
        <f t="shared" si="19"/>
        <v>0</v>
      </c>
      <c r="G914" s="194" t="s">
        <v>228</v>
      </c>
      <c r="H914" s="173" t="s">
        <v>723</v>
      </c>
      <c r="I914" s="36">
        <v>1248</v>
      </c>
      <c r="J914" s="18" t="s">
        <v>60</v>
      </c>
      <c r="K914" s="18" t="s">
        <v>3343</v>
      </c>
      <c r="L914" s="18" t="s">
        <v>64</v>
      </c>
      <c r="M914" s="107" t="s">
        <v>4350</v>
      </c>
      <c r="N914" s="107" t="s">
        <v>48</v>
      </c>
      <c r="O914" s="108" t="s">
        <v>57</v>
      </c>
      <c r="P914" s="107" t="s">
        <v>125</v>
      </c>
      <c r="Q914" s="108">
        <v>6453.5330000000004</v>
      </c>
      <c r="R914" s="108" t="s">
        <v>51</v>
      </c>
      <c r="S914" s="107" t="s">
        <v>52</v>
      </c>
      <c r="T914" s="134">
        <v>15499114.91</v>
      </c>
      <c r="U914" s="18" t="s">
        <v>127</v>
      </c>
      <c r="V914" s="18" t="s">
        <v>241</v>
      </c>
      <c r="W914" s="110" t="s">
        <v>135</v>
      </c>
      <c r="X914" s="18">
        <v>0</v>
      </c>
      <c r="Y914" s="18"/>
      <c r="Z914" s="18"/>
      <c r="AA914" s="18"/>
      <c r="AB914" s="18"/>
      <c r="AC914" s="18"/>
      <c r="AD914" s="18"/>
      <c r="AE914" s="18"/>
      <c r="AF914" s="18">
        <v>376056</v>
      </c>
      <c r="AG914" s="18" t="s">
        <v>54</v>
      </c>
      <c r="AH914" s="18">
        <v>0</v>
      </c>
      <c r="AI914" s="18">
        <v>8</v>
      </c>
      <c r="AJ914" s="18"/>
      <c r="AK914" s="18"/>
      <c r="AL914" s="18"/>
      <c r="AM914" s="18" t="s">
        <v>55</v>
      </c>
      <c r="AN914" s="18"/>
      <c r="AO914" s="18"/>
      <c r="AP914" s="18" t="s">
        <v>738</v>
      </c>
      <c r="AQ914" s="18"/>
      <c r="AR914" s="18">
        <v>1</v>
      </c>
      <c r="AS914" s="111" t="s">
        <v>4447</v>
      </c>
      <c r="AT914" s="111" t="s">
        <v>602</v>
      </c>
      <c r="AU914" s="18" t="s">
        <v>55</v>
      </c>
    </row>
    <row r="915" spans="2:47" ht="102" x14ac:dyDescent="0.25">
      <c r="B915" s="221" t="s">
        <v>5485</v>
      </c>
      <c r="C915" s="96">
        <v>7000039125</v>
      </c>
      <c r="D915" s="172" t="s">
        <v>4508</v>
      </c>
      <c r="E915" s="174">
        <v>885434.7</v>
      </c>
      <c r="F915" s="32">
        <f t="shared" si="19"/>
        <v>0</v>
      </c>
      <c r="G915" s="194" t="s">
        <v>270</v>
      </c>
      <c r="H915" s="173" t="s">
        <v>723</v>
      </c>
      <c r="I915" s="36">
        <v>1249</v>
      </c>
      <c r="J915" s="18">
        <v>71.2</v>
      </c>
      <c r="K915" s="18" t="s">
        <v>780</v>
      </c>
      <c r="L915" s="18" t="s">
        <v>59</v>
      </c>
      <c r="M915" s="107" t="s">
        <v>4351</v>
      </c>
      <c r="N915" s="107" t="s">
        <v>48</v>
      </c>
      <c r="O915" s="108" t="s">
        <v>49</v>
      </c>
      <c r="P915" s="107" t="s">
        <v>50</v>
      </c>
      <c r="Q915" s="108">
        <v>1</v>
      </c>
      <c r="R915" s="108" t="s">
        <v>51</v>
      </c>
      <c r="S915" s="107" t="s">
        <v>52</v>
      </c>
      <c r="T915" s="134">
        <v>885434.7</v>
      </c>
      <c r="U915" s="18" t="s">
        <v>247</v>
      </c>
      <c r="V915" s="18" t="s">
        <v>236</v>
      </c>
      <c r="W915" s="110" t="s">
        <v>135</v>
      </c>
      <c r="X915" s="18">
        <v>0</v>
      </c>
      <c r="Y915" s="18"/>
      <c r="Z915" s="18"/>
      <c r="AA915" s="18"/>
      <c r="AB915" s="18"/>
      <c r="AC915" s="18"/>
      <c r="AD915" s="18"/>
      <c r="AE915" s="18"/>
      <c r="AF915" s="18">
        <v>376056</v>
      </c>
      <c r="AG915" s="18" t="s">
        <v>54</v>
      </c>
      <c r="AH915" s="18">
        <v>0</v>
      </c>
      <c r="AI915" s="18">
        <v>9</v>
      </c>
      <c r="AJ915" s="18"/>
      <c r="AK915" s="18"/>
      <c r="AL915" s="18"/>
      <c r="AM915" s="18" t="s">
        <v>55</v>
      </c>
      <c r="AN915" s="18"/>
      <c r="AO915" s="18"/>
      <c r="AP915" s="18" t="s">
        <v>738</v>
      </c>
      <c r="AQ915" s="18"/>
      <c r="AR915" s="18">
        <v>1</v>
      </c>
      <c r="AS915" s="111" t="s">
        <v>4448</v>
      </c>
      <c r="AT915" s="111" t="s">
        <v>602</v>
      </c>
      <c r="AU915" s="18" t="s">
        <v>55</v>
      </c>
    </row>
    <row r="916" spans="2:47" ht="127.5" x14ac:dyDescent="0.25">
      <c r="B916" s="222" t="s">
        <v>4983</v>
      </c>
      <c r="C916" s="96">
        <v>7000037043</v>
      </c>
      <c r="D916" s="192" t="s">
        <v>4696</v>
      </c>
      <c r="E916" s="195">
        <v>17137500</v>
      </c>
      <c r="F916" s="32">
        <f t="shared" ref="F916:F974" si="20">E916-T916</f>
        <v>0</v>
      </c>
      <c r="G916" s="194"/>
      <c r="H916" s="193" t="s">
        <v>723</v>
      </c>
      <c r="I916" s="36">
        <v>1250</v>
      </c>
      <c r="J916" s="18" t="s">
        <v>2548</v>
      </c>
      <c r="K916" s="18" t="s">
        <v>725</v>
      </c>
      <c r="L916" s="18" t="s">
        <v>47</v>
      </c>
      <c r="M916" s="107" t="s">
        <v>4696</v>
      </c>
      <c r="N916" s="107" t="s">
        <v>48</v>
      </c>
      <c r="O916" s="108">
        <v>796</v>
      </c>
      <c r="P916" s="107" t="s">
        <v>50</v>
      </c>
      <c r="Q916" s="108">
        <v>2</v>
      </c>
      <c r="R916" s="108" t="s">
        <v>51</v>
      </c>
      <c r="S916" s="107" t="s">
        <v>52</v>
      </c>
      <c r="T916" s="134">
        <v>17137500</v>
      </c>
      <c r="U916" s="18" t="s">
        <v>247</v>
      </c>
      <c r="V916" s="18" t="s">
        <v>261</v>
      </c>
      <c r="W916" s="110" t="s">
        <v>53</v>
      </c>
      <c r="X916" s="18">
        <v>1</v>
      </c>
      <c r="Y916" s="18"/>
      <c r="Z916" s="18"/>
      <c r="AA916" s="18"/>
      <c r="AB916" s="18"/>
      <c r="AC916" s="18"/>
      <c r="AD916" s="18"/>
      <c r="AE916" s="18"/>
      <c r="AF916" s="18">
        <v>376620</v>
      </c>
      <c r="AG916" s="18" t="s">
        <v>54</v>
      </c>
      <c r="AH916" s="18">
        <v>0</v>
      </c>
      <c r="AI916" s="18">
        <v>0</v>
      </c>
      <c r="AJ916" s="18"/>
      <c r="AK916" s="18"/>
      <c r="AL916" s="18"/>
      <c r="AM916" s="18" t="s">
        <v>55</v>
      </c>
      <c r="AN916" s="18"/>
      <c r="AO916" s="18"/>
      <c r="AP916" s="18" t="s">
        <v>738</v>
      </c>
      <c r="AQ916" s="18"/>
      <c r="AR916" s="18">
        <v>1</v>
      </c>
      <c r="AS916" s="111" t="s">
        <v>4857</v>
      </c>
      <c r="AT916" s="111" t="s">
        <v>613</v>
      </c>
      <c r="AU916" s="18" t="s">
        <v>55</v>
      </c>
    </row>
    <row r="917" spans="2:47" ht="38.25" x14ac:dyDescent="0.25">
      <c r="B917" s="222" t="s">
        <v>4984</v>
      </c>
      <c r="C917" s="96">
        <v>7000037096</v>
      </c>
      <c r="D917" s="192" t="s">
        <v>4697</v>
      </c>
      <c r="E917" s="195">
        <v>7200254.8700000001</v>
      </c>
      <c r="F917" s="32">
        <f t="shared" si="20"/>
        <v>0</v>
      </c>
      <c r="G917" s="194" t="s">
        <v>228</v>
      </c>
      <c r="H917" s="193" t="s">
        <v>723</v>
      </c>
      <c r="I917" s="36" t="s">
        <v>4509</v>
      </c>
      <c r="J917" s="18" t="s">
        <v>3550</v>
      </c>
      <c r="K917" s="18" t="s">
        <v>4510</v>
      </c>
      <c r="L917" s="18" t="s">
        <v>59</v>
      </c>
      <c r="M917" s="107" t="s">
        <v>4697</v>
      </c>
      <c r="N917" s="107" t="s">
        <v>48</v>
      </c>
      <c r="O917" s="108">
        <v>114</v>
      </c>
      <c r="P917" s="107" t="s">
        <v>4825</v>
      </c>
      <c r="Q917" s="108">
        <v>10</v>
      </c>
      <c r="R917" s="108" t="s">
        <v>51</v>
      </c>
      <c r="S917" s="107" t="s">
        <v>52</v>
      </c>
      <c r="T917" s="134">
        <v>7200254.8700000001</v>
      </c>
      <c r="U917" s="18" t="s">
        <v>127</v>
      </c>
      <c r="V917" s="18" t="s">
        <v>241</v>
      </c>
      <c r="W917" s="110" t="s">
        <v>135</v>
      </c>
      <c r="X917" s="18">
        <v>0</v>
      </c>
      <c r="Y917" s="18"/>
      <c r="Z917" s="18"/>
      <c r="AA917" s="18"/>
      <c r="AB917" s="18"/>
      <c r="AC917" s="18"/>
      <c r="AD917" s="18"/>
      <c r="AE917" s="18"/>
      <c r="AF917" s="18">
        <v>376056</v>
      </c>
      <c r="AG917" s="18" t="s">
        <v>54</v>
      </c>
      <c r="AH917" s="18">
        <v>0</v>
      </c>
      <c r="AI917" s="18">
        <v>8</v>
      </c>
      <c r="AJ917" s="18"/>
      <c r="AK917" s="18"/>
      <c r="AL917" s="18"/>
      <c r="AM917" s="18" t="s">
        <v>55</v>
      </c>
      <c r="AN917" s="18"/>
      <c r="AO917" s="18"/>
      <c r="AP917" s="18" t="s">
        <v>738</v>
      </c>
      <c r="AQ917" s="18"/>
      <c r="AR917" s="18">
        <v>1</v>
      </c>
      <c r="AS917" s="111" t="s">
        <v>4858</v>
      </c>
      <c r="AT917" s="111" t="s">
        <v>613</v>
      </c>
      <c r="AU917" s="18" t="s">
        <v>55</v>
      </c>
    </row>
    <row r="918" spans="2:47" ht="165.75" x14ac:dyDescent="0.25">
      <c r="B918" s="222" t="s">
        <v>4985</v>
      </c>
      <c r="C918" s="96">
        <v>7000037259</v>
      </c>
      <c r="D918" s="192" t="s">
        <v>4698</v>
      </c>
      <c r="E918" s="195">
        <v>2913826.8</v>
      </c>
      <c r="F918" s="32">
        <f t="shared" si="20"/>
        <v>0</v>
      </c>
      <c r="G918" s="194"/>
      <c r="H918" s="193" t="s">
        <v>723</v>
      </c>
      <c r="I918" s="36" t="s">
        <v>4511</v>
      </c>
      <c r="J918" s="18" t="s">
        <v>2548</v>
      </c>
      <c r="K918" s="18" t="s">
        <v>725</v>
      </c>
      <c r="L918" s="18" t="s">
        <v>47</v>
      </c>
      <c r="M918" s="107" t="s">
        <v>4698</v>
      </c>
      <c r="N918" s="107" t="s">
        <v>48</v>
      </c>
      <c r="O918" s="108">
        <v>796</v>
      </c>
      <c r="P918" s="107" t="s">
        <v>50</v>
      </c>
      <c r="Q918" s="108">
        <v>3</v>
      </c>
      <c r="R918" s="108" t="s">
        <v>51</v>
      </c>
      <c r="S918" s="107" t="s">
        <v>52</v>
      </c>
      <c r="T918" s="134">
        <v>2913826.8</v>
      </c>
      <c r="U918" s="18" t="s">
        <v>247</v>
      </c>
      <c r="V918" s="18" t="s">
        <v>262</v>
      </c>
      <c r="W918" s="110" t="s">
        <v>53</v>
      </c>
      <c r="X918" s="18">
        <v>1</v>
      </c>
      <c r="Y918" s="18"/>
      <c r="Z918" s="18"/>
      <c r="AA918" s="18"/>
      <c r="AB918" s="18"/>
      <c r="AC918" s="18"/>
      <c r="AD918" s="18"/>
      <c r="AE918" s="18"/>
      <c r="AF918" s="18">
        <v>376620</v>
      </c>
      <c r="AG918" s="18" t="s">
        <v>54</v>
      </c>
      <c r="AH918" s="18">
        <v>0</v>
      </c>
      <c r="AI918" s="18">
        <v>0</v>
      </c>
      <c r="AJ918" s="18"/>
      <c r="AK918" s="18"/>
      <c r="AL918" s="18"/>
      <c r="AM918" s="18" t="s">
        <v>55</v>
      </c>
      <c r="AN918" s="18"/>
      <c r="AO918" s="18"/>
      <c r="AP918" s="18" t="s">
        <v>738</v>
      </c>
      <c r="AQ918" s="18"/>
      <c r="AR918" s="18">
        <v>1</v>
      </c>
      <c r="AS918" s="111" t="s">
        <v>4859</v>
      </c>
      <c r="AT918" s="111" t="s">
        <v>602</v>
      </c>
      <c r="AU918" s="18" t="s">
        <v>55</v>
      </c>
    </row>
    <row r="919" spans="2:47" ht="63.75" x14ac:dyDescent="0.25">
      <c r="B919" s="222" t="s">
        <v>4986</v>
      </c>
      <c r="C919" s="96">
        <v>7000037379</v>
      </c>
      <c r="D919" s="192" t="s">
        <v>4699</v>
      </c>
      <c r="E919" s="195">
        <v>15136249.880000001</v>
      </c>
      <c r="F919" s="32">
        <f t="shared" si="20"/>
        <v>0</v>
      </c>
      <c r="G919" s="194"/>
      <c r="H919" s="193" t="s">
        <v>722</v>
      </c>
      <c r="I919" s="36" t="s">
        <v>4512</v>
      </c>
      <c r="J919" s="18" t="s">
        <v>101</v>
      </c>
      <c r="K919" s="18" t="s">
        <v>106</v>
      </c>
      <c r="L919" s="18" t="s">
        <v>47</v>
      </c>
      <c r="M919" s="107" t="s">
        <v>4699</v>
      </c>
      <c r="N919" s="107" t="s">
        <v>48</v>
      </c>
      <c r="O919" s="108">
        <v>796</v>
      </c>
      <c r="P919" s="107" t="s">
        <v>50</v>
      </c>
      <c r="Q919" s="108">
        <v>12</v>
      </c>
      <c r="R919" s="108" t="s">
        <v>51</v>
      </c>
      <c r="S919" s="107" t="s">
        <v>52</v>
      </c>
      <c r="T919" s="134">
        <v>15136249.880000001</v>
      </c>
      <c r="U919" s="18" t="s">
        <v>247</v>
      </c>
      <c r="V919" s="18" t="s">
        <v>252</v>
      </c>
      <c r="W919" s="110" t="s">
        <v>53</v>
      </c>
      <c r="X919" s="18">
        <v>1</v>
      </c>
      <c r="Y919" s="18"/>
      <c r="Z919" s="18"/>
      <c r="AA919" s="18"/>
      <c r="AB919" s="18"/>
      <c r="AC919" s="18"/>
      <c r="AD919" s="18"/>
      <c r="AE919" s="18"/>
      <c r="AF919" s="18">
        <v>200608</v>
      </c>
      <c r="AG919" s="18" t="s">
        <v>54</v>
      </c>
      <c r="AH919" s="18">
        <v>1</v>
      </c>
      <c r="AI919" s="18">
        <v>0</v>
      </c>
      <c r="AJ919" s="18"/>
      <c r="AK919" s="18"/>
      <c r="AL919" s="18"/>
      <c r="AM919" s="18" t="s">
        <v>55</v>
      </c>
      <c r="AN919" s="18"/>
      <c r="AO919" s="18"/>
      <c r="AP919" s="18" t="s">
        <v>738</v>
      </c>
      <c r="AQ919" s="18"/>
      <c r="AR919" s="18">
        <v>1</v>
      </c>
      <c r="AS919" s="111" t="s">
        <v>4860</v>
      </c>
      <c r="AT919" s="111" t="s">
        <v>4860</v>
      </c>
      <c r="AU919" s="18" t="s">
        <v>55</v>
      </c>
    </row>
    <row r="920" spans="2:47" ht="51" x14ac:dyDescent="0.25">
      <c r="B920" s="222" t="s">
        <v>4987</v>
      </c>
      <c r="C920" s="96">
        <v>7000037387</v>
      </c>
      <c r="D920" s="192" t="s">
        <v>4700</v>
      </c>
      <c r="E920" s="195">
        <v>30606758.57</v>
      </c>
      <c r="F920" s="32">
        <f t="shared" si="20"/>
        <v>0</v>
      </c>
      <c r="G920" s="194"/>
      <c r="H920" s="193" t="s">
        <v>722</v>
      </c>
      <c r="I920" s="36" t="s">
        <v>4513</v>
      </c>
      <c r="J920" s="18" t="s">
        <v>101</v>
      </c>
      <c r="K920" s="18" t="s">
        <v>106</v>
      </c>
      <c r="L920" s="18" t="s">
        <v>47</v>
      </c>
      <c r="M920" s="107" t="s">
        <v>4700</v>
      </c>
      <c r="N920" s="107" t="s">
        <v>48</v>
      </c>
      <c r="O920" s="108">
        <v>796</v>
      </c>
      <c r="P920" s="107" t="s">
        <v>50</v>
      </c>
      <c r="Q920" s="108">
        <v>6</v>
      </c>
      <c r="R920" s="108" t="s">
        <v>51</v>
      </c>
      <c r="S920" s="107" t="s">
        <v>52</v>
      </c>
      <c r="T920" s="134">
        <v>30606758.57</v>
      </c>
      <c r="U920" s="18" t="s">
        <v>247</v>
      </c>
      <c r="V920" s="18" t="s">
        <v>238</v>
      </c>
      <c r="W920" s="110" t="s">
        <v>53</v>
      </c>
      <c r="X920" s="18">
        <v>1</v>
      </c>
      <c r="Y920" s="18"/>
      <c r="Z920" s="18"/>
      <c r="AA920" s="18"/>
      <c r="AB920" s="18"/>
      <c r="AC920" s="18"/>
      <c r="AD920" s="18"/>
      <c r="AE920" s="18"/>
      <c r="AF920" s="18">
        <v>200608</v>
      </c>
      <c r="AG920" s="18" t="s">
        <v>54</v>
      </c>
      <c r="AH920" s="18">
        <v>1</v>
      </c>
      <c r="AI920" s="18">
        <v>0</v>
      </c>
      <c r="AJ920" s="18"/>
      <c r="AK920" s="18"/>
      <c r="AL920" s="18"/>
      <c r="AM920" s="18" t="s">
        <v>55</v>
      </c>
      <c r="AN920" s="18"/>
      <c r="AO920" s="18"/>
      <c r="AP920" s="18" t="s">
        <v>738</v>
      </c>
      <c r="AQ920" s="18"/>
      <c r="AR920" s="18">
        <v>1</v>
      </c>
      <c r="AS920" s="111" t="s">
        <v>4861</v>
      </c>
      <c r="AT920" s="111" t="s">
        <v>4861</v>
      </c>
      <c r="AU920" s="18" t="s">
        <v>55</v>
      </c>
    </row>
    <row r="921" spans="2:47" ht="51" x14ac:dyDescent="0.25">
      <c r="B921" s="222" t="s">
        <v>4988</v>
      </c>
      <c r="C921" s="96">
        <v>7000037427</v>
      </c>
      <c r="D921" s="192" t="s">
        <v>4701</v>
      </c>
      <c r="E921" s="195">
        <v>9237573.6500000004</v>
      </c>
      <c r="F921" s="32">
        <f t="shared" si="20"/>
        <v>0</v>
      </c>
      <c r="G921" s="194"/>
      <c r="H921" s="193" t="s">
        <v>722</v>
      </c>
      <c r="I921" s="36" t="s">
        <v>4514</v>
      </c>
      <c r="J921" s="18" t="s">
        <v>871</v>
      </c>
      <c r="K921" s="18" t="s">
        <v>872</v>
      </c>
      <c r="L921" s="18" t="s">
        <v>47</v>
      </c>
      <c r="M921" s="107" t="s">
        <v>4701</v>
      </c>
      <c r="N921" s="107" t="s">
        <v>48</v>
      </c>
      <c r="O921" s="108">
        <v>796</v>
      </c>
      <c r="P921" s="107" t="s">
        <v>50</v>
      </c>
      <c r="Q921" s="108">
        <v>20</v>
      </c>
      <c r="R921" s="108" t="s">
        <v>51</v>
      </c>
      <c r="S921" s="107" t="s">
        <v>52</v>
      </c>
      <c r="T921" s="134">
        <v>9237573.6500000004</v>
      </c>
      <c r="U921" s="18" t="s">
        <v>129</v>
      </c>
      <c r="V921" s="18" t="s">
        <v>252</v>
      </c>
      <c r="W921" s="110" t="s">
        <v>226</v>
      </c>
      <c r="X921" s="18">
        <v>1</v>
      </c>
      <c r="Y921" s="18"/>
      <c r="Z921" s="18"/>
      <c r="AA921" s="18"/>
      <c r="AB921" s="18"/>
      <c r="AC921" s="18"/>
      <c r="AD921" s="18"/>
      <c r="AE921" s="18"/>
      <c r="AF921" s="18">
        <v>511937</v>
      </c>
      <c r="AG921" s="18" t="s">
        <v>54</v>
      </c>
      <c r="AH921" s="18">
        <v>1</v>
      </c>
      <c r="AI921" s="18">
        <v>0</v>
      </c>
      <c r="AJ921" s="18"/>
      <c r="AK921" s="18"/>
      <c r="AL921" s="18"/>
      <c r="AM921" s="18" t="s">
        <v>55</v>
      </c>
      <c r="AN921" s="18"/>
      <c r="AO921" s="18"/>
      <c r="AP921" s="18" t="s">
        <v>738</v>
      </c>
      <c r="AQ921" s="18"/>
      <c r="AR921" s="18">
        <v>1</v>
      </c>
      <c r="AS921" s="111" t="s">
        <v>4862</v>
      </c>
      <c r="AT921" s="111" t="s">
        <v>4862</v>
      </c>
      <c r="AU921" s="18" t="s">
        <v>55</v>
      </c>
    </row>
    <row r="922" spans="2:47" ht="63.75" x14ac:dyDescent="0.25">
      <c r="B922" s="222" t="s">
        <v>4989</v>
      </c>
      <c r="C922" s="96">
        <v>7000037438</v>
      </c>
      <c r="D922" s="192" t="s">
        <v>4702</v>
      </c>
      <c r="E922" s="195">
        <v>1192777.97</v>
      </c>
      <c r="F922" s="32">
        <f t="shared" si="20"/>
        <v>0</v>
      </c>
      <c r="G922" s="194"/>
      <c r="H922" s="193" t="s">
        <v>722</v>
      </c>
      <c r="I922" s="36" t="s">
        <v>4515</v>
      </c>
      <c r="J922" s="18" t="s">
        <v>101</v>
      </c>
      <c r="K922" s="18" t="s">
        <v>106</v>
      </c>
      <c r="L922" s="18" t="s">
        <v>47</v>
      </c>
      <c r="M922" s="107" t="s">
        <v>4702</v>
      </c>
      <c r="N922" s="107" t="s">
        <v>48</v>
      </c>
      <c r="O922" s="108">
        <v>796</v>
      </c>
      <c r="P922" s="107" t="s">
        <v>50</v>
      </c>
      <c r="Q922" s="108">
        <v>15</v>
      </c>
      <c r="R922" s="108" t="s">
        <v>51</v>
      </c>
      <c r="S922" s="107" t="s">
        <v>52</v>
      </c>
      <c r="T922" s="134">
        <v>1192777.97</v>
      </c>
      <c r="U922" s="18" t="s">
        <v>247</v>
      </c>
      <c r="V922" s="18" t="s">
        <v>245</v>
      </c>
      <c r="W922" s="110" t="s">
        <v>53</v>
      </c>
      <c r="X922" s="18">
        <v>1</v>
      </c>
      <c r="Y922" s="18"/>
      <c r="Z922" s="18"/>
      <c r="AA922" s="18"/>
      <c r="AB922" s="18"/>
      <c r="AC922" s="18"/>
      <c r="AD922" s="18"/>
      <c r="AE922" s="18"/>
      <c r="AF922" s="18">
        <v>200608</v>
      </c>
      <c r="AG922" s="18" t="s">
        <v>54</v>
      </c>
      <c r="AH922" s="18">
        <v>1</v>
      </c>
      <c r="AI922" s="18">
        <v>0</v>
      </c>
      <c r="AJ922" s="18"/>
      <c r="AK922" s="18"/>
      <c r="AL922" s="18"/>
      <c r="AM922" s="18" t="s">
        <v>55</v>
      </c>
      <c r="AN922" s="18"/>
      <c r="AO922" s="18"/>
      <c r="AP922" s="18" t="s">
        <v>738</v>
      </c>
      <c r="AQ922" s="18"/>
      <c r="AR922" s="18">
        <v>1</v>
      </c>
      <c r="AS922" s="111" t="s">
        <v>4863</v>
      </c>
      <c r="AT922" s="111" t="s">
        <v>4863</v>
      </c>
      <c r="AU922" s="18" t="s">
        <v>55</v>
      </c>
    </row>
    <row r="923" spans="2:47" ht="51" x14ac:dyDescent="0.25">
      <c r="B923" s="222" t="s">
        <v>4990</v>
      </c>
      <c r="C923" s="96">
        <v>7000037541</v>
      </c>
      <c r="D923" s="192" t="s">
        <v>4703</v>
      </c>
      <c r="E923" s="195">
        <v>48406467.549999997</v>
      </c>
      <c r="F923" s="32">
        <f t="shared" si="20"/>
        <v>0</v>
      </c>
      <c r="G923" s="194"/>
      <c r="H923" s="193" t="s">
        <v>722</v>
      </c>
      <c r="I923" s="36" t="s">
        <v>4516</v>
      </c>
      <c r="J923" s="18" t="s">
        <v>101</v>
      </c>
      <c r="K923" s="18" t="s">
        <v>106</v>
      </c>
      <c r="L923" s="18" t="s">
        <v>47</v>
      </c>
      <c r="M923" s="107" t="s">
        <v>4703</v>
      </c>
      <c r="N923" s="107" t="s">
        <v>48</v>
      </c>
      <c r="O923" s="108">
        <v>796</v>
      </c>
      <c r="P923" s="107" t="s">
        <v>50</v>
      </c>
      <c r="Q923" s="108">
        <v>36</v>
      </c>
      <c r="R923" s="108" t="s">
        <v>51</v>
      </c>
      <c r="S923" s="107" t="s">
        <v>52</v>
      </c>
      <c r="T923" s="134">
        <v>48406467.549999997</v>
      </c>
      <c r="U923" s="18" t="s">
        <v>247</v>
      </c>
      <c r="V923" s="18" t="s">
        <v>262</v>
      </c>
      <c r="W923" s="110" t="s">
        <v>53</v>
      </c>
      <c r="X923" s="18">
        <v>1</v>
      </c>
      <c r="Y923" s="18"/>
      <c r="Z923" s="18"/>
      <c r="AA923" s="18"/>
      <c r="AB923" s="18"/>
      <c r="AC923" s="18"/>
      <c r="AD923" s="18"/>
      <c r="AE923" s="18"/>
      <c r="AF923" s="18">
        <v>200608</v>
      </c>
      <c r="AG923" s="18" t="s">
        <v>54</v>
      </c>
      <c r="AH923" s="18">
        <v>1</v>
      </c>
      <c r="AI923" s="18">
        <v>0</v>
      </c>
      <c r="AJ923" s="18"/>
      <c r="AK923" s="18"/>
      <c r="AL923" s="18"/>
      <c r="AM923" s="18" t="s">
        <v>55</v>
      </c>
      <c r="AN923" s="18"/>
      <c r="AO923" s="18"/>
      <c r="AP923" s="18" t="s">
        <v>738</v>
      </c>
      <c r="AQ923" s="18"/>
      <c r="AR923" s="18">
        <v>1</v>
      </c>
      <c r="AS923" s="111" t="s">
        <v>4864</v>
      </c>
      <c r="AT923" s="111" t="s">
        <v>4864</v>
      </c>
      <c r="AU923" s="18" t="s">
        <v>55</v>
      </c>
    </row>
    <row r="924" spans="2:47" ht="63.75" x14ac:dyDescent="0.25">
      <c r="B924" s="222" t="s">
        <v>4991</v>
      </c>
      <c r="C924" s="96">
        <v>7000037564</v>
      </c>
      <c r="D924" s="192" t="s">
        <v>4704</v>
      </c>
      <c r="E924" s="195">
        <v>15721908.01</v>
      </c>
      <c r="F924" s="32">
        <f t="shared" si="20"/>
        <v>0</v>
      </c>
      <c r="G924" s="194"/>
      <c r="H924" s="193" t="s">
        <v>722</v>
      </c>
      <c r="I924" s="36" t="s">
        <v>4517</v>
      </c>
      <c r="J924" s="18" t="s">
        <v>107</v>
      </c>
      <c r="K924" s="18" t="s">
        <v>80</v>
      </c>
      <c r="L924" s="18" t="s">
        <v>59</v>
      </c>
      <c r="M924" s="107" t="s">
        <v>4704</v>
      </c>
      <c r="N924" s="107" t="s">
        <v>48</v>
      </c>
      <c r="O924" s="108">
        <v>796</v>
      </c>
      <c r="P924" s="107" t="s">
        <v>50</v>
      </c>
      <c r="Q924" s="108">
        <v>24</v>
      </c>
      <c r="R924" s="108" t="s">
        <v>51</v>
      </c>
      <c r="S924" s="107" t="s">
        <v>52</v>
      </c>
      <c r="T924" s="134">
        <v>15721908.01</v>
      </c>
      <c r="U924" s="18" t="s">
        <v>247</v>
      </c>
      <c r="V924" s="18" t="s">
        <v>241</v>
      </c>
      <c r="W924" s="110" t="s">
        <v>53</v>
      </c>
      <c r="X924" s="18">
        <v>1</v>
      </c>
      <c r="Y924" s="18"/>
      <c r="Z924" s="18"/>
      <c r="AA924" s="18"/>
      <c r="AB924" s="18"/>
      <c r="AC924" s="18"/>
      <c r="AD924" s="18"/>
      <c r="AE924" s="18"/>
      <c r="AF924" s="18">
        <v>200608</v>
      </c>
      <c r="AG924" s="18" t="s">
        <v>54</v>
      </c>
      <c r="AH924" s="18">
        <v>1</v>
      </c>
      <c r="AI924" s="18">
        <v>0</v>
      </c>
      <c r="AJ924" s="18"/>
      <c r="AK924" s="18"/>
      <c r="AL924" s="18"/>
      <c r="AM924" s="18" t="s">
        <v>55</v>
      </c>
      <c r="AN924" s="18"/>
      <c r="AO924" s="18"/>
      <c r="AP924" s="18" t="s">
        <v>738</v>
      </c>
      <c r="AQ924" s="18"/>
      <c r="AR924" s="18">
        <v>1</v>
      </c>
      <c r="AS924" s="111" t="s">
        <v>4865</v>
      </c>
      <c r="AT924" s="111" t="s">
        <v>4865</v>
      </c>
      <c r="AU924" s="18" t="s">
        <v>55</v>
      </c>
    </row>
    <row r="925" spans="2:47" ht="51" x14ac:dyDescent="0.25">
      <c r="B925" s="222" t="s">
        <v>4992</v>
      </c>
      <c r="C925" s="96">
        <v>7000037586</v>
      </c>
      <c r="D925" s="192" t="s">
        <v>4705</v>
      </c>
      <c r="E925" s="195">
        <v>6930552.3099999996</v>
      </c>
      <c r="F925" s="32">
        <f t="shared" si="20"/>
        <v>0</v>
      </c>
      <c r="G925" s="194" t="s">
        <v>230</v>
      </c>
      <c r="H925" s="193" t="s">
        <v>723</v>
      </c>
      <c r="I925" s="36" t="s">
        <v>4518</v>
      </c>
      <c r="J925" s="18" t="s">
        <v>65</v>
      </c>
      <c r="K925" s="18" t="s">
        <v>253</v>
      </c>
      <c r="L925" s="18" t="s">
        <v>59</v>
      </c>
      <c r="M925" s="107" t="s">
        <v>4705</v>
      </c>
      <c r="N925" s="107" t="s">
        <v>48</v>
      </c>
      <c r="O925" s="108">
        <v>796</v>
      </c>
      <c r="P925" s="107" t="s">
        <v>50</v>
      </c>
      <c r="Q925" s="108">
        <v>2</v>
      </c>
      <c r="R925" s="108" t="s">
        <v>51</v>
      </c>
      <c r="S925" s="107" t="s">
        <v>52</v>
      </c>
      <c r="T925" s="134">
        <v>6930552.3099999996</v>
      </c>
      <c r="U925" s="18" t="s">
        <v>247</v>
      </c>
      <c r="V925" s="18" t="s">
        <v>252</v>
      </c>
      <c r="W925" s="110" t="s">
        <v>135</v>
      </c>
      <c r="X925" s="18">
        <v>0</v>
      </c>
      <c r="Y925" s="18"/>
      <c r="Z925" s="18"/>
      <c r="AA925" s="18"/>
      <c r="AB925" s="18"/>
      <c r="AC925" s="18"/>
      <c r="AD925" s="18"/>
      <c r="AE925" s="18"/>
      <c r="AF925" s="18">
        <v>376056</v>
      </c>
      <c r="AG925" s="18" t="s">
        <v>54</v>
      </c>
      <c r="AH925" s="18">
        <v>0</v>
      </c>
      <c r="AI925" s="18">
        <v>11</v>
      </c>
      <c r="AJ925" s="18"/>
      <c r="AK925" s="18"/>
      <c r="AL925" s="18"/>
      <c r="AM925" s="18" t="s">
        <v>55</v>
      </c>
      <c r="AN925" s="18"/>
      <c r="AO925" s="18"/>
      <c r="AP925" s="18" t="s">
        <v>738</v>
      </c>
      <c r="AQ925" s="18"/>
      <c r="AR925" s="18">
        <v>1</v>
      </c>
      <c r="AS925" s="111" t="s">
        <v>4866</v>
      </c>
      <c r="AT925" s="111" t="s">
        <v>602</v>
      </c>
      <c r="AU925" s="18" t="s">
        <v>55</v>
      </c>
    </row>
    <row r="926" spans="2:47" ht="51" x14ac:dyDescent="0.25">
      <c r="B926" s="222" t="s">
        <v>4993</v>
      </c>
      <c r="C926" s="96">
        <v>7000037651</v>
      </c>
      <c r="D926" s="192" t="s">
        <v>4706</v>
      </c>
      <c r="E926" s="195">
        <v>3340132</v>
      </c>
      <c r="F926" s="32">
        <f t="shared" si="20"/>
        <v>0</v>
      </c>
      <c r="G926" s="194"/>
      <c r="H926" s="193" t="s">
        <v>723</v>
      </c>
      <c r="I926" s="36" t="s">
        <v>4519</v>
      </c>
      <c r="J926" s="18" t="s">
        <v>1795</v>
      </c>
      <c r="K926" s="18" t="s">
        <v>1796</v>
      </c>
      <c r="L926" s="18" t="s">
        <v>59</v>
      </c>
      <c r="M926" s="107" t="s">
        <v>4706</v>
      </c>
      <c r="N926" s="107" t="s">
        <v>48</v>
      </c>
      <c r="O926" s="108">
        <v>796</v>
      </c>
      <c r="P926" s="107" t="s">
        <v>50</v>
      </c>
      <c r="Q926" s="108">
        <v>2</v>
      </c>
      <c r="R926" s="108" t="s">
        <v>51</v>
      </c>
      <c r="S926" s="107" t="s">
        <v>52</v>
      </c>
      <c r="T926" s="134">
        <v>3340132</v>
      </c>
      <c r="U926" s="18" t="s">
        <v>129</v>
      </c>
      <c r="V926" s="18" t="s">
        <v>241</v>
      </c>
      <c r="W926" s="110" t="s">
        <v>136</v>
      </c>
      <c r="X926" s="18">
        <v>1</v>
      </c>
      <c r="Y926" s="18"/>
      <c r="Z926" s="18"/>
      <c r="AA926" s="18"/>
      <c r="AB926" s="18"/>
      <c r="AC926" s="18"/>
      <c r="AD926" s="18"/>
      <c r="AE926" s="18"/>
      <c r="AF926" s="18">
        <v>376632</v>
      </c>
      <c r="AG926" s="18" t="s">
        <v>54</v>
      </c>
      <c r="AH926" s="18">
        <v>0</v>
      </c>
      <c r="AI926" s="18">
        <v>0</v>
      </c>
      <c r="AJ926" s="18"/>
      <c r="AK926" s="18"/>
      <c r="AL926" s="18"/>
      <c r="AM926" s="18" t="s">
        <v>55</v>
      </c>
      <c r="AN926" s="18"/>
      <c r="AO926" s="18"/>
      <c r="AP926" s="18" t="s">
        <v>738</v>
      </c>
      <c r="AQ926" s="18"/>
      <c r="AR926" s="18">
        <v>1</v>
      </c>
      <c r="AS926" s="111" t="s">
        <v>4867</v>
      </c>
      <c r="AT926" s="111" t="s">
        <v>613</v>
      </c>
      <c r="AU926" s="18" t="s">
        <v>55</v>
      </c>
    </row>
    <row r="927" spans="2:47" ht="38.25" x14ac:dyDescent="0.25">
      <c r="B927" s="222" t="s">
        <v>4994</v>
      </c>
      <c r="C927" s="96">
        <v>7000037671</v>
      </c>
      <c r="D927" s="192" t="s">
        <v>4707</v>
      </c>
      <c r="E927" s="195">
        <v>903311.1</v>
      </c>
      <c r="F927" s="32">
        <f t="shared" si="20"/>
        <v>0</v>
      </c>
      <c r="G927" s="194"/>
      <c r="H927" s="193" t="s">
        <v>723</v>
      </c>
      <c r="I927" s="36" t="s">
        <v>4520</v>
      </c>
      <c r="J927" s="18" t="s">
        <v>276</v>
      </c>
      <c r="K927" s="18" t="s">
        <v>773</v>
      </c>
      <c r="L927" s="18" t="s">
        <v>64</v>
      </c>
      <c r="M927" s="107" t="s">
        <v>4707</v>
      </c>
      <c r="N927" s="107" t="s">
        <v>48</v>
      </c>
      <c r="O927" s="108">
        <v>796</v>
      </c>
      <c r="P927" s="107" t="s">
        <v>50</v>
      </c>
      <c r="Q927" s="108">
        <v>24</v>
      </c>
      <c r="R927" s="108" t="s">
        <v>51</v>
      </c>
      <c r="S927" s="107" t="s">
        <v>52</v>
      </c>
      <c r="T927" s="134">
        <v>903311.1</v>
      </c>
      <c r="U927" s="18" t="s">
        <v>247</v>
      </c>
      <c r="V927" s="18" t="s">
        <v>238</v>
      </c>
      <c r="W927" s="110" t="s">
        <v>770</v>
      </c>
      <c r="X927" s="18">
        <v>1</v>
      </c>
      <c r="Y927" s="18"/>
      <c r="Z927" s="18"/>
      <c r="AA927" s="18"/>
      <c r="AB927" s="18"/>
      <c r="AC927" s="18"/>
      <c r="AD927" s="18"/>
      <c r="AE927" s="18"/>
      <c r="AF927" s="18">
        <v>517220</v>
      </c>
      <c r="AG927" s="18" t="s">
        <v>54</v>
      </c>
      <c r="AH927" s="18">
        <v>0</v>
      </c>
      <c r="AI927" s="18">
        <v>0</v>
      </c>
      <c r="AJ927" s="18"/>
      <c r="AK927" s="18"/>
      <c r="AL927" s="18"/>
      <c r="AM927" s="18" t="s">
        <v>55</v>
      </c>
      <c r="AN927" s="18"/>
      <c r="AO927" s="18"/>
      <c r="AP927" s="18" t="s">
        <v>738</v>
      </c>
      <c r="AQ927" s="18"/>
      <c r="AR927" s="18">
        <v>1</v>
      </c>
      <c r="AS927" s="111" t="s">
        <v>4868</v>
      </c>
      <c r="AT927" s="111" t="s">
        <v>602</v>
      </c>
      <c r="AU927" s="18" t="s">
        <v>55</v>
      </c>
    </row>
    <row r="928" spans="2:47" ht="51" x14ac:dyDescent="0.25">
      <c r="B928" s="222" t="s">
        <v>4995</v>
      </c>
      <c r="C928" s="96">
        <v>7000037680</v>
      </c>
      <c r="D928" s="192" t="s">
        <v>4708</v>
      </c>
      <c r="E928" s="195">
        <v>674847</v>
      </c>
      <c r="F928" s="32">
        <f t="shared" si="20"/>
        <v>0</v>
      </c>
      <c r="G928" s="194"/>
      <c r="H928" s="193" t="s">
        <v>723</v>
      </c>
      <c r="I928" s="36" t="s">
        <v>4521</v>
      </c>
      <c r="J928" s="18" t="s">
        <v>1795</v>
      </c>
      <c r="K928" s="18" t="s">
        <v>1796</v>
      </c>
      <c r="L928" s="18" t="s">
        <v>59</v>
      </c>
      <c r="M928" s="107" t="s">
        <v>4708</v>
      </c>
      <c r="N928" s="107" t="s">
        <v>48</v>
      </c>
      <c r="O928" s="108">
        <v>796</v>
      </c>
      <c r="P928" s="107" t="s">
        <v>50</v>
      </c>
      <c r="Q928" s="108">
        <v>4</v>
      </c>
      <c r="R928" s="108" t="s">
        <v>51</v>
      </c>
      <c r="S928" s="107" t="s">
        <v>52</v>
      </c>
      <c r="T928" s="134">
        <v>674847</v>
      </c>
      <c r="U928" s="18" t="s">
        <v>129</v>
      </c>
      <c r="V928" s="18" t="s">
        <v>241</v>
      </c>
      <c r="W928" s="110" t="s">
        <v>135</v>
      </c>
      <c r="X928" s="18">
        <v>0</v>
      </c>
      <c r="Y928" s="18"/>
      <c r="Z928" s="18"/>
      <c r="AA928" s="18"/>
      <c r="AB928" s="18"/>
      <c r="AC928" s="18"/>
      <c r="AD928" s="18"/>
      <c r="AE928" s="18"/>
      <c r="AF928" s="18">
        <v>376056</v>
      </c>
      <c r="AG928" s="18" t="s">
        <v>54</v>
      </c>
      <c r="AH928" s="18">
        <v>0</v>
      </c>
      <c r="AI928" s="18">
        <v>0</v>
      </c>
      <c r="AJ928" s="18"/>
      <c r="AK928" s="18"/>
      <c r="AL928" s="18"/>
      <c r="AM928" s="18" t="s">
        <v>55</v>
      </c>
      <c r="AN928" s="18"/>
      <c r="AO928" s="18"/>
      <c r="AP928" s="18" t="s">
        <v>738</v>
      </c>
      <c r="AQ928" s="18"/>
      <c r="AR928" s="18">
        <v>1</v>
      </c>
      <c r="AS928" s="111" t="s">
        <v>4869</v>
      </c>
      <c r="AT928" s="111" t="s">
        <v>613</v>
      </c>
      <c r="AU928" s="18" t="s">
        <v>55</v>
      </c>
    </row>
    <row r="929" spans="2:47" ht="38.25" x14ac:dyDescent="0.25">
      <c r="B929" s="222" t="s">
        <v>4996</v>
      </c>
      <c r="C929" s="96">
        <v>7000037745</v>
      </c>
      <c r="D929" s="192" t="s">
        <v>4709</v>
      </c>
      <c r="E929" s="195">
        <v>870577.8</v>
      </c>
      <c r="F929" s="32">
        <f t="shared" si="20"/>
        <v>0</v>
      </c>
      <c r="G929" s="194"/>
      <c r="H929" s="193" t="s">
        <v>723</v>
      </c>
      <c r="I929" s="36" t="s">
        <v>4522</v>
      </c>
      <c r="J929" s="18" t="s">
        <v>4523</v>
      </c>
      <c r="K929" s="18" t="s">
        <v>4224</v>
      </c>
      <c r="L929" s="18" t="s">
        <v>64</v>
      </c>
      <c r="M929" s="107" t="s">
        <v>4709</v>
      </c>
      <c r="N929" s="107" t="s">
        <v>48</v>
      </c>
      <c r="O929" s="108">
        <v>796</v>
      </c>
      <c r="P929" s="107" t="s">
        <v>50</v>
      </c>
      <c r="Q929" s="108" t="s">
        <v>4826</v>
      </c>
      <c r="R929" s="108" t="s">
        <v>51</v>
      </c>
      <c r="S929" s="107" t="s">
        <v>52</v>
      </c>
      <c r="T929" s="134">
        <v>870577.8</v>
      </c>
      <c r="U929" s="18" t="s">
        <v>247</v>
      </c>
      <c r="V929" s="18" t="s">
        <v>238</v>
      </c>
      <c r="W929" s="110" t="s">
        <v>136</v>
      </c>
      <c r="X929" s="18">
        <v>1</v>
      </c>
      <c r="Y929" s="18"/>
      <c r="Z929" s="18"/>
      <c r="AA929" s="18"/>
      <c r="AB929" s="18"/>
      <c r="AC929" s="18"/>
      <c r="AD929" s="18"/>
      <c r="AE929" s="18"/>
      <c r="AF929" s="18">
        <v>376632</v>
      </c>
      <c r="AG929" s="18" t="s">
        <v>54</v>
      </c>
      <c r="AH929" s="18">
        <v>0</v>
      </c>
      <c r="AI929" s="18">
        <v>0</v>
      </c>
      <c r="AJ929" s="18"/>
      <c r="AK929" s="18"/>
      <c r="AL929" s="18"/>
      <c r="AM929" s="18" t="s">
        <v>55</v>
      </c>
      <c r="AN929" s="18"/>
      <c r="AO929" s="18"/>
      <c r="AP929" s="18" t="s">
        <v>738</v>
      </c>
      <c r="AQ929" s="18"/>
      <c r="AR929" s="18">
        <v>1</v>
      </c>
      <c r="AS929" s="111" t="s">
        <v>4870</v>
      </c>
      <c r="AT929" s="111" t="s">
        <v>602</v>
      </c>
      <c r="AU929" s="18" t="s">
        <v>55</v>
      </c>
    </row>
    <row r="930" spans="2:47" ht="63.75" x14ac:dyDescent="0.25">
      <c r="B930" s="222" t="s">
        <v>4997</v>
      </c>
      <c r="C930" s="96">
        <v>7000037750</v>
      </c>
      <c r="D930" s="192" t="s">
        <v>4710</v>
      </c>
      <c r="E930" s="195">
        <v>2498487.2000000002</v>
      </c>
      <c r="F930" s="32">
        <f t="shared" si="20"/>
        <v>0</v>
      </c>
      <c r="G930" s="194"/>
      <c r="H930" s="193" t="s">
        <v>723</v>
      </c>
      <c r="I930" s="36" t="s">
        <v>4524</v>
      </c>
      <c r="J930" s="18" t="s">
        <v>62</v>
      </c>
      <c r="K930" s="18" t="s">
        <v>63</v>
      </c>
      <c r="L930" s="18" t="s">
        <v>47</v>
      </c>
      <c r="M930" s="107" t="s">
        <v>4710</v>
      </c>
      <c r="N930" s="107" t="s">
        <v>48</v>
      </c>
      <c r="O930" s="108">
        <v>796</v>
      </c>
      <c r="P930" s="107" t="s">
        <v>50</v>
      </c>
      <c r="Q930" s="108">
        <v>4</v>
      </c>
      <c r="R930" s="108" t="s">
        <v>51</v>
      </c>
      <c r="S930" s="107" t="s">
        <v>52</v>
      </c>
      <c r="T930" s="134">
        <v>2498487.2000000002</v>
      </c>
      <c r="U930" s="18" t="s">
        <v>247</v>
      </c>
      <c r="V930" s="18" t="s">
        <v>241</v>
      </c>
      <c r="W930" s="110" t="s">
        <v>137</v>
      </c>
      <c r="X930" s="18">
        <v>1</v>
      </c>
      <c r="Y930" s="18"/>
      <c r="Z930" s="18"/>
      <c r="AA930" s="18"/>
      <c r="AB930" s="18"/>
      <c r="AC930" s="18"/>
      <c r="AD930" s="18"/>
      <c r="AE930" s="18"/>
      <c r="AF930" s="18">
        <v>376631</v>
      </c>
      <c r="AG930" s="18" t="s">
        <v>54</v>
      </c>
      <c r="AH930" s="18">
        <v>0</v>
      </c>
      <c r="AI930" s="18">
        <v>0</v>
      </c>
      <c r="AJ930" s="18"/>
      <c r="AK930" s="18"/>
      <c r="AL930" s="18"/>
      <c r="AM930" s="18" t="s">
        <v>55</v>
      </c>
      <c r="AN930" s="18"/>
      <c r="AO930" s="18"/>
      <c r="AP930" s="18" t="s">
        <v>738</v>
      </c>
      <c r="AQ930" s="18"/>
      <c r="AR930" s="18">
        <v>1</v>
      </c>
      <c r="AS930" s="111" t="s">
        <v>4871</v>
      </c>
      <c r="AT930" s="111" t="s">
        <v>613</v>
      </c>
      <c r="AU930" s="18" t="s">
        <v>55</v>
      </c>
    </row>
    <row r="931" spans="2:47" ht="51" x14ac:dyDescent="0.25">
      <c r="B931" s="222" t="s">
        <v>4998</v>
      </c>
      <c r="C931" s="96">
        <v>7000037756</v>
      </c>
      <c r="D931" s="192" t="s">
        <v>4711</v>
      </c>
      <c r="E931" s="195">
        <v>4498836</v>
      </c>
      <c r="F931" s="32">
        <f t="shared" si="20"/>
        <v>0</v>
      </c>
      <c r="G931" s="194" t="s">
        <v>310</v>
      </c>
      <c r="H931" s="193" t="s">
        <v>723</v>
      </c>
      <c r="I931" s="36" t="s">
        <v>4525</v>
      </c>
      <c r="J931" s="18" t="s">
        <v>4526</v>
      </c>
      <c r="K931" s="18" t="s">
        <v>3541</v>
      </c>
      <c r="L931" s="18" t="s">
        <v>47</v>
      </c>
      <c r="M931" s="107" t="s">
        <v>4711</v>
      </c>
      <c r="N931" s="107" t="s">
        <v>48</v>
      </c>
      <c r="O931" s="108">
        <v>796</v>
      </c>
      <c r="P931" s="107" t="s">
        <v>50</v>
      </c>
      <c r="Q931" s="108">
        <v>2</v>
      </c>
      <c r="R931" s="108" t="s">
        <v>51</v>
      </c>
      <c r="S931" s="107" t="s">
        <v>52</v>
      </c>
      <c r="T931" s="134">
        <v>4498836</v>
      </c>
      <c r="U931" s="18" t="s">
        <v>247</v>
      </c>
      <c r="V931" s="18" t="s">
        <v>241</v>
      </c>
      <c r="W931" s="110" t="s">
        <v>137</v>
      </c>
      <c r="X931" s="18">
        <v>1</v>
      </c>
      <c r="Y931" s="18"/>
      <c r="Z931" s="18"/>
      <c r="AA931" s="18"/>
      <c r="AB931" s="18"/>
      <c r="AC931" s="18"/>
      <c r="AD931" s="18"/>
      <c r="AE931" s="18"/>
      <c r="AF931" s="18">
        <v>376631</v>
      </c>
      <c r="AG931" s="18" t="s">
        <v>54</v>
      </c>
      <c r="AH931" s="18">
        <v>0</v>
      </c>
      <c r="AI931" s="18">
        <v>16</v>
      </c>
      <c r="AJ931" s="18"/>
      <c r="AK931" s="18"/>
      <c r="AL931" s="18"/>
      <c r="AM931" s="18" t="s">
        <v>55</v>
      </c>
      <c r="AN931" s="18"/>
      <c r="AO931" s="18"/>
      <c r="AP931" s="18" t="s">
        <v>738</v>
      </c>
      <c r="AQ931" s="18"/>
      <c r="AR931" s="18">
        <v>1</v>
      </c>
      <c r="AS931" s="111" t="s">
        <v>4872</v>
      </c>
      <c r="AT931" s="111" t="s">
        <v>613</v>
      </c>
      <c r="AU931" s="18" t="s">
        <v>55</v>
      </c>
    </row>
    <row r="932" spans="2:47" ht="51" x14ac:dyDescent="0.25">
      <c r="B932" s="222" t="s">
        <v>4999</v>
      </c>
      <c r="C932" s="96">
        <v>7000037772</v>
      </c>
      <c r="D932" s="192" t="s">
        <v>4712</v>
      </c>
      <c r="E932" s="195">
        <v>3225288</v>
      </c>
      <c r="F932" s="32">
        <f t="shared" si="20"/>
        <v>0</v>
      </c>
      <c r="G932" s="194" t="s">
        <v>310</v>
      </c>
      <c r="H932" s="193" t="s">
        <v>723</v>
      </c>
      <c r="I932" s="36" t="s">
        <v>4527</v>
      </c>
      <c r="J932" s="18" t="s">
        <v>3540</v>
      </c>
      <c r="K932" s="18" t="s">
        <v>3541</v>
      </c>
      <c r="L932" s="18" t="s">
        <v>47</v>
      </c>
      <c r="M932" s="107" t="s">
        <v>4712</v>
      </c>
      <c r="N932" s="107" t="s">
        <v>48</v>
      </c>
      <c r="O932" s="108">
        <v>796</v>
      </c>
      <c r="P932" s="107" t="s">
        <v>50</v>
      </c>
      <c r="Q932" s="108">
        <v>4</v>
      </c>
      <c r="R932" s="108" t="s">
        <v>51</v>
      </c>
      <c r="S932" s="107" t="s">
        <v>52</v>
      </c>
      <c r="T932" s="134">
        <v>3225288</v>
      </c>
      <c r="U932" s="18" t="s">
        <v>247</v>
      </c>
      <c r="V932" s="18" t="s">
        <v>241</v>
      </c>
      <c r="W932" s="110" t="s">
        <v>53</v>
      </c>
      <c r="X932" s="18">
        <v>1</v>
      </c>
      <c r="Y932" s="18"/>
      <c r="Z932" s="18"/>
      <c r="AA932" s="18"/>
      <c r="AB932" s="18"/>
      <c r="AC932" s="18"/>
      <c r="AD932" s="18"/>
      <c r="AE932" s="18"/>
      <c r="AF932" s="18">
        <v>376620</v>
      </c>
      <c r="AG932" s="18" t="s">
        <v>54</v>
      </c>
      <c r="AH932" s="18">
        <v>0</v>
      </c>
      <c r="AI932" s="18">
        <v>16</v>
      </c>
      <c r="AJ932" s="18"/>
      <c r="AK932" s="18"/>
      <c r="AL932" s="18"/>
      <c r="AM932" s="18" t="s">
        <v>55</v>
      </c>
      <c r="AN932" s="18"/>
      <c r="AO932" s="18"/>
      <c r="AP932" s="18" t="s">
        <v>738</v>
      </c>
      <c r="AQ932" s="18"/>
      <c r="AR932" s="18">
        <v>1</v>
      </c>
      <c r="AS932" s="111" t="s">
        <v>4873</v>
      </c>
      <c r="AT932" s="111" t="s">
        <v>602</v>
      </c>
      <c r="AU932" s="18" t="s">
        <v>55</v>
      </c>
    </row>
    <row r="933" spans="2:47" ht="38.25" x14ac:dyDescent="0.25">
      <c r="B933" s="222" t="s">
        <v>5000</v>
      </c>
      <c r="C933" s="96">
        <v>7000037776</v>
      </c>
      <c r="D933" s="192" t="s">
        <v>4713</v>
      </c>
      <c r="E933" s="195">
        <v>2624462.91</v>
      </c>
      <c r="F933" s="32">
        <f t="shared" si="20"/>
        <v>0</v>
      </c>
      <c r="G933" s="194"/>
      <c r="H933" s="193" t="s">
        <v>723</v>
      </c>
      <c r="I933" s="36" t="s">
        <v>4528</v>
      </c>
      <c r="J933" s="18" t="s">
        <v>4226</v>
      </c>
      <c r="K933" s="18" t="s">
        <v>4529</v>
      </c>
      <c r="L933" s="18" t="s">
        <v>64</v>
      </c>
      <c r="M933" s="107" t="s">
        <v>4713</v>
      </c>
      <c r="N933" s="107" t="s">
        <v>48</v>
      </c>
      <c r="O933" s="108">
        <v>113</v>
      </c>
      <c r="P933" s="107" t="s">
        <v>1305</v>
      </c>
      <c r="Q933" s="108" t="s">
        <v>4827</v>
      </c>
      <c r="R933" s="108" t="s">
        <v>51</v>
      </c>
      <c r="S933" s="107" t="s">
        <v>52</v>
      </c>
      <c r="T933" s="134">
        <v>2624462.91</v>
      </c>
      <c r="U933" s="18" t="s">
        <v>247</v>
      </c>
      <c r="V933" s="18" t="s">
        <v>269</v>
      </c>
      <c r="W933" s="110" t="s">
        <v>136</v>
      </c>
      <c r="X933" s="18">
        <v>1</v>
      </c>
      <c r="Y933" s="18"/>
      <c r="Z933" s="18"/>
      <c r="AA933" s="18"/>
      <c r="AB933" s="18"/>
      <c r="AC933" s="18"/>
      <c r="AD933" s="18"/>
      <c r="AE933" s="18"/>
      <c r="AF933" s="18">
        <v>376632</v>
      </c>
      <c r="AG933" s="18" t="s">
        <v>54</v>
      </c>
      <c r="AH933" s="18">
        <v>0</v>
      </c>
      <c r="AI933" s="18">
        <v>0</v>
      </c>
      <c r="AJ933" s="18"/>
      <c r="AK933" s="18"/>
      <c r="AL933" s="18"/>
      <c r="AM933" s="18" t="s">
        <v>55</v>
      </c>
      <c r="AN933" s="18"/>
      <c r="AO933" s="18"/>
      <c r="AP933" s="18" t="s">
        <v>738</v>
      </c>
      <c r="AQ933" s="18"/>
      <c r="AR933" s="18">
        <v>1</v>
      </c>
      <c r="AS933" s="111" t="s">
        <v>4874</v>
      </c>
      <c r="AT933" s="111" t="s">
        <v>602</v>
      </c>
      <c r="AU933" s="18" t="s">
        <v>55</v>
      </c>
    </row>
    <row r="934" spans="2:47" ht="38.25" x14ac:dyDescent="0.25">
      <c r="B934" s="222" t="s">
        <v>5001</v>
      </c>
      <c r="C934" s="96">
        <v>7000037781</v>
      </c>
      <c r="D934" s="192" t="s">
        <v>4714</v>
      </c>
      <c r="E934" s="195">
        <v>2801479.86</v>
      </c>
      <c r="F934" s="32">
        <f t="shared" si="20"/>
        <v>0</v>
      </c>
      <c r="G934" s="194"/>
      <c r="H934" s="193" t="s">
        <v>723</v>
      </c>
      <c r="I934" s="36" t="s">
        <v>4530</v>
      </c>
      <c r="J934" s="18" t="s">
        <v>1392</v>
      </c>
      <c r="K934" s="18" t="s">
        <v>1393</v>
      </c>
      <c r="L934" s="18" t="s">
        <v>64</v>
      </c>
      <c r="M934" s="107" t="s">
        <v>4714</v>
      </c>
      <c r="N934" s="107" t="s">
        <v>48</v>
      </c>
      <c r="O934" s="108">
        <v>796</v>
      </c>
      <c r="P934" s="107" t="s">
        <v>50</v>
      </c>
      <c r="Q934" s="108" t="s">
        <v>4828</v>
      </c>
      <c r="R934" s="108" t="s">
        <v>51</v>
      </c>
      <c r="S934" s="107" t="s">
        <v>52</v>
      </c>
      <c r="T934" s="134">
        <v>2801479.86</v>
      </c>
      <c r="U934" s="18" t="s">
        <v>247</v>
      </c>
      <c r="V934" s="18" t="s">
        <v>269</v>
      </c>
      <c r="W934" s="110" t="s">
        <v>136</v>
      </c>
      <c r="X934" s="18">
        <v>1</v>
      </c>
      <c r="Y934" s="18"/>
      <c r="Z934" s="18"/>
      <c r="AA934" s="18"/>
      <c r="AB934" s="18"/>
      <c r="AC934" s="18"/>
      <c r="AD934" s="18"/>
      <c r="AE934" s="18"/>
      <c r="AF934" s="18">
        <v>376632</v>
      </c>
      <c r="AG934" s="18" t="s">
        <v>54</v>
      </c>
      <c r="AH934" s="18">
        <v>0</v>
      </c>
      <c r="AI934" s="18">
        <v>0</v>
      </c>
      <c r="AJ934" s="18"/>
      <c r="AK934" s="18"/>
      <c r="AL934" s="18"/>
      <c r="AM934" s="18" t="s">
        <v>55</v>
      </c>
      <c r="AN934" s="18"/>
      <c r="AO934" s="18"/>
      <c r="AP934" s="18" t="s">
        <v>738</v>
      </c>
      <c r="AQ934" s="18"/>
      <c r="AR934" s="18">
        <v>1</v>
      </c>
      <c r="AS934" s="111" t="s">
        <v>4875</v>
      </c>
      <c r="AT934" s="111" t="s">
        <v>602</v>
      </c>
      <c r="AU934" s="18" t="s">
        <v>55</v>
      </c>
    </row>
    <row r="935" spans="2:47" ht="51" x14ac:dyDescent="0.25">
      <c r="B935" s="222" t="s">
        <v>5002</v>
      </c>
      <c r="C935" s="96">
        <v>7000037797</v>
      </c>
      <c r="D935" s="192" t="s">
        <v>4715</v>
      </c>
      <c r="E935" s="195">
        <v>528844.80000000005</v>
      </c>
      <c r="F935" s="32">
        <f t="shared" si="20"/>
        <v>0</v>
      </c>
      <c r="G935" s="194" t="s">
        <v>230</v>
      </c>
      <c r="H935" s="193" t="s">
        <v>723</v>
      </c>
      <c r="I935" s="36" t="s">
        <v>4531</v>
      </c>
      <c r="J935" s="18" t="s">
        <v>65</v>
      </c>
      <c r="K935" s="18" t="s">
        <v>253</v>
      </c>
      <c r="L935" s="18" t="s">
        <v>59</v>
      </c>
      <c r="M935" s="107" t="s">
        <v>4715</v>
      </c>
      <c r="N935" s="107" t="s">
        <v>48</v>
      </c>
      <c r="O935" s="108">
        <v>796</v>
      </c>
      <c r="P935" s="107" t="s">
        <v>50</v>
      </c>
      <c r="Q935" s="108">
        <v>5</v>
      </c>
      <c r="R935" s="108" t="s">
        <v>51</v>
      </c>
      <c r="S935" s="107" t="s">
        <v>52</v>
      </c>
      <c r="T935" s="134">
        <v>528844.80000000005</v>
      </c>
      <c r="U935" s="18" t="s">
        <v>247</v>
      </c>
      <c r="V935" s="18" t="s">
        <v>237</v>
      </c>
      <c r="W935" s="110" t="s">
        <v>135</v>
      </c>
      <c r="X935" s="18">
        <v>0</v>
      </c>
      <c r="Y935" s="18"/>
      <c r="Z935" s="18"/>
      <c r="AA935" s="18"/>
      <c r="AB935" s="18"/>
      <c r="AC935" s="18"/>
      <c r="AD935" s="18"/>
      <c r="AE935" s="18"/>
      <c r="AF935" s="18">
        <v>376056</v>
      </c>
      <c r="AG935" s="18" t="s">
        <v>54</v>
      </c>
      <c r="AH935" s="18">
        <v>0</v>
      </c>
      <c r="AI935" s="18">
        <v>11</v>
      </c>
      <c r="AJ935" s="18"/>
      <c r="AK935" s="18"/>
      <c r="AL935" s="18"/>
      <c r="AM935" s="18" t="s">
        <v>55</v>
      </c>
      <c r="AN935" s="18"/>
      <c r="AO935" s="18"/>
      <c r="AP935" s="18" t="s">
        <v>738</v>
      </c>
      <c r="AQ935" s="18"/>
      <c r="AR935" s="18">
        <v>1</v>
      </c>
      <c r="AS935" s="111" t="s">
        <v>4876</v>
      </c>
      <c r="AT935" s="111" t="s">
        <v>602</v>
      </c>
      <c r="AU935" s="18" t="s">
        <v>55</v>
      </c>
    </row>
    <row r="936" spans="2:47" ht="25.5" x14ac:dyDescent="0.25">
      <c r="B936" s="222" t="s">
        <v>5004</v>
      </c>
      <c r="C936" s="96">
        <v>7000037827</v>
      </c>
      <c r="D936" s="192" t="s">
        <v>4717</v>
      </c>
      <c r="E936" s="195">
        <v>1677995.45</v>
      </c>
      <c r="F936" s="32">
        <f t="shared" si="20"/>
        <v>0</v>
      </c>
      <c r="G936" s="194"/>
      <c r="H936" s="193" t="s">
        <v>723</v>
      </c>
      <c r="I936" s="36" t="s">
        <v>4532</v>
      </c>
      <c r="J936" s="18" t="s">
        <v>1986</v>
      </c>
      <c r="K936" s="18" t="s">
        <v>4533</v>
      </c>
      <c r="L936" s="18" t="s">
        <v>64</v>
      </c>
      <c r="M936" s="107" t="s">
        <v>4717</v>
      </c>
      <c r="N936" s="107" t="s">
        <v>48</v>
      </c>
      <c r="O936" s="108">
        <v>796</v>
      </c>
      <c r="P936" s="107" t="s">
        <v>50</v>
      </c>
      <c r="Q936" s="108" t="s">
        <v>4829</v>
      </c>
      <c r="R936" s="108" t="s">
        <v>51</v>
      </c>
      <c r="S936" s="107" t="s">
        <v>52</v>
      </c>
      <c r="T936" s="134">
        <v>1677995.45</v>
      </c>
      <c r="U936" s="18" t="s">
        <v>129</v>
      </c>
      <c r="V936" s="18" t="s">
        <v>1265</v>
      </c>
      <c r="W936" s="110" t="s">
        <v>136</v>
      </c>
      <c r="X936" s="18">
        <v>1</v>
      </c>
      <c r="Y936" s="18"/>
      <c r="Z936" s="18"/>
      <c r="AA936" s="18"/>
      <c r="AB936" s="18"/>
      <c r="AC936" s="18"/>
      <c r="AD936" s="18"/>
      <c r="AE936" s="18"/>
      <c r="AF936" s="18">
        <v>376632</v>
      </c>
      <c r="AG936" s="18" t="s">
        <v>54</v>
      </c>
      <c r="AH936" s="18">
        <v>0</v>
      </c>
      <c r="AI936" s="18">
        <v>0</v>
      </c>
      <c r="AJ936" s="18"/>
      <c r="AK936" s="18"/>
      <c r="AL936" s="18"/>
      <c r="AM936" s="18" t="s">
        <v>55</v>
      </c>
      <c r="AN936" s="18"/>
      <c r="AO936" s="18"/>
      <c r="AP936" s="18" t="s">
        <v>738</v>
      </c>
      <c r="AQ936" s="18"/>
      <c r="AR936" s="18">
        <v>1</v>
      </c>
      <c r="AS936" s="111" t="s">
        <v>4877</v>
      </c>
      <c r="AT936" s="111" t="s">
        <v>602</v>
      </c>
      <c r="AU936" s="18" t="s">
        <v>55</v>
      </c>
    </row>
    <row r="937" spans="2:47" ht="38.25" x14ac:dyDescent="0.25">
      <c r="B937" s="222" t="s">
        <v>5005</v>
      </c>
      <c r="C937" s="96">
        <v>7000037829</v>
      </c>
      <c r="D937" s="192" t="s">
        <v>4718</v>
      </c>
      <c r="E937" s="195">
        <v>646340.74</v>
      </c>
      <c r="F937" s="32">
        <f t="shared" si="20"/>
        <v>0</v>
      </c>
      <c r="G937" s="194"/>
      <c r="H937" s="193" t="s">
        <v>723</v>
      </c>
      <c r="I937" s="36" t="s">
        <v>4534</v>
      </c>
      <c r="J937" s="18" t="s">
        <v>4535</v>
      </c>
      <c r="K937" s="18" t="s">
        <v>3557</v>
      </c>
      <c r="L937" s="18" t="s">
        <v>64</v>
      </c>
      <c r="M937" s="107" t="s">
        <v>4718</v>
      </c>
      <c r="N937" s="107" t="s">
        <v>48</v>
      </c>
      <c r="O937" s="108">
        <v>796</v>
      </c>
      <c r="P937" s="107" t="s">
        <v>50</v>
      </c>
      <c r="Q937" s="108" t="s">
        <v>4830</v>
      </c>
      <c r="R937" s="108" t="s">
        <v>51</v>
      </c>
      <c r="S937" s="107" t="s">
        <v>52</v>
      </c>
      <c r="T937" s="134">
        <v>646340.74</v>
      </c>
      <c r="U937" s="18" t="s">
        <v>247</v>
      </c>
      <c r="V937" s="18" t="s">
        <v>269</v>
      </c>
      <c r="W937" s="110" t="s">
        <v>136</v>
      </c>
      <c r="X937" s="18">
        <v>1</v>
      </c>
      <c r="Y937" s="18"/>
      <c r="Z937" s="18"/>
      <c r="AA937" s="18"/>
      <c r="AB937" s="18"/>
      <c r="AC937" s="18"/>
      <c r="AD937" s="18"/>
      <c r="AE937" s="18"/>
      <c r="AF937" s="18">
        <v>376632</v>
      </c>
      <c r="AG937" s="18" t="s">
        <v>54</v>
      </c>
      <c r="AH937" s="18">
        <v>0</v>
      </c>
      <c r="AI937" s="18">
        <v>0</v>
      </c>
      <c r="AJ937" s="18"/>
      <c r="AK937" s="18"/>
      <c r="AL937" s="18"/>
      <c r="AM937" s="18" t="s">
        <v>55</v>
      </c>
      <c r="AN937" s="18"/>
      <c r="AO937" s="18"/>
      <c r="AP937" s="18" t="s">
        <v>738</v>
      </c>
      <c r="AQ937" s="18"/>
      <c r="AR937" s="18">
        <v>1</v>
      </c>
      <c r="AS937" s="111" t="s">
        <v>4878</v>
      </c>
      <c r="AT937" s="111" t="s">
        <v>602</v>
      </c>
      <c r="AU937" s="18" t="s">
        <v>55</v>
      </c>
    </row>
    <row r="938" spans="2:47" ht="38.25" x14ac:dyDescent="0.25">
      <c r="B938" s="222" t="s">
        <v>5006</v>
      </c>
      <c r="C938" s="96">
        <v>7000037830</v>
      </c>
      <c r="D938" s="192" t="s">
        <v>4719</v>
      </c>
      <c r="E938" s="195">
        <v>2143749.59</v>
      </c>
      <c r="F938" s="32">
        <f t="shared" si="20"/>
        <v>0</v>
      </c>
      <c r="G938" s="194"/>
      <c r="H938" s="193" t="s">
        <v>723</v>
      </c>
      <c r="I938" s="36" t="s">
        <v>4536</v>
      </c>
      <c r="J938" s="18" t="s">
        <v>4537</v>
      </c>
      <c r="K938" s="18" t="s">
        <v>4538</v>
      </c>
      <c r="L938" s="18" t="s">
        <v>64</v>
      </c>
      <c r="M938" s="107" t="s">
        <v>4719</v>
      </c>
      <c r="N938" s="107" t="s">
        <v>48</v>
      </c>
      <c r="O938" s="108" t="s">
        <v>753</v>
      </c>
      <c r="P938" s="107" t="s">
        <v>754</v>
      </c>
      <c r="Q938" s="108">
        <v>2109</v>
      </c>
      <c r="R938" s="108" t="s">
        <v>51</v>
      </c>
      <c r="S938" s="107" t="s">
        <v>52</v>
      </c>
      <c r="T938" s="134">
        <v>2143749.59</v>
      </c>
      <c r="U938" s="18" t="s">
        <v>247</v>
      </c>
      <c r="V938" s="18" t="s">
        <v>1265</v>
      </c>
      <c r="W938" s="110" t="s">
        <v>53</v>
      </c>
      <c r="X938" s="18">
        <v>1</v>
      </c>
      <c r="Y938" s="18"/>
      <c r="Z938" s="18"/>
      <c r="AA938" s="18"/>
      <c r="AB938" s="18"/>
      <c r="AC938" s="18"/>
      <c r="AD938" s="18"/>
      <c r="AE938" s="18"/>
      <c r="AF938" s="18">
        <v>376620</v>
      </c>
      <c r="AG938" s="18" t="s">
        <v>54</v>
      </c>
      <c r="AH938" s="18">
        <v>0</v>
      </c>
      <c r="AI938" s="18">
        <v>0</v>
      </c>
      <c r="AJ938" s="18"/>
      <c r="AK938" s="18"/>
      <c r="AL938" s="18"/>
      <c r="AM938" s="18" t="s">
        <v>55</v>
      </c>
      <c r="AN938" s="18"/>
      <c r="AO938" s="18"/>
      <c r="AP938" s="18" t="s">
        <v>738</v>
      </c>
      <c r="AQ938" s="18"/>
      <c r="AR938" s="18">
        <v>1</v>
      </c>
      <c r="AS938" s="111" t="s">
        <v>4879</v>
      </c>
      <c r="AT938" s="111" t="s">
        <v>602</v>
      </c>
      <c r="AU938" s="18" t="s">
        <v>55</v>
      </c>
    </row>
    <row r="939" spans="2:47" ht="38.25" x14ac:dyDescent="0.25">
      <c r="B939" s="222" t="s">
        <v>5007</v>
      </c>
      <c r="C939" s="96">
        <v>7000037834</v>
      </c>
      <c r="D939" s="192" t="s">
        <v>4720</v>
      </c>
      <c r="E939" s="195">
        <v>1966204</v>
      </c>
      <c r="F939" s="32">
        <f t="shared" si="20"/>
        <v>0</v>
      </c>
      <c r="G939" s="194"/>
      <c r="H939" s="193" t="s">
        <v>723</v>
      </c>
      <c r="I939" s="36" t="s">
        <v>4539</v>
      </c>
      <c r="J939" s="18" t="s">
        <v>1567</v>
      </c>
      <c r="K939" s="18" t="s">
        <v>1568</v>
      </c>
      <c r="L939" s="18" t="s">
        <v>64</v>
      </c>
      <c r="M939" s="107" t="s">
        <v>4720</v>
      </c>
      <c r="N939" s="107" t="s">
        <v>48</v>
      </c>
      <c r="O939" s="108">
        <v>796</v>
      </c>
      <c r="P939" s="107" t="s">
        <v>50</v>
      </c>
      <c r="Q939" s="108">
        <v>4360</v>
      </c>
      <c r="R939" s="108" t="s">
        <v>51</v>
      </c>
      <c r="S939" s="107" t="s">
        <v>52</v>
      </c>
      <c r="T939" s="134">
        <v>1966204</v>
      </c>
      <c r="U939" s="18" t="s">
        <v>247</v>
      </c>
      <c r="V939" s="18" t="s">
        <v>236</v>
      </c>
      <c r="W939" s="110" t="s">
        <v>136</v>
      </c>
      <c r="X939" s="18">
        <v>1</v>
      </c>
      <c r="Y939" s="18"/>
      <c r="Z939" s="18"/>
      <c r="AA939" s="18"/>
      <c r="AB939" s="18"/>
      <c r="AC939" s="18"/>
      <c r="AD939" s="18"/>
      <c r="AE939" s="18"/>
      <c r="AF939" s="18">
        <v>376632</v>
      </c>
      <c r="AG939" s="18" t="s">
        <v>54</v>
      </c>
      <c r="AH939" s="18">
        <v>0</v>
      </c>
      <c r="AI939" s="18">
        <v>0</v>
      </c>
      <c r="AJ939" s="18"/>
      <c r="AK939" s="18"/>
      <c r="AL939" s="18"/>
      <c r="AM939" s="18" t="s">
        <v>55</v>
      </c>
      <c r="AN939" s="18"/>
      <c r="AO939" s="18"/>
      <c r="AP939" s="18" t="s">
        <v>738</v>
      </c>
      <c r="AQ939" s="18"/>
      <c r="AR939" s="18">
        <v>1</v>
      </c>
      <c r="AS939" s="111" t="s">
        <v>4880</v>
      </c>
      <c r="AT939" s="111" t="s">
        <v>602</v>
      </c>
      <c r="AU939" s="18" t="s">
        <v>55</v>
      </c>
    </row>
    <row r="940" spans="2:47" ht="38.25" x14ac:dyDescent="0.25">
      <c r="B940" s="222" t="s">
        <v>5008</v>
      </c>
      <c r="C940" s="96">
        <v>7000037839</v>
      </c>
      <c r="D940" s="192" t="s">
        <v>4721</v>
      </c>
      <c r="E940" s="195">
        <v>2051876.61</v>
      </c>
      <c r="F940" s="32">
        <f t="shared" si="20"/>
        <v>0</v>
      </c>
      <c r="G940" s="194"/>
      <c r="H940" s="193" t="s">
        <v>723</v>
      </c>
      <c r="I940" s="36" t="s">
        <v>4540</v>
      </c>
      <c r="J940" s="18" t="s">
        <v>1565</v>
      </c>
      <c r="K940" s="18" t="s">
        <v>3561</v>
      </c>
      <c r="L940" s="18" t="s">
        <v>64</v>
      </c>
      <c r="M940" s="107" t="s">
        <v>4721</v>
      </c>
      <c r="N940" s="107" t="s">
        <v>48</v>
      </c>
      <c r="O940" s="108">
        <v>796</v>
      </c>
      <c r="P940" s="107" t="s">
        <v>50</v>
      </c>
      <c r="Q940" s="108">
        <v>5374</v>
      </c>
      <c r="R940" s="108" t="s">
        <v>51</v>
      </c>
      <c r="S940" s="107" t="s">
        <v>52</v>
      </c>
      <c r="T940" s="134">
        <v>2051876.61</v>
      </c>
      <c r="U940" s="18" t="s">
        <v>247</v>
      </c>
      <c r="V940" s="18" t="s">
        <v>238</v>
      </c>
      <c r="W940" s="110" t="s">
        <v>136</v>
      </c>
      <c r="X940" s="18">
        <v>1</v>
      </c>
      <c r="Y940" s="18"/>
      <c r="Z940" s="18"/>
      <c r="AA940" s="18"/>
      <c r="AB940" s="18"/>
      <c r="AC940" s="18"/>
      <c r="AD940" s="18"/>
      <c r="AE940" s="18"/>
      <c r="AF940" s="18">
        <v>376632</v>
      </c>
      <c r="AG940" s="18" t="s">
        <v>54</v>
      </c>
      <c r="AH940" s="18">
        <v>0</v>
      </c>
      <c r="AI940" s="18">
        <v>0</v>
      </c>
      <c r="AJ940" s="18"/>
      <c r="AK940" s="18"/>
      <c r="AL940" s="18"/>
      <c r="AM940" s="18" t="s">
        <v>55</v>
      </c>
      <c r="AN940" s="18"/>
      <c r="AO940" s="18"/>
      <c r="AP940" s="18" t="s">
        <v>738</v>
      </c>
      <c r="AQ940" s="18"/>
      <c r="AR940" s="18">
        <v>1</v>
      </c>
      <c r="AS940" s="111" t="s">
        <v>4881</v>
      </c>
      <c r="AT940" s="111" t="s">
        <v>602</v>
      </c>
      <c r="AU940" s="18" t="s">
        <v>55</v>
      </c>
    </row>
    <row r="941" spans="2:47" ht="38.25" x14ac:dyDescent="0.25">
      <c r="B941" s="222" t="s">
        <v>5009</v>
      </c>
      <c r="C941" s="96">
        <v>7000037840</v>
      </c>
      <c r="D941" s="192" t="s">
        <v>4722</v>
      </c>
      <c r="E941" s="195">
        <v>4698130.3499999996</v>
      </c>
      <c r="F941" s="32">
        <f t="shared" si="20"/>
        <v>0</v>
      </c>
      <c r="G941" s="194"/>
      <c r="H941" s="193" t="s">
        <v>723</v>
      </c>
      <c r="I941" s="36" t="s">
        <v>4541</v>
      </c>
      <c r="J941" s="18" t="s">
        <v>5665</v>
      </c>
      <c r="K941" s="18" t="s">
        <v>5666</v>
      </c>
      <c r="L941" s="18" t="s">
        <v>64</v>
      </c>
      <c r="M941" s="107" t="s">
        <v>4722</v>
      </c>
      <c r="N941" s="107" t="s">
        <v>48</v>
      </c>
      <c r="O941" s="108">
        <v>796</v>
      </c>
      <c r="P941" s="107" t="s">
        <v>50</v>
      </c>
      <c r="Q941" s="108" t="s">
        <v>4831</v>
      </c>
      <c r="R941" s="108" t="s">
        <v>51</v>
      </c>
      <c r="S941" s="107" t="s">
        <v>52</v>
      </c>
      <c r="T941" s="134">
        <v>4698130.3499999996</v>
      </c>
      <c r="U941" s="18" t="s">
        <v>129</v>
      </c>
      <c r="V941" s="18" t="s">
        <v>238</v>
      </c>
      <c r="W941" s="110" t="s">
        <v>137</v>
      </c>
      <c r="X941" s="18">
        <v>1</v>
      </c>
      <c r="Y941" s="18"/>
      <c r="Z941" s="18"/>
      <c r="AA941" s="18"/>
      <c r="AB941" s="18"/>
      <c r="AC941" s="18"/>
      <c r="AD941" s="18"/>
      <c r="AE941" s="18"/>
      <c r="AF941" s="18">
        <v>376631</v>
      </c>
      <c r="AG941" s="18" t="s">
        <v>54</v>
      </c>
      <c r="AH941" s="18">
        <v>0</v>
      </c>
      <c r="AI941" s="18">
        <v>0</v>
      </c>
      <c r="AJ941" s="18"/>
      <c r="AK941" s="18"/>
      <c r="AL941" s="18"/>
      <c r="AM941" s="18" t="s">
        <v>55</v>
      </c>
      <c r="AN941" s="18"/>
      <c r="AO941" s="18"/>
      <c r="AP941" s="18" t="s">
        <v>738</v>
      </c>
      <c r="AQ941" s="18"/>
      <c r="AR941" s="18">
        <v>1</v>
      </c>
      <c r="AS941" s="111" t="s">
        <v>4882</v>
      </c>
      <c r="AT941" s="111" t="s">
        <v>602</v>
      </c>
      <c r="AU941" s="18" t="s">
        <v>55</v>
      </c>
    </row>
    <row r="942" spans="2:47" ht="38.25" x14ac:dyDescent="0.25">
      <c r="B942" s="222" t="s">
        <v>5010</v>
      </c>
      <c r="C942" s="96">
        <v>7000037841</v>
      </c>
      <c r="D942" s="192" t="s">
        <v>4723</v>
      </c>
      <c r="E942" s="195">
        <v>1694292</v>
      </c>
      <c r="F942" s="32">
        <f t="shared" si="20"/>
        <v>0</v>
      </c>
      <c r="G942" s="194"/>
      <c r="H942" s="193" t="s">
        <v>723</v>
      </c>
      <c r="I942" s="36" t="s">
        <v>4543</v>
      </c>
      <c r="J942" s="18" t="s">
        <v>726</v>
      </c>
      <c r="K942" s="18" t="s">
        <v>2452</v>
      </c>
      <c r="L942" s="18" t="s">
        <v>64</v>
      </c>
      <c r="M942" s="107" t="s">
        <v>4723</v>
      </c>
      <c r="N942" s="107" t="s">
        <v>48</v>
      </c>
      <c r="O942" s="108">
        <v>796</v>
      </c>
      <c r="P942" s="107" t="s">
        <v>50</v>
      </c>
      <c r="Q942" s="108">
        <v>4</v>
      </c>
      <c r="R942" s="108" t="s">
        <v>51</v>
      </c>
      <c r="S942" s="107" t="s">
        <v>52</v>
      </c>
      <c r="T942" s="134">
        <v>1694292</v>
      </c>
      <c r="U942" s="18" t="s">
        <v>247</v>
      </c>
      <c r="V942" s="18" t="s">
        <v>238</v>
      </c>
      <c r="W942" s="110" t="s">
        <v>137</v>
      </c>
      <c r="X942" s="18">
        <v>1</v>
      </c>
      <c r="Y942" s="18"/>
      <c r="Z942" s="18"/>
      <c r="AA942" s="18"/>
      <c r="AB942" s="18"/>
      <c r="AC942" s="18"/>
      <c r="AD942" s="18"/>
      <c r="AE942" s="18"/>
      <c r="AF942" s="18">
        <v>376631</v>
      </c>
      <c r="AG942" s="18" t="s">
        <v>54</v>
      </c>
      <c r="AH942" s="18">
        <v>0</v>
      </c>
      <c r="AI942" s="18">
        <v>0</v>
      </c>
      <c r="AJ942" s="18"/>
      <c r="AK942" s="18"/>
      <c r="AL942" s="18"/>
      <c r="AM942" s="18" t="s">
        <v>55</v>
      </c>
      <c r="AN942" s="18"/>
      <c r="AO942" s="18"/>
      <c r="AP942" s="18" t="s">
        <v>738</v>
      </c>
      <c r="AQ942" s="18"/>
      <c r="AR942" s="18">
        <v>1</v>
      </c>
      <c r="AS942" s="111" t="s">
        <v>4883</v>
      </c>
      <c r="AT942" s="111" t="s">
        <v>602</v>
      </c>
      <c r="AU942" s="18" t="s">
        <v>55</v>
      </c>
    </row>
    <row r="943" spans="2:47" ht="38.25" x14ac:dyDescent="0.25">
      <c r="B943" s="222" t="s">
        <v>5011</v>
      </c>
      <c r="C943" s="96">
        <v>7000037845</v>
      </c>
      <c r="D943" s="192" t="s">
        <v>2108</v>
      </c>
      <c r="E943" s="195">
        <v>508166.62</v>
      </c>
      <c r="F943" s="32">
        <f t="shared" si="20"/>
        <v>0</v>
      </c>
      <c r="G943" s="194"/>
      <c r="H943" s="193" t="s">
        <v>723</v>
      </c>
      <c r="I943" s="36" t="s">
        <v>4544</v>
      </c>
      <c r="J943" s="18" t="s">
        <v>4545</v>
      </c>
      <c r="K943" s="18" t="s">
        <v>1250</v>
      </c>
      <c r="L943" s="18" t="s">
        <v>64</v>
      </c>
      <c r="M943" s="107" t="s">
        <v>2108</v>
      </c>
      <c r="N943" s="107" t="s">
        <v>48</v>
      </c>
      <c r="O943" s="108">
        <v>796</v>
      </c>
      <c r="P943" s="107" t="s">
        <v>50</v>
      </c>
      <c r="Q943" s="108">
        <v>7</v>
      </c>
      <c r="R943" s="108" t="s">
        <v>51</v>
      </c>
      <c r="S943" s="107" t="s">
        <v>52</v>
      </c>
      <c r="T943" s="134">
        <v>508166.62</v>
      </c>
      <c r="U943" s="18" t="s">
        <v>247</v>
      </c>
      <c r="V943" s="18" t="s">
        <v>269</v>
      </c>
      <c r="W943" s="110" t="s">
        <v>136</v>
      </c>
      <c r="X943" s="18">
        <v>1</v>
      </c>
      <c r="Y943" s="18"/>
      <c r="Z943" s="18"/>
      <c r="AA943" s="18"/>
      <c r="AB943" s="18"/>
      <c r="AC943" s="18"/>
      <c r="AD943" s="18"/>
      <c r="AE943" s="18"/>
      <c r="AF943" s="18">
        <v>376632</v>
      </c>
      <c r="AG943" s="18" t="s">
        <v>54</v>
      </c>
      <c r="AH943" s="18">
        <v>0</v>
      </c>
      <c r="AI943" s="18">
        <v>0</v>
      </c>
      <c r="AJ943" s="18"/>
      <c r="AK943" s="18"/>
      <c r="AL943" s="18"/>
      <c r="AM943" s="18" t="s">
        <v>55</v>
      </c>
      <c r="AN943" s="18"/>
      <c r="AO943" s="18"/>
      <c r="AP943" s="18" t="s">
        <v>738</v>
      </c>
      <c r="AQ943" s="18"/>
      <c r="AR943" s="18">
        <v>1</v>
      </c>
      <c r="AS943" s="111" t="s">
        <v>4884</v>
      </c>
      <c r="AT943" s="111" t="s">
        <v>602</v>
      </c>
      <c r="AU943" s="18" t="s">
        <v>55</v>
      </c>
    </row>
    <row r="944" spans="2:47" ht="51" x14ac:dyDescent="0.25">
      <c r="B944" s="222" t="s">
        <v>5012</v>
      </c>
      <c r="C944" s="96">
        <v>7000037848</v>
      </c>
      <c r="D944" s="192" t="s">
        <v>4724</v>
      </c>
      <c r="E944" s="195">
        <v>827605.02</v>
      </c>
      <c r="F944" s="32">
        <f t="shared" si="20"/>
        <v>0</v>
      </c>
      <c r="G944" s="194"/>
      <c r="H944" s="193" t="s">
        <v>722</v>
      </c>
      <c r="I944" s="36" t="s">
        <v>4546</v>
      </c>
      <c r="J944" s="18" t="s">
        <v>276</v>
      </c>
      <c r="K944" s="18" t="s">
        <v>772</v>
      </c>
      <c r="L944" s="18" t="s">
        <v>64</v>
      </c>
      <c r="M944" s="107" t="s">
        <v>4724</v>
      </c>
      <c r="N944" s="107" t="s">
        <v>48</v>
      </c>
      <c r="O944" s="108">
        <v>796</v>
      </c>
      <c r="P944" s="107" t="s">
        <v>50</v>
      </c>
      <c r="Q944" s="108">
        <v>113</v>
      </c>
      <c r="R944" s="108" t="s">
        <v>51</v>
      </c>
      <c r="S944" s="107" t="s">
        <v>52</v>
      </c>
      <c r="T944" s="134">
        <v>827605.02</v>
      </c>
      <c r="U944" s="18" t="s">
        <v>247</v>
      </c>
      <c r="V944" s="18" t="s">
        <v>269</v>
      </c>
      <c r="W944" s="110" t="s">
        <v>770</v>
      </c>
      <c r="X944" s="18">
        <v>1</v>
      </c>
      <c r="Y944" s="18"/>
      <c r="Z944" s="18"/>
      <c r="AA944" s="18"/>
      <c r="AB944" s="18"/>
      <c r="AC944" s="18"/>
      <c r="AD944" s="18"/>
      <c r="AE944" s="18"/>
      <c r="AF944" s="18">
        <v>517220</v>
      </c>
      <c r="AG944" s="18" t="s">
        <v>54</v>
      </c>
      <c r="AH944" s="18">
        <v>1</v>
      </c>
      <c r="AI944" s="18">
        <v>0</v>
      </c>
      <c r="AJ944" s="18"/>
      <c r="AK944" s="18"/>
      <c r="AL944" s="18"/>
      <c r="AM944" s="18" t="s">
        <v>55</v>
      </c>
      <c r="AN944" s="18"/>
      <c r="AO944" s="18"/>
      <c r="AP944" s="18" t="s">
        <v>738</v>
      </c>
      <c r="AQ944" s="18"/>
      <c r="AR944" s="18">
        <v>1</v>
      </c>
      <c r="AS944" s="111" t="s">
        <v>4885</v>
      </c>
      <c r="AT944" s="111" t="s">
        <v>4885</v>
      </c>
      <c r="AU944" s="18" t="s">
        <v>55</v>
      </c>
    </row>
    <row r="945" spans="2:47" ht="51" x14ac:dyDescent="0.25">
      <c r="B945" s="222" t="s">
        <v>5014</v>
      </c>
      <c r="C945" s="96">
        <v>7000037856</v>
      </c>
      <c r="D945" s="192" t="s">
        <v>4726</v>
      </c>
      <c r="E945" s="195">
        <v>619562.42000000004</v>
      </c>
      <c r="F945" s="32">
        <f t="shared" si="20"/>
        <v>0</v>
      </c>
      <c r="G945" s="194"/>
      <c r="H945" s="193" t="s">
        <v>722</v>
      </c>
      <c r="I945" s="36" t="s">
        <v>4548</v>
      </c>
      <c r="J945" s="18" t="s">
        <v>276</v>
      </c>
      <c r="K945" s="18" t="s">
        <v>772</v>
      </c>
      <c r="L945" s="18" t="s">
        <v>64</v>
      </c>
      <c r="M945" s="107" t="s">
        <v>4726</v>
      </c>
      <c r="N945" s="107" t="s">
        <v>48</v>
      </c>
      <c r="O945" s="108">
        <v>796</v>
      </c>
      <c r="P945" s="107" t="s">
        <v>50</v>
      </c>
      <c r="Q945" s="108">
        <v>40</v>
      </c>
      <c r="R945" s="108" t="s">
        <v>51</v>
      </c>
      <c r="S945" s="107" t="s">
        <v>52</v>
      </c>
      <c r="T945" s="134">
        <v>619562.42000000004</v>
      </c>
      <c r="U945" s="18" t="s">
        <v>129</v>
      </c>
      <c r="V945" s="18" t="s">
        <v>238</v>
      </c>
      <c r="W945" s="110" t="s">
        <v>770</v>
      </c>
      <c r="X945" s="18">
        <v>1</v>
      </c>
      <c r="Y945" s="18"/>
      <c r="Z945" s="18"/>
      <c r="AA945" s="18"/>
      <c r="AB945" s="18"/>
      <c r="AC945" s="18"/>
      <c r="AD945" s="18"/>
      <c r="AE945" s="18"/>
      <c r="AF945" s="18">
        <v>517220</v>
      </c>
      <c r="AG945" s="18" t="s">
        <v>54</v>
      </c>
      <c r="AH945" s="18">
        <v>1</v>
      </c>
      <c r="AI945" s="18">
        <v>0</v>
      </c>
      <c r="AJ945" s="18"/>
      <c r="AK945" s="18"/>
      <c r="AL945" s="18"/>
      <c r="AM945" s="18" t="s">
        <v>55</v>
      </c>
      <c r="AN945" s="18"/>
      <c r="AO945" s="18"/>
      <c r="AP945" s="18" t="s">
        <v>738</v>
      </c>
      <c r="AQ945" s="18"/>
      <c r="AR945" s="18">
        <v>1</v>
      </c>
      <c r="AS945" s="111" t="s">
        <v>4886</v>
      </c>
      <c r="AT945" s="111" t="s">
        <v>4886</v>
      </c>
      <c r="AU945" s="18" t="s">
        <v>55</v>
      </c>
    </row>
    <row r="946" spans="2:47" ht="51" x14ac:dyDescent="0.25">
      <c r="B946" s="222" t="s">
        <v>5015</v>
      </c>
      <c r="C946" s="96">
        <v>7000037863</v>
      </c>
      <c r="D946" s="192" t="s">
        <v>4727</v>
      </c>
      <c r="E946" s="195">
        <v>1885928.3</v>
      </c>
      <c r="F946" s="32">
        <f t="shared" si="20"/>
        <v>0</v>
      </c>
      <c r="G946" s="194"/>
      <c r="H946" s="193" t="s">
        <v>723</v>
      </c>
      <c r="I946" s="36" t="s">
        <v>4549</v>
      </c>
      <c r="J946" s="18" t="s">
        <v>4550</v>
      </c>
      <c r="K946" s="18" t="s">
        <v>1568</v>
      </c>
      <c r="L946" s="18" t="s">
        <v>64</v>
      </c>
      <c r="M946" s="107" t="s">
        <v>4727</v>
      </c>
      <c r="N946" s="107" t="s">
        <v>48</v>
      </c>
      <c r="O946" s="108">
        <v>796</v>
      </c>
      <c r="P946" s="107" t="s">
        <v>50</v>
      </c>
      <c r="Q946" s="108">
        <v>303</v>
      </c>
      <c r="R946" s="108" t="s">
        <v>51</v>
      </c>
      <c r="S946" s="107" t="s">
        <v>52</v>
      </c>
      <c r="T946" s="134">
        <v>1885928.3</v>
      </c>
      <c r="U946" s="18" t="s">
        <v>247</v>
      </c>
      <c r="V946" s="18" t="s">
        <v>236</v>
      </c>
      <c r="W946" s="110" t="s">
        <v>136</v>
      </c>
      <c r="X946" s="18">
        <v>1</v>
      </c>
      <c r="Y946" s="18"/>
      <c r="Z946" s="18"/>
      <c r="AA946" s="18"/>
      <c r="AB946" s="18"/>
      <c r="AC946" s="18"/>
      <c r="AD946" s="18"/>
      <c r="AE946" s="18"/>
      <c r="AF946" s="18">
        <v>376632</v>
      </c>
      <c r="AG946" s="18" t="s">
        <v>54</v>
      </c>
      <c r="AH946" s="18">
        <v>0</v>
      </c>
      <c r="AI946" s="18">
        <v>0</v>
      </c>
      <c r="AJ946" s="18"/>
      <c r="AK946" s="18"/>
      <c r="AL946" s="18"/>
      <c r="AM946" s="18" t="s">
        <v>55</v>
      </c>
      <c r="AN946" s="18"/>
      <c r="AO946" s="18"/>
      <c r="AP946" s="18" t="s">
        <v>738</v>
      </c>
      <c r="AQ946" s="18"/>
      <c r="AR946" s="18">
        <v>1</v>
      </c>
      <c r="AS946" s="111" t="s">
        <v>4887</v>
      </c>
      <c r="AT946" s="111" t="s">
        <v>602</v>
      </c>
      <c r="AU946" s="18" t="s">
        <v>55</v>
      </c>
    </row>
    <row r="947" spans="2:47" ht="38.25" x14ac:dyDescent="0.25">
      <c r="B947" s="222" t="s">
        <v>5016</v>
      </c>
      <c r="C947" s="96">
        <v>7000037872</v>
      </c>
      <c r="D947" s="192" t="s">
        <v>1330</v>
      </c>
      <c r="E947" s="195">
        <v>6562672.9800000004</v>
      </c>
      <c r="F947" s="32">
        <f t="shared" si="20"/>
        <v>0</v>
      </c>
      <c r="G947" s="194"/>
      <c r="H947" s="193" t="s">
        <v>723</v>
      </c>
      <c r="I947" s="36" t="s">
        <v>4551</v>
      </c>
      <c r="J947" s="18" t="s">
        <v>1115</v>
      </c>
      <c r="K947" s="18" t="s">
        <v>1116</v>
      </c>
      <c r="L947" s="18" t="s">
        <v>64</v>
      </c>
      <c r="M947" s="107" t="s">
        <v>1330</v>
      </c>
      <c r="N947" s="107" t="s">
        <v>48</v>
      </c>
      <c r="O947" s="108">
        <v>796</v>
      </c>
      <c r="P947" s="107" t="s">
        <v>50</v>
      </c>
      <c r="Q947" s="108">
        <v>34975</v>
      </c>
      <c r="R947" s="108" t="s">
        <v>51</v>
      </c>
      <c r="S947" s="107" t="s">
        <v>52</v>
      </c>
      <c r="T947" s="134">
        <v>6562672.9800000004</v>
      </c>
      <c r="U947" s="18" t="s">
        <v>247</v>
      </c>
      <c r="V947" s="18" t="s">
        <v>238</v>
      </c>
      <c r="W947" s="110" t="s">
        <v>53</v>
      </c>
      <c r="X947" s="18">
        <v>1</v>
      </c>
      <c r="Y947" s="18"/>
      <c r="Z947" s="18"/>
      <c r="AA947" s="18"/>
      <c r="AB947" s="18"/>
      <c r="AC947" s="18"/>
      <c r="AD947" s="18"/>
      <c r="AE947" s="18"/>
      <c r="AF947" s="18">
        <v>376620</v>
      </c>
      <c r="AG947" s="18" t="s">
        <v>54</v>
      </c>
      <c r="AH947" s="18">
        <v>0</v>
      </c>
      <c r="AI947" s="18">
        <v>0</v>
      </c>
      <c r="AJ947" s="18"/>
      <c r="AK947" s="18"/>
      <c r="AL947" s="18"/>
      <c r="AM947" s="18" t="s">
        <v>55</v>
      </c>
      <c r="AN947" s="18"/>
      <c r="AO947" s="18"/>
      <c r="AP947" s="18" t="s">
        <v>738</v>
      </c>
      <c r="AQ947" s="18"/>
      <c r="AR947" s="18">
        <v>1</v>
      </c>
      <c r="AS947" s="111" t="s">
        <v>4888</v>
      </c>
      <c r="AT947" s="111" t="s">
        <v>602</v>
      </c>
      <c r="AU947" s="18" t="s">
        <v>55</v>
      </c>
    </row>
    <row r="948" spans="2:47" ht="38.25" x14ac:dyDescent="0.25">
      <c r="B948" s="222" t="s">
        <v>5017</v>
      </c>
      <c r="C948" s="96">
        <v>7000037876</v>
      </c>
      <c r="D948" s="192" t="s">
        <v>4728</v>
      </c>
      <c r="E948" s="195">
        <v>988634.89</v>
      </c>
      <c r="F948" s="32">
        <f t="shared" si="20"/>
        <v>0</v>
      </c>
      <c r="G948" s="194"/>
      <c r="H948" s="193" t="s">
        <v>723</v>
      </c>
      <c r="I948" s="36" t="s">
        <v>4552</v>
      </c>
      <c r="J948" s="18" t="s">
        <v>1392</v>
      </c>
      <c r="K948" s="18" t="s">
        <v>4553</v>
      </c>
      <c r="L948" s="18" t="s">
        <v>64</v>
      </c>
      <c r="M948" s="107" t="s">
        <v>4728</v>
      </c>
      <c r="N948" s="107" t="s">
        <v>48</v>
      </c>
      <c r="O948" s="108">
        <v>796</v>
      </c>
      <c r="P948" s="107" t="s">
        <v>50</v>
      </c>
      <c r="Q948" s="108" t="s">
        <v>4832</v>
      </c>
      <c r="R948" s="108" t="s">
        <v>51</v>
      </c>
      <c r="S948" s="107" t="s">
        <v>52</v>
      </c>
      <c r="T948" s="134">
        <v>988634.89</v>
      </c>
      <c r="U948" s="18" t="s">
        <v>247</v>
      </c>
      <c r="V948" s="18" t="s">
        <v>238</v>
      </c>
      <c r="W948" s="110" t="s">
        <v>136</v>
      </c>
      <c r="X948" s="18">
        <v>1</v>
      </c>
      <c r="Y948" s="18"/>
      <c r="Z948" s="18"/>
      <c r="AA948" s="18"/>
      <c r="AB948" s="18"/>
      <c r="AC948" s="18"/>
      <c r="AD948" s="18"/>
      <c r="AE948" s="18"/>
      <c r="AF948" s="18">
        <v>376632</v>
      </c>
      <c r="AG948" s="18" t="s">
        <v>54</v>
      </c>
      <c r="AH948" s="18">
        <v>0</v>
      </c>
      <c r="AI948" s="18">
        <v>0</v>
      </c>
      <c r="AJ948" s="18"/>
      <c r="AK948" s="18"/>
      <c r="AL948" s="18"/>
      <c r="AM948" s="18" t="s">
        <v>55</v>
      </c>
      <c r="AN948" s="18"/>
      <c r="AO948" s="18"/>
      <c r="AP948" s="18" t="s">
        <v>738</v>
      </c>
      <c r="AQ948" s="18"/>
      <c r="AR948" s="18">
        <v>1</v>
      </c>
      <c r="AS948" s="111" t="s">
        <v>4889</v>
      </c>
      <c r="AT948" s="111" t="s">
        <v>602</v>
      </c>
      <c r="AU948" s="18" t="s">
        <v>55</v>
      </c>
    </row>
    <row r="949" spans="2:47" ht="38.25" x14ac:dyDescent="0.25">
      <c r="B949" s="222" t="s">
        <v>5018</v>
      </c>
      <c r="C949" s="96">
        <v>7000037877</v>
      </c>
      <c r="D949" s="192" t="s">
        <v>5120</v>
      </c>
      <c r="E949" s="195">
        <v>950194.72</v>
      </c>
      <c r="F949" s="32">
        <f t="shared" si="20"/>
        <v>0</v>
      </c>
      <c r="G949" s="194"/>
      <c r="H949" s="193" t="s">
        <v>723</v>
      </c>
      <c r="I949" s="36" t="s">
        <v>4554</v>
      </c>
      <c r="J949" s="18" t="s">
        <v>4555</v>
      </c>
      <c r="K949" s="18" t="s">
        <v>4556</v>
      </c>
      <c r="L949" s="18" t="s">
        <v>59</v>
      </c>
      <c r="M949" s="107" t="s">
        <v>4729</v>
      </c>
      <c r="N949" s="107" t="s">
        <v>48</v>
      </c>
      <c r="O949" s="108">
        <v>796</v>
      </c>
      <c r="P949" s="107" t="s">
        <v>50</v>
      </c>
      <c r="Q949" s="108">
        <v>2</v>
      </c>
      <c r="R949" s="108" t="s">
        <v>51</v>
      </c>
      <c r="S949" s="107" t="s">
        <v>52</v>
      </c>
      <c r="T949" s="134">
        <v>950194.72</v>
      </c>
      <c r="U949" s="18" t="s">
        <v>247</v>
      </c>
      <c r="V949" s="18" t="s">
        <v>237</v>
      </c>
      <c r="W949" s="110" t="s">
        <v>137</v>
      </c>
      <c r="X949" s="18">
        <v>1</v>
      </c>
      <c r="Y949" s="18"/>
      <c r="Z949" s="18"/>
      <c r="AA949" s="18"/>
      <c r="AB949" s="18"/>
      <c r="AC949" s="18"/>
      <c r="AD949" s="18"/>
      <c r="AE949" s="18"/>
      <c r="AF949" s="18">
        <v>376631</v>
      </c>
      <c r="AG949" s="18" t="s">
        <v>54</v>
      </c>
      <c r="AH949" s="18">
        <v>0</v>
      </c>
      <c r="AI949" s="18">
        <v>0</v>
      </c>
      <c r="AJ949" s="18"/>
      <c r="AK949" s="18"/>
      <c r="AL949" s="18"/>
      <c r="AM949" s="18" t="s">
        <v>55</v>
      </c>
      <c r="AN949" s="18"/>
      <c r="AO949" s="18"/>
      <c r="AP949" s="18" t="s">
        <v>738</v>
      </c>
      <c r="AQ949" s="18"/>
      <c r="AR949" s="18">
        <v>1</v>
      </c>
      <c r="AS949" s="111" t="s">
        <v>4890</v>
      </c>
      <c r="AT949" s="111" t="s">
        <v>602</v>
      </c>
      <c r="AU949" s="18" t="s">
        <v>55</v>
      </c>
    </row>
    <row r="950" spans="2:47" ht="38.25" x14ac:dyDescent="0.25">
      <c r="B950" s="222" t="s">
        <v>5019</v>
      </c>
      <c r="C950" s="96">
        <v>7000037880</v>
      </c>
      <c r="D950" s="192" t="s">
        <v>4730</v>
      </c>
      <c r="E950" s="195">
        <v>533094.39</v>
      </c>
      <c r="F950" s="32">
        <f t="shared" si="20"/>
        <v>0</v>
      </c>
      <c r="G950" s="194"/>
      <c r="H950" s="193" t="s">
        <v>723</v>
      </c>
      <c r="I950" s="36" t="s">
        <v>4557</v>
      </c>
      <c r="J950" s="18" t="s">
        <v>4558</v>
      </c>
      <c r="K950" s="18" t="s">
        <v>1250</v>
      </c>
      <c r="L950" s="18" t="s">
        <v>64</v>
      </c>
      <c r="M950" s="107" t="s">
        <v>4730</v>
      </c>
      <c r="N950" s="107" t="s">
        <v>48</v>
      </c>
      <c r="O950" s="108">
        <v>796</v>
      </c>
      <c r="P950" s="107" t="s">
        <v>50</v>
      </c>
      <c r="Q950" s="108">
        <v>5</v>
      </c>
      <c r="R950" s="108" t="s">
        <v>51</v>
      </c>
      <c r="S950" s="107" t="s">
        <v>52</v>
      </c>
      <c r="T950" s="134">
        <v>533094.39</v>
      </c>
      <c r="U950" s="18" t="s">
        <v>247</v>
      </c>
      <c r="V950" s="18" t="s">
        <v>238</v>
      </c>
      <c r="W950" s="110" t="s">
        <v>136</v>
      </c>
      <c r="X950" s="18">
        <v>1</v>
      </c>
      <c r="Y950" s="18"/>
      <c r="Z950" s="18"/>
      <c r="AA950" s="18"/>
      <c r="AB950" s="18"/>
      <c r="AC950" s="18"/>
      <c r="AD950" s="18"/>
      <c r="AE950" s="18"/>
      <c r="AF950" s="18">
        <v>376632</v>
      </c>
      <c r="AG950" s="18" t="s">
        <v>54</v>
      </c>
      <c r="AH950" s="18">
        <v>0</v>
      </c>
      <c r="AI950" s="18">
        <v>0</v>
      </c>
      <c r="AJ950" s="18"/>
      <c r="AK950" s="18"/>
      <c r="AL950" s="18"/>
      <c r="AM950" s="18" t="s">
        <v>55</v>
      </c>
      <c r="AN950" s="18"/>
      <c r="AO950" s="18"/>
      <c r="AP950" s="18" t="s">
        <v>738</v>
      </c>
      <c r="AQ950" s="18"/>
      <c r="AR950" s="18">
        <v>1</v>
      </c>
      <c r="AS950" s="111" t="s">
        <v>4891</v>
      </c>
      <c r="AT950" s="111" t="s">
        <v>602</v>
      </c>
      <c r="AU950" s="18" t="s">
        <v>55</v>
      </c>
    </row>
    <row r="951" spans="2:47" ht="63.75" x14ac:dyDescent="0.25">
      <c r="B951" s="222" t="s">
        <v>5020</v>
      </c>
      <c r="C951" s="96">
        <v>7000037886</v>
      </c>
      <c r="D951" s="192" t="s">
        <v>4731</v>
      </c>
      <c r="E951" s="195">
        <v>514567.62</v>
      </c>
      <c r="F951" s="32">
        <f t="shared" si="20"/>
        <v>0</v>
      </c>
      <c r="G951" s="194"/>
      <c r="H951" s="193" t="s">
        <v>722</v>
      </c>
      <c r="I951" s="36" t="s">
        <v>4559</v>
      </c>
      <c r="J951" s="18" t="s">
        <v>282</v>
      </c>
      <c r="K951" s="18" t="s">
        <v>916</v>
      </c>
      <c r="L951" s="18" t="s">
        <v>64</v>
      </c>
      <c r="M951" s="107" t="s">
        <v>4731</v>
      </c>
      <c r="N951" s="107" t="s">
        <v>48</v>
      </c>
      <c r="O951" s="108">
        <v>796</v>
      </c>
      <c r="P951" s="107" t="s">
        <v>50</v>
      </c>
      <c r="Q951" s="108">
        <v>57</v>
      </c>
      <c r="R951" s="108" t="s">
        <v>51</v>
      </c>
      <c r="S951" s="107" t="s">
        <v>52</v>
      </c>
      <c r="T951" s="134">
        <v>514567.62</v>
      </c>
      <c r="U951" s="18" t="s">
        <v>129</v>
      </c>
      <c r="V951" s="18" t="s">
        <v>259</v>
      </c>
      <c r="W951" s="110" t="s">
        <v>770</v>
      </c>
      <c r="X951" s="18">
        <v>1</v>
      </c>
      <c r="Y951" s="18"/>
      <c r="Z951" s="18"/>
      <c r="AA951" s="18"/>
      <c r="AB951" s="18"/>
      <c r="AC951" s="18"/>
      <c r="AD951" s="18"/>
      <c r="AE951" s="18"/>
      <c r="AF951" s="18">
        <v>517220</v>
      </c>
      <c r="AG951" s="18" t="s">
        <v>54</v>
      </c>
      <c r="AH951" s="18">
        <v>1</v>
      </c>
      <c r="AI951" s="18">
        <v>0</v>
      </c>
      <c r="AJ951" s="18"/>
      <c r="AK951" s="18"/>
      <c r="AL951" s="18"/>
      <c r="AM951" s="18" t="s">
        <v>55</v>
      </c>
      <c r="AN951" s="18"/>
      <c r="AO951" s="18"/>
      <c r="AP951" s="18" t="s">
        <v>738</v>
      </c>
      <c r="AQ951" s="18"/>
      <c r="AR951" s="18">
        <v>1</v>
      </c>
      <c r="AS951" s="111" t="s">
        <v>4892</v>
      </c>
      <c r="AT951" s="111" t="s">
        <v>4892</v>
      </c>
      <c r="AU951" s="18" t="s">
        <v>55</v>
      </c>
    </row>
    <row r="952" spans="2:47" ht="38.25" x14ac:dyDescent="0.25">
      <c r="B952" s="222" t="s">
        <v>5021</v>
      </c>
      <c r="C952" s="96">
        <v>7000037888</v>
      </c>
      <c r="D952" s="192" t="s">
        <v>4732</v>
      </c>
      <c r="E952" s="195">
        <v>1222109.05</v>
      </c>
      <c r="F952" s="32">
        <f t="shared" si="20"/>
        <v>0</v>
      </c>
      <c r="G952" s="194"/>
      <c r="H952" s="193" t="s">
        <v>723</v>
      </c>
      <c r="I952" s="36" t="s">
        <v>4560</v>
      </c>
      <c r="J952" s="18" t="s">
        <v>4561</v>
      </c>
      <c r="K952" s="18" t="s">
        <v>4562</v>
      </c>
      <c r="L952" s="18" t="s">
        <v>64</v>
      </c>
      <c r="M952" s="107" t="s">
        <v>4732</v>
      </c>
      <c r="N952" s="107" t="s">
        <v>48</v>
      </c>
      <c r="O952" s="108">
        <v>796</v>
      </c>
      <c r="P952" s="107" t="s">
        <v>50</v>
      </c>
      <c r="Q952" s="108" t="s">
        <v>4833</v>
      </c>
      <c r="R952" s="108" t="s">
        <v>51</v>
      </c>
      <c r="S952" s="107" t="s">
        <v>52</v>
      </c>
      <c r="T952" s="134">
        <v>1222109.05</v>
      </c>
      <c r="U952" s="18" t="s">
        <v>247</v>
      </c>
      <c r="V952" s="18" t="s">
        <v>238</v>
      </c>
      <c r="W952" s="110" t="s">
        <v>136</v>
      </c>
      <c r="X952" s="18">
        <v>1</v>
      </c>
      <c r="Y952" s="18"/>
      <c r="Z952" s="18"/>
      <c r="AA952" s="18"/>
      <c r="AB952" s="18"/>
      <c r="AC952" s="18"/>
      <c r="AD952" s="18"/>
      <c r="AE952" s="18"/>
      <c r="AF952" s="18">
        <v>376632</v>
      </c>
      <c r="AG952" s="18" t="s">
        <v>54</v>
      </c>
      <c r="AH952" s="18">
        <v>0</v>
      </c>
      <c r="AI952" s="18">
        <v>0</v>
      </c>
      <c r="AJ952" s="18"/>
      <c r="AK952" s="18"/>
      <c r="AL952" s="18"/>
      <c r="AM952" s="18" t="s">
        <v>55</v>
      </c>
      <c r="AN952" s="18"/>
      <c r="AO952" s="18"/>
      <c r="AP952" s="18" t="s">
        <v>738</v>
      </c>
      <c r="AQ952" s="18"/>
      <c r="AR952" s="18">
        <v>1</v>
      </c>
      <c r="AS952" s="111" t="s">
        <v>4893</v>
      </c>
      <c r="AT952" s="111" t="s">
        <v>602</v>
      </c>
      <c r="AU952" s="18" t="s">
        <v>55</v>
      </c>
    </row>
    <row r="953" spans="2:47" ht="38.25" x14ac:dyDescent="0.25">
      <c r="B953" s="222" t="s">
        <v>5022</v>
      </c>
      <c r="C953" s="96">
        <v>7000037891</v>
      </c>
      <c r="D953" s="192" t="s">
        <v>4733</v>
      </c>
      <c r="E953" s="195">
        <v>1083602.27</v>
      </c>
      <c r="F953" s="32">
        <f t="shared" si="20"/>
        <v>0</v>
      </c>
      <c r="G953" s="194"/>
      <c r="H953" s="193" t="s">
        <v>723</v>
      </c>
      <c r="I953" s="36" t="s">
        <v>4563</v>
      </c>
      <c r="J953" s="18" t="s">
        <v>4564</v>
      </c>
      <c r="K953" s="18" t="s">
        <v>4565</v>
      </c>
      <c r="L953" s="18" t="s">
        <v>64</v>
      </c>
      <c r="M953" s="107" t="s">
        <v>4733</v>
      </c>
      <c r="N953" s="107" t="s">
        <v>48</v>
      </c>
      <c r="O953" s="108">
        <v>796</v>
      </c>
      <c r="P953" s="107" t="s">
        <v>50</v>
      </c>
      <c r="Q953" s="108" t="s">
        <v>4834</v>
      </c>
      <c r="R953" s="108" t="s">
        <v>51</v>
      </c>
      <c r="S953" s="107" t="s">
        <v>52</v>
      </c>
      <c r="T953" s="134">
        <v>1083602.27</v>
      </c>
      <c r="U953" s="18" t="s">
        <v>247</v>
      </c>
      <c r="V953" s="18" t="s">
        <v>244</v>
      </c>
      <c r="W953" s="110" t="s">
        <v>136</v>
      </c>
      <c r="X953" s="18">
        <v>1</v>
      </c>
      <c r="Y953" s="18"/>
      <c r="Z953" s="18"/>
      <c r="AA953" s="18"/>
      <c r="AB953" s="18"/>
      <c r="AC953" s="18"/>
      <c r="AD953" s="18"/>
      <c r="AE953" s="18"/>
      <c r="AF953" s="18">
        <v>376632</v>
      </c>
      <c r="AG953" s="18" t="s">
        <v>54</v>
      </c>
      <c r="AH953" s="18">
        <v>0</v>
      </c>
      <c r="AI953" s="18">
        <v>0</v>
      </c>
      <c r="AJ953" s="18"/>
      <c r="AK953" s="18"/>
      <c r="AL953" s="18"/>
      <c r="AM953" s="18" t="s">
        <v>55</v>
      </c>
      <c r="AN953" s="18"/>
      <c r="AO953" s="18"/>
      <c r="AP953" s="18" t="s">
        <v>738</v>
      </c>
      <c r="AQ953" s="18"/>
      <c r="AR953" s="18">
        <v>1</v>
      </c>
      <c r="AS953" s="111" t="s">
        <v>4894</v>
      </c>
      <c r="AT953" s="111" t="s">
        <v>602</v>
      </c>
      <c r="AU953" s="18" t="s">
        <v>55</v>
      </c>
    </row>
    <row r="954" spans="2:47" ht="38.25" x14ac:dyDescent="0.25">
      <c r="B954" s="222" t="s">
        <v>5023</v>
      </c>
      <c r="C954" s="96">
        <v>7000037894</v>
      </c>
      <c r="D954" s="192" t="s">
        <v>4734</v>
      </c>
      <c r="E954" s="195">
        <v>900934.46</v>
      </c>
      <c r="F954" s="32">
        <f t="shared" si="20"/>
        <v>0</v>
      </c>
      <c r="G954" s="194"/>
      <c r="H954" s="193" t="s">
        <v>723</v>
      </c>
      <c r="I954" s="36" t="s">
        <v>4566</v>
      </c>
      <c r="J954" s="18" t="s">
        <v>1391</v>
      </c>
      <c r="K954" s="18" t="s">
        <v>3334</v>
      </c>
      <c r="L954" s="18" t="s">
        <v>64</v>
      </c>
      <c r="M954" s="107" t="s">
        <v>4734</v>
      </c>
      <c r="N954" s="107" t="s">
        <v>48</v>
      </c>
      <c r="O954" s="108">
        <v>112</v>
      </c>
      <c r="P954" s="107" t="s">
        <v>3234</v>
      </c>
      <c r="Q954" s="108">
        <v>3536</v>
      </c>
      <c r="R954" s="108" t="s">
        <v>51</v>
      </c>
      <c r="S954" s="107" t="s">
        <v>52</v>
      </c>
      <c r="T954" s="134">
        <v>900934.46</v>
      </c>
      <c r="U954" s="18" t="s">
        <v>247</v>
      </c>
      <c r="V954" s="18" t="s">
        <v>238</v>
      </c>
      <c r="W954" s="110" t="s">
        <v>136</v>
      </c>
      <c r="X954" s="18">
        <v>1</v>
      </c>
      <c r="Y954" s="18"/>
      <c r="Z954" s="18"/>
      <c r="AA954" s="18"/>
      <c r="AB954" s="18"/>
      <c r="AC954" s="18"/>
      <c r="AD954" s="18"/>
      <c r="AE954" s="18"/>
      <c r="AF954" s="18">
        <v>376632</v>
      </c>
      <c r="AG954" s="18" t="s">
        <v>54</v>
      </c>
      <c r="AH954" s="18">
        <v>0</v>
      </c>
      <c r="AI954" s="18">
        <v>0</v>
      </c>
      <c r="AJ954" s="18"/>
      <c r="AK954" s="18"/>
      <c r="AL954" s="18"/>
      <c r="AM954" s="18" t="s">
        <v>55</v>
      </c>
      <c r="AN954" s="18"/>
      <c r="AO954" s="18"/>
      <c r="AP954" s="18" t="s">
        <v>738</v>
      </c>
      <c r="AQ954" s="18"/>
      <c r="AR954" s="18">
        <v>1</v>
      </c>
      <c r="AS954" s="111" t="s">
        <v>4895</v>
      </c>
      <c r="AT954" s="111" t="s">
        <v>602</v>
      </c>
      <c r="AU954" s="18" t="s">
        <v>55</v>
      </c>
    </row>
    <row r="955" spans="2:47" ht="38.25" x14ac:dyDescent="0.25">
      <c r="B955" s="222" t="s">
        <v>5024</v>
      </c>
      <c r="C955" s="96">
        <v>7000037901</v>
      </c>
      <c r="D955" s="192" t="s">
        <v>4735</v>
      </c>
      <c r="E955" s="195">
        <v>502761.01</v>
      </c>
      <c r="F955" s="32">
        <f t="shared" si="20"/>
        <v>0</v>
      </c>
      <c r="G955" s="194"/>
      <c r="H955" s="193" t="s">
        <v>723</v>
      </c>
      <c r="I955" s="36" t="s">
        <v>4567</v>
      </c>
      <c r="J955" s="18" t="s">
        <v>4568</v>
      </c>
      <c r="K955" s="18" t="s">
        <v>4569</v>
      </c>
      <c r="L955" s="18" t="s">
        <v>64</v>
      </c>
      <c r="M955" s="107" t="s">
        <v>4735</v>
      </c>
      <c r="N955" s="107" t="s">
        <v>48</v>
      </c>
      <c r="O955" s="108">
        <v>796</v>
      </c>
      <c r="P955" s="107" t="s">
        <v>50</v>
      </c>
      <c r="Q955" s="108">
        <v>791</v>
      </c>
      <c r="R955" s="108" t="s">
        <v>51</v>
      </c>
      <c r="S955" s="107" t="s">
        <v>52</v>
      </c>
      <c r="T955" s="134">
        <v>502761.01</v>
      </c>
      <c r="U955" s="18" t="s">
        <v>247</v>
      </c>
      <c r="V955" s="18" t="s">
        <v>238</v>
      </c>
      <c r="W955" s="110" t="s">
        <v>136</v>
      </c>
      <c r="X955" s="18">
        <v>1</v>
      </c>
      <c r="Y955" s="18"/>
      <c r="Z955" s="18"/>
      <c r="AA955" s="18"/>
      <c r="AB955" s="18"/>
      <c r="AC955" s="18"/>
      <c r="AD955" s="18"/>
      <c r="AE955" s="18"/>
      <c r="AF955" s="18">
        <v>376632</v>
      </c>
      <c r="AG955" s="18" t="s">
        <v>54</v>
      </c>
      <c r="AH955" s="18">
        <v>0</v>
      </c>
      <c r="AI955" s="18">
        <v>0</v>
      </c>
      <c r="AJ955" s="18"/>
      <c r="AK955" s="18"/>
      <c r="AL955" s="18"/>
      <c r="AM955" s="18" t="s">
        <v>55</v>
      </c>
      <c r="AN955" s="18"/>
      <c r="AO955" s="18"/>
      <c r="AP955" s="18" t="s">
        <v>738</v>
      </c>
      <c r="AQ955" s="18"/>
      <c r="AR955" s="18">
        <v>1</v>
      </c>
      <c r="AS955" s="111" t="s">
        <v>4896</v>
      </c>
      <c r="AT955" s="111" t="s">
        <v>602</v>
      </c>
      <c r="AU955" s="18" t="s">
        <v>55</v>
      </c>
    </row>
    <row r="956" spans="2:47" ht="38.25" x14ac:dyDescent="0.25">
      <c r="B956" s="222" t="s">
        <v>5025</v>
      </c>
      <c r="C956" s="96">
        <v>7000037914</v>
      </c>
      <c r="D956" s="192" t="s">
        <v>4736</v>
      </c>
      <c r="E956" s="195">
        <v>922630.54</v>
      </c>
      <c r="F956" s="32">
        <f t="shared" si="20"/>
        <v>0</v>
      </c>
      <c r="G956" s="194"/>
      <c r="H956" s="193" t="s">
        <v>723</v>
      </c>
      <c r="I956" s="36" t="s">
        <v>4570</v>
      </c>
      <c r="J956" s="18" t="s">
        <v>4571</v>
      </c>
      <c r="K956" s="18" t="s">
        <v>4240</v>
      </c>
      <c r="L956" s="18" t="s">
        <v>64</v>
      </c>
      <c r="M956" s="107" t="s">
        <v>4736</v>
      </c>
      <c r="N956" s="107" t="s">
        <v>48</v>
      </c>
      <c r="O956" s="108">
        <v>796</v>
      </c>
      <c r="P956" s="107" t="s">
        <v>50</v>
      </c>
      <c r="Q956" s="108" t="s">
        <v>4835</v>
      </c>
      <c r="R956" s="108" t="s">
        <v>51</v>
      </c>
      <c r="S956" s="107" t="s">
        <v>52</v>
      </c>
      <c r="T956" s="134">
        <v>922630.54</v>
      </c>
      <c r="U956" s="18" t="s">
        <v>247</v>
      </c>
      <c r="V956" s="18" t="s">
        <v>244</v>
      </c>
      <c r="W956" s="110" t="s">
        <v>136</v>
      </c>
      <c r="X956" s="18">
        <v>1</v>
      </c>
      <c r="Y956" s="18"/>
      <c r="Z956" s="18"/>
      <c r="AA956" s="18"/>
      <c r="AB956" s="18"/>
      <c r="AC956" s="18"/>
      <c r="AD956" s="18"/>
      <c r="AE956" s="18"/>
      <c r="AF956" s="18">
        <v>376632</v>
      </c>
      <c r="AG956" s="18" t="s">
        <v>54</v>
      </c>
      <c r="AH956" s="18">
        <v>0</v>
      </c>
      <c r="AI956" s="18">
        <v>0</v>
      </c>
      <c r="AJ956" s="18"/>
      <c r="AK956" s="18"/>
      <c r="AL956" s="18"/>
      <c r="AM956" s="18" t="s">
        <v>55</v>
      </c>
      <c r="AN956" s="18"/>
      <c r="AO956" s="18"/>
      <c r="AP956" s="18" t="s">
        <v>738</v>
      </c>
      <c r="AQ956" s="18"/>
      <c r="AR956" s="18">
        <v>1</v>
      </c>
      <c r="AS956" s="111" t="s">
        <v>4897</v>
      </c>
      <c r="AT956" s="111" t="s">
        <v>602</v>
      </c>
      <c r="AU956" s="18" t="s">
        <v>55</v>
      </c>
    </row>
    <row r="957" spans="2:47" ht="38.25" x14ac:dyDescent="0.25">
      <c r="B957" s="222" t="s">
        <v>5026</v>
      </c>
      <c r="C957" s="96">
        <v>7000037924</v>
      </c>
      <c r="D957" s="192" t="s">
        <v>4737</v>
      </c>
      <c r="E957" s="195">
        <v>819219.04</v>
      </c>
      <c r="F957" s="32">
        <f t="shared" si="20"/>
        <v>0</v>
      </c>
      <c r="G957" s="194"/>
      <c r="H957" s="193" t="s">
        <v>723</v>
      </c>
      <c r="I957" s="36" t="s">
        <v>4572</v>
      </c>
      <c r="J957" s="18" t="s">
        <v>4571</v>
      </c>
      <c r="K957" s="18" t="s">
        <v>4240</v>
      </c>
      <c r="L957" s="18" t="s">
        <v>64</v>
      </c>
      <c r="M957" s="107" t="s">
        <v>4737</v>
      </c>
      <c r="N957" s="107" t="s">
        <v>48</v>
      </c>
      <c r="O957" s="108">
        <v>796</v>
      </c>
      <c r="P957" s="107" t="s">
        <v>50</v>
      </c>
      <c r="Q957" s="108" t="s">
        <v>4836</v>
      </c>
      <c r="R957" s="108" t="s">
        <v>51</v>
      </c>
      <c r="S957" s="107" t="s">
        <v>52</v>
      </c>
      <c r="T957" s="134">
        <v>819219.04</v>
      </c>
      <c r="U957" s="18" t="s">
        <v>247</v>
      </c>
      <c r="V957" s="18" t="s">
        <v>1265</v>
      </c>
      <c r="W957" s="110" t="s">
        <v>136</v>
      </c>
      <c r="X957" s="18">
        <v>1</v>
      </c>
      <c r="Y957" s="18"/>
      <c r="Z957" s="18"/>
      <c r="AA957" s="18"/>
      <c r="AB957" s="18"/>
      <c r="AC957" s="18"/>
      <c r="AD957" s="18"/>
      <c r="AE957" s="18"/>
      <c r="AF957" s="18">
        <v>376632</v>
      </c>
      <c r="AG957" s="18" t="s">
        <v>54</v>
      </c>
      <c r="AH957" s="18">
        <v>0</v>
      </c>
      <c r="AI957" s="18">
        <v>0</v>
      </c>
      <c r="AJ957" s="18"/>
      <c r="AK957" s="18"/>
      <c r="AL957" s="18"/>
      <c r="AM957" s="18" t="s">
        <v>55</v>
      </c>
      <c r="AN957" s="18"/>
      <c r="AO957" s="18"/>
      <c r="AP957" s="18" t="s">
        <v>738</v>
      </c>
      <c r="AQ957" s="18"/>
      <c r="AR957" s="18">
        <v>1</v>
      </c>
      <c r="AS957" s="111" t="s">
        <v>4898</v>
      </c>
      <c r="AT957" s="111" t="s">
        <v>602</v>
      </c>
      <c r="AU957" s="18" t="s">
        <v>55</v>
      </c>
    </row>
    <row r="958" spans="2:47" ht="51" x14ac:dyDescent="0.25">
      <c r="B958" s="222" t="s">
        <v>5027</v>
      </c>
      <c r="C958" s="96">
        <v>7000037941</v>
      </c>
      <c r="D958" s="192" t="s">
        <v>4738</v>
      </c>
      <c r="E958" s="195">
        <v>2503138.25</v>
      </c>
      <c r="F958" s="32">
        <f t="shared" si="20"/>
        <v>0</v>
      </c>
      <c r="G958" s="194"/>
      <c r="H958" s="193" t="s">
        <v>723</v>
      </c>
      <c r="I958" s="36" t="s">
        <v>4573</v>
      </c>
      <c r="J958" s="18" t="s">
        <v>728</v>
      </c>
      <c r="K958" s="18" t="s">
        <v>1195</v>
      </c>
      <c r="L958" s="18" t="s">
        <v>64</v>
      </c>
      <c r="M958" s="107" t="s">
        <v>4738</v>
      </c>
      <c r="N958" s="107" t="s">
        <v>48</v>
      </c>
      <c r="O958" s="108">
        <v>796</v>
      </c>
      <c r="P958" s="107" t="s">
        <v>50</v>
      </c>
      <c r="Q958" s="108">
        <v>18</v>
      </c>
      <c r="R958" s="108" t="s">
        <v>51</v>
      </c>
      <c r="S958" s="107" t="s">
        <v>52</v>
      </c>
      <c r="T958" s="134">
        <v>2503138.25</v>
      </c>
      <c r="U958" s="18" t="s">
        <v>247</v>
      </c>
      <c r="V958" s="18" t="s">
        <v>269</v>
      </c>
      <c r="W958" s="110" t="s">
        <v>136</v>
      </c>
      <c r="X958" s="18">
        <v>1</v>
      </c>
      <c r="Y958" s="18"/>
      <c r="Z958" s="18"/>
      <c r="AA958" s="18"/>
      <c r="AB958" s="18"/>
      <c r="AC958" s="18"/>
      <c r="AD958" s="18"/>
      <c r="AE958" s="18"/>
      <c r="AF958" s="18">
        <v>376632</v>
      </c>
      <c r="AG958" s="18" t="s">
        <v>54</v>
      </c>
      <c r="AH958" s="18">
        <v>0</v>
      </c>
      <c r="AI958" s="18">
        <v>0</v>
      </c>
      <c r="AJ958" s="18"/>
      <c r="AK958" s="18"/>
      <c r="AL958" s="18"/>
      <c r="AM958" s="18" t="s">
        <v>55</v>
      </c>
      <c r="AN958" s="18"/>
      <c r="AO958" s="18"/>
      <c r="AP958" s="18" t="s">
        <v>738</v>
      </c>
      <c r="AQ958" s="18"/>
      <c r="AR958" s="18">
        <v>1</v>
      </c>
      <c r="AS958" s="111" t="s">
        <v>4899</v>
      </c>
      <c r="AT958" s="111" t="s">
        <v>602</v>
      </c>
      <c r="AU958" s="18" t="s">
        <v>55</v>
      </c>
    </row>
    <row r="959" spans="2:47" ht="51" x14ac:dyDescent="0.25">
      <c r="B959" s="222" t="s">
        <v>5028</v>
      </c>
      <c r="C959" s="96">
        <v>7000037949</v>
      </c>
      <c r="D959" s="192" t="s">
        <v>4739</v>
      </c>
      <c r="E959" s="195">
        <v>1637111.21</v>
      </c>
      <c r="F959" s="32">
        <f t="shared" si="20"/>
        <v>0</v>
      </c>
      <c r="G959" s="194"/>
      <c r="H959" s="193" t="s">
        <v>723</v>
      </c>
      <c r="I959" s="36" t="s">
        <v>4574</v>
      </c>
      <c r="J959" s="18" t="s">
        <v>1567</v>
      </c>
      <c r="K959" s="18" t="s">
        <v>1568</v>
      </c>
      <c r="L959" s="18" t="s">
        <v>64</v>
      </c>
      <c r="M959" s="107" t="s">
        <v>4739</v>
      </c>
      <c r="N959" s="107" t="s">
        <v>48</v>
      </c>
      <c r="O959" s="108">
        <v>796</v>
      </c>
      <c r="P959" s="107" t="s">
        <v>50</v>
      </c>
      <c r="Q959" s="108">
        <v>723</v>
      </c>
      <c r="R959" s="108" t="s">
        <v>51</v>
      </c>
      <c r="S959" s="107" t="s">
        <v>52</v>
      </c>
      <c r="T959" s="134">
        <v>1637111.21</v>
      </c>
      <c r="U959" s="18" t="s">
        <v>247</v>
      </c>
      <c r="V959" s="18" t="s">
        <v>262</v>
      </c>
      <c r="W959" s="110" t="s">
        <v>136</v>
      </c>
      <c r="X959" s="18">
        <v>1</v>
      </c>
      <c r="Y959" s="18"/>
      <c r="Z959" s="18"/>
      <c r="AA959" s="18"/>
      <c r="AB959" s="18"/>
      <c r="AC959" s="18"/>
      <c r="AD959" s="18"/>
      <c r="AE959" s="18"/>
      <c r="AF959" s="18">
        <v>376632</v>
      </c>
      <c r="AG959" s="18" t="s">
        <v>54</v>
      </c>
      <c r="AH959" s="18">
        <v>0</v>
      </c>
      <c r="AI959" s="18">
        <v>0</v>
      </c>
      <c r="AJ959" s="18"/>
      <c r="AK959" s="18"/>
      <c r="AL959" s="18"/>
      <c r="AM959" s="18" t="s">
        <v>55</v>
      </c>
      <c r="AN959" s="18"/>
      <c r="AO959" s="18"/>
      <c r="AP959" s="18" t="s">
        <v>738</v>
      </c>
      <c r="AQ959" s="18"/>
      <c r="AR959" s="18">
        <v>1</v>
      </c>
      <c r="AS959" s="111" t="s">
        <v>4900</v>
      </c>
      <c r="AT959" s="111" t="s">
        <v>613</v>
      </c>
      <c r="AU959" s="18" t="s">
        <v>55</v>
      </c>
    </row>
    <row r="960" spans="2:47" ht="51" x14ac:dyDescent="0.25">
      <c r="B960" s="222" t="s">
        <v>5029</v>
      </c>
      <c r="C960" s="96">
        <v>7000037954</v>
      </c>
      <c r="D960" s="192" t="s">
        <v>4740</v>
      </c>
      <c r="E960" s="195">
        <v>878766.1</v>
      </c>
      <c r="F960" s="32">
        <f t="shared" si="20"/>
        <v>0</v>
      </c>
      <c r="G960" s="194"/>
      <c r="H960" s="193" t="s">
        <v>723</v>
      </c>
      <c r="I960" s="36" t="s">
        <v>4575</v>
      </c>
      <c r="J960" s="18" t="s">
        <v>875</v>
      </c>
      <c r="K960" s="18" t="s">
        <v>876</v>
      </c>
      <c r="L960" s="18" t="s">
        <v>64</v>
      </c>
      <c r="M960" s="107" t="s">
        <v>4740</v>
      </c>
      <c r="N960" s="107" t="s">
        <v>48</v>
      </c>
      <c r="O960" s="108">
        <v>383</v>
      </c>
      <c r="P960" s="107" t="s">
        <v>752</v>
      </c>
      <c r="Q960" s="108" t="s">
        <v>4837</v>
      </c>
      <c r="R960" s="108" t="s">
        <v>51</v>
      </c>
      <c r="S960" s="107" t="s">
        <v>52</v>
      </c>
      <c r="T960" s="134">
        <v>878766.1</v>
      </c>
      <c r="U960" s="18" t="s">
        <v>247</v>
      </c>
      <c r="V960" s="18" t="s">
        <v>244</v>
      </c>
      <c r="W960" s="110" t="s">
        <v>136</v>
      </c>
      <c r="X960" s="18">
        <v>1</v>
      </c>
      <c r="Y960" s="18"/>
      <c r="Z960" s="18"/>
      <c r="AA960" s="18"/>
      <c r="AB960" s="18"/>
      <c r="AC960" s="18"/>
      <c r="AD960" s="18"/>
      <c r="AE960" s="18"/>
      <c r="AF960" s="18">
        <v>376632</v>
      </c>
      <c r="AG960" s="18" t="s">
        <v>54</v>
      </c>
      <c r="AH960" s="18">
        <v>0</v>
      </c>
      <c r="AI960" s="18">
        <v>0</v>
      </c>
      <c r="AJ960" s="18"/>
      <c r="AK960" s="18"/>
      <c r="AL960" s="18"/>
      <c r="AM960" s="18" t="s">
        <v>55</v>
      </c>
      <c r="AN960" s="18"/>
      <c r="AO960" s="18"/>
      <c r="AP960" s="18" t="s">
        <v>738</v>
      </c>
      <c r="AQ960" s="18"/>
      <c r="AR960" s="18">
        <v>1</v>
      </c>
      <c r="AS960" s="111" t="s">
        <v>4901</v>
      </c>
      <c r="AT960" s="111" t="s">
        <v>602</v>
      </c>
      <c r="AU960" s="18" t="s">
        <v>55</v>
      </c>
    </row>
    <row r="961" spans="2:47" ht="38.25" x14ac:dyDescent="0.25">
      <c r="B961" s="222" t="s">
        <v>5030</v>
      </c>
      <c r="C961" s="96">
        <v>7000037956</v>
      </c>
      <c r="D961" s="192" t="s">
        <v>4741</v>
      </c>
      <c r="E961" s="195">
        <v>3788255.52</v>
      </c>
      <c r="F961" s="32">
        <f t="shared" si="20"/>
        <v>0</v>
      </c>
      <c r="G961" s="194"/>
      <c r="H961" s="193" t="s">
        <v>722</v>
      </c>
      <c r="I961" s="36" t="s">
        <v>4576</v>
      </c>
      <c r="J961" s="18" t="s">
        <v>4577</v>
      </c>
      <c r="K961" s="18" t="s">
        <v>1035</v>
      </c>
      <c r="L961" s="18" t="s">
        <v>64</v>
      </c>
      <c r="M961" s="107" t="s">
        <v>4741</v>
      </c>
      <c r="N961" s="107" t="s">
        <v>48</v>
      </c>
      <c r="O961" s="108">
        <v>796</v>
      </c>
      <c r="P961" s="107" t="s">
        <v>50</v>
      </c>
      <c r="Q961" s="108">
        <v>70</v>
      </c>
      <c r="R961" s="108" t="s">
        <v>51</v>
      </c>
      <c r="S961" s="107" t="s">
        <v>52</v>
      </c>
      <c r="T961" s="134">
        <v>3788255.52</v>
      </c>
      <c r="U961" s="18" t="s">
        <v>247</v>
      </c>
      <c r="V961" s="18" t="s">
        <v>238</v>
      </c>
      <c r="W961" s="110" t="s">
        <v>770</v>
      </c>
      <c r="X961" s="18">
        <v>1</v>
      </c>
      <c r="Y961" s="18"/>
      <c r="Z961" s="18"/>
      <c r="AA961" s="18"/>
      <c r="AB961" s="18"/>
      <c r="AC961" s="18"/>
      <c r="AD961" s="18"/>
      <c r="AE961" s="18"/>
      <c r="AF961" s="18">
        <v>517220</v>
      </c>
      <c r="AG961" s="18" t="s">
        <v>54</v>
      </c>
      <c r="AH961" s="18">
        <v>1</v>
      </c>
      <c r="AI961" s="18">
        <v>0</v>
      </c>
      <c r="AJ961" s="18"/>
      <c r="AK961" s="18"/>
      <c r="AL961" s="18"/>
      <c r="AM961" s="18" t="s">
        <v>55</v>
      </c>
      <c r="AN961" s="18"/>
      <c r="AO961" s="18"/>
      <c r="AP961" s="18" t="s">
        <v>738</v>
      </c>
      <c r="AQ961" s="18"/>
      <c r="AR961" s="18">
        <v>1</v>
      </c>
      <c r="AS961" s="111" t="s">
        <v>4902</v>
      </c>
      <c r="AT961" s="111" t="s">
        <v>4902</v>
      </c>
      <c r="AU961" s="18" t="s">
        <v>55</v>
      </c>
    </row>
    <row r="962" spans="2:47" ht="38.25" x14ac:dyDescent="0.25">
      <c r="B962" s="222" t="s">
        <v>5031</v>
      </c>
      <c r="C962" s="96">
        <v>7000037958</v>
      </c>
      <c r="D962" s="192" t="s">
        <v>4742</v>
      </c>
      <c r="E962" s="195">
        <v>803264.58</v>
      </c>
      <c r="F962" s="32">
        <f t="shared" si="20"/>
        <v>0</v>
      </c>
      <c r="G962" s="194"/>
      <c r="H962" s="193" t="s">
        <v>723</v>
      </c>
      <c r="I962" s="36" t="s">
        <v>4578</v>
      </c>
      <c r="J962" s="18" t="s">
        <v>1391</v>
      </c>
      <c r="K962" s="18" t="s">
        <v>4579</v>
      </c>
      <c r="L962" s="18" t="s">
        <v>64</v>
      </c>
      <c r="M962" s="107" t="s">
        <v>4742</v>
      </c>
      <c r="N962" s="107" t="s">
        <v>48</v>
      </c>
      <c r="O962" s="108">
        <v>112</v>
      </c>
      <c r="P962" s="107" t="s">
        <v>3234</v>
      </c>
      <c r="Q962" s="108" t="s">
        <v>4838</v>
      </c>
      <c r="R962" s="108" t="s">
        <v>51</v>
      </c>
      <c r="S962" s="107" t="s">
        <v>52</v>
      </c>
      <c r="T962" s="134">
        <v>803264.58</v>
      </c>
      <c r="U962" s="18" t="s">
        <v>247</v>
      </c>
      <c r="V962" s="18" t="s">
        <v>1265</v>
      </c>
      <c r="W962" s="110" t="s">
        <v>136</v>
      </c>
      <c r="X962" s="18">
        <v>1</v>
      </c>
      <c r="Y962" s="18"/>
      <c r="Z962" s="18"/>
      <c r="AA962" s="18"/>
      <c r="AB962" s="18"/>
      <c r="AC962" s="18"/>
      <c r="AD962" s="18"/>
      <c r="AE962" s="18"/>
      <c r="AF962" s="18">
        <v>376632</v>
      </c>
      <c r="AG962" s="18" t="s">
        <v>54</v>
      </c>
      <c r="AH962" s="18">
        <v>0</v>
      </c>
      <c r="AI962" s="18">
        <v>0</v>
      </c>
      <c r="AJ962" s="18"/>
      <c r="AK962" s="18"/>
      <c r="AL962" s="18"/>
      <c r="AM962" s="18" t="s">
        <v>55</v>
      </c>
      <c r="AN962" s="18"/>
      <c r="AO962" s="18"/>
      <c r="AP962" s="18" t="s">
        <v>738</v>
      </c>
      <c r="AQ962" s="18"/>
      <c r="AR962" s="18">
        <v>1</v>
      </c>
      <c r="AS962" s="111" t="s">
        <v>4903</v>
      </c>
      <c r="AT962" s="111" t="s">
        <v>602</v>
      </c>
      <c r="AU962" s="18" t="s">
        <v>55</v>
      </c>
    </row>
    <row r="963" spans="2:47" ht="51" x14ac:dyDescent="0.25">
      <c r="B963" s="222" t="s">
        <v>5032</v>
      </c>
      <c r="C963" s="96">
        <v>7000037962</v>
      </c>
      <c r="D963" s="192" t="s">
        <v>1335</v>
      </c>
      <c r="E963" s="195">
        <v>15662272.77</v>
      </c>
      <c r="F963" s="32">
        <f t="shared" si="20"/>
        <v>0</v>
      </c>
      <c r="G963" s="194"/>
      <c r="H963" s="193" t="s">
        <v>723</v>
      </c>
      <c r="I963" s="36" t="s">
        <v>4580</v>
      </c>
      <c r="J963" s="18" t="s">
        <v>730</v>
      </c>
      <c r="K963" s="18" t="s">
        <v>731</v>
      </c>
      <c r="L963" s="18" t="s">
        <v>64</v>
      </c>
      <c r="M963" s="107" t="s">
        <v>1335</v>
      </c>
      <c r="N963" s="107" t="s">
        <v>48</v>
      </c>
      <c r="O963" s="108" t="s">
        <v>753</v>
      </c>
      <c r="P963" s="107" t="s">
        <v>754</v>
      </c>
      <c r="Q963" s="108">
        <v>49649</v>
      </c>
      <c r="R963" s="108" t="s">
        <v>51</v>
      </c>
      <c r="S963" s="107" t="s">
        <v>52</v>
      </c>
      <c r="T963" s="134">
        <v>15662272.77</v>
      </c>
      <c r="U963" s="18" t="s">
        <v>247</v>
      </c>
      <c r="V963" s="18" t="s">
        <v>238</v>
      </c>
      <c r="W963" s="110" t="s">
        <v>53</v>
      </c>
      <c r="X963" s="18">
        <v>1</v>
      </c>
      <c r="Y963" s="18"/>
      <c r="Z963" s="18"/>
      <c r="AA963" s="18"/>
      <c r="AB963" s="18"/>
      <c r="AC963" s="18"/>
      <c r="AD963" s="18"/>
      <c r="AE963" s="18"/>
      <c r="AF963" s="18">
        <v>376620</v>
      </c>
      <c r="AG963" s="18" t="s">
        <v>54</v>
      </c>
      <c r="AH963" s="18">
        <v>0</v>
      </c>
      <c r="AI963" s="18">
        <v>0</v>
      </c>
      <c r="AJ963" s="18"/>
      <c r="AK963" s="18"/>
      <c r="AL963" s="18"/>
      <c r="AM963" s="18" t="s">
        <v>55</v>
      </c>
      <c r="AN963" s="18"/>
      <c r="AO963" s="18"/>
      <c r="AP963" s="18" t="s">
        <v>738</v>
      </c>
      <c r="AQ963" s="18"/>
      <c r="AR963" s="18">
        <v>1</v>
      </c>
      <c r="AS963" s="111" t="s">
        <v>4904</v>
      </c>
      <c r="AT963" s="111" t="s">
        <v>602</v>
      </c>
      <c r="AU963" s="18" t="s">
        <v>55</v>
      </c>
    </row>
    <row r="964" spans="2:47" ht="38.25" x14ac:dyDescent="0.25">
      <c r="B964" s="222" t="s">
        <v>5033</v>
      </c>
      <c r="C964" s="96">
        <v>7000037982</v>
      </c>
      <c r="D964" s="192" t="s">
        <v>4743</v>
      </c>
      <c r="E964" s="195">
        <v>738986.4</v>
      </c>
      <c r="F964" s="32">
        <f t="shared" si="20"/>
        <v>0</v>
      </c>
      <c r="G964" s="194"/>
      <c r="H964" s="193" t="s">
        <v>723</v>
      </c>
      <c r="I964" s="36" t="s">
        <v>4581</v>
      </c>
      <c r="J964" s="18" t="s">
        <v>728</v>
      </c>
      <c r="K964" s="18" t="s">
        <v>1195</v>
      </c>
      <c r="L964" s="18" t="s">
        <v>64</v>
      </c>
      <c r="M964" s="107" t="s">
        <v>4743</v>
      </c>
      <c r="N964" s="107" t="s">
        <v>48</v>
      </c>
      <c r="O964" s="108">
        <v>796</v>
      </c>
      <c r="P964" s="107" t="s">
        <v>50</v>
      </c>
      <c r="Q964" s="108">
        <v>3</v>
      </c>
      <c r="R964" s="108" t="s">
        <v>51</v>
      </c>
      <c r="S964" s="107" t="s">
        <v>52</v>
      </c>
      <c r="T964" s="134">
        <v>738986.4</v>
      </c>
      <c r="U964" s="18" t="s">
        <v>247</v>
      </c>
      <c r="V964" s="18" t="s">
        <v>238</v>
      </c>
      <c r="W964" s="110" t="s">
        <v>53</v>
      </c>
      <c r="X964" s="18">
        <v>1</v>
      </c>
      <c r="Y964" s="18"/>
      <c r="Z964" s="18"/>
      <c r="AA964" s="18"/>
      <c r="AB964" s="18"/>
      <c r="AC964" s="18"/>
      <c r="AD964" s="18"/>
      <c r="AE964" s="18"/>
      <c r="AF964" s="18">
        <v>376620</v>
      </c>
      <c r="AG964" s="18" t="s">
        <v>54</v>
      </c>
      <c r="AH964" s="18">
        <v>0</v>
      </c>
      <c r="AI964" s="18">
        <v>0</v>
      </c>
      <c r="AJ964" s="18"/>
      <c r="AK964" s="18"/>
      <c r="AL964" s="18"/>
      <c r="AM964" s="18" t="s">
        <v>55</v>
      </c>
      <c r="AN964" s="18"/>
      <c r="AO964" s="18"/>
      <c r="AP964" s="18" t="s">
        <v>738</v>
      </c>
      <c r="AQ964" s="18"/>
      <c r="AR964" s="18">
        <v>1</v>
      </c>
      <c r="AS964" s="111" t="s">
        <v>4905</v>
      </c>
      <c r="AT964" s="111" t="s">
        <v>602</v>
      </c>
      <c r="AU964" s="18" t="s">
        <v>55</v>
      </c>
    </row>
    <row r="965" spans="2:47" ht="51" x14ac:dyDescent="0.25">
      <c r="B965" s="222" t="s">
        <v>5034</v>
      </c>
      <c r="C965" s="96">
        <v>7000037989</v>
      </c>
      <c r="D965" s="192" t="s">
        <v>4744</v>
      </c>
      <c r="E965" s="195">
        <v>1998501.8</v>
      </c>
      <c r="F965" s="32">
        <f t="shared" si="20"/>
        <v>0</v>
      </c>
      <c r="G965" s="194"/>
      <c r="H965" s="193" t="s">
        <v>723</v>
      </c>
      <c r="I965" s="36" t="s">
        <v>4584</v>
      </c>
      <c r="J965" s="18" t="s">
        <v>276</v>
      </c>
      <c r="K965" s="18" t="s">
        <v>1568</v>
      </c>
      <c r="L965" s="18" t="s">
        <v>64</v>
      </c>
      <c r="M965" s="107" t="s">
        <v>4744</v>
      </c>
      <c r="N965" s="107" t="s">
        <v>48</v>
      </c>
      <c r="O965" s="108">
        <v>796</v>
      </c>
      <c r="P965" s="107" t="s">
        <v>50</v>
      </c>
      <c r="Q965" s="108">
        <v>701</v>
      </c>
      <c r="R965" s="108" t="s">
        <v>51</v>
      </c>
      <c r="S965" s="107" t="s">
        <v>52</v>
      </c>
      <c r="T965" s="134">
        <v>1998501.8</v>
      </c>
      <c r="U965" s="18" t="s">
        <v>247</v>
      </c>
      <c r="V965" s="18" t="s">
        <v>245</v>
      </c>
      <c r="W965" s="110" t="s">
        <v>136</v>
      </c>
      <c r="X965" s="18">
        <v>1</v>
      </c>
      <c r="Y965" s="18"/>
      <c r="Z965" s="18"/>
      <c r="AA965" s="18"/>
      <c r="AB965" s="18"/>
      <c r="AC965" s="18"/>
      <c r="AD965" s="18"/>
      <c r="AE965" s="18"/>
      <c r="AF965" s="18">
        <v>376632</v>
      </c>
      <c r="AG965" s="18" t="s">
        <v>54</v>
      </c>
      <c r="AH965" s="18">
        <v>0</v>
      </c>
      <c r="AI965" s="18">
        <v>0</v>
      </c>
      <c r="AJ965" s="18"/>
      <c r="AK965" s="18"/>
      <c r="AL965" s="18"/>
      <c r="AM965" s="18" t="s">
        <v>55</v>
      </c>
      <c r="AN965" s="18"/>
      <c r="AO965" s="18"/>
      <c r="AP965" s="18" t="s">
        <v>738</v>
      </c>
      <c r="AQ965" s="18"/>
      <c r="AR965" s="18">
        <v>1</v>
      </c>
      <c r="AS965" s="111" t="s">
        <v>4906</v>
      </c>
      <c r="AT965" s="111" t="s">
        <v>602</v>
      </c>
      <c r="AU965" s="18" t="s">
        <v>55</v>
      </c>
    </row>
    <row r="966" spans="2:47" ht="38.25" x14ac:dyDescent="0.25">
      <c r="B966" s="222" t="s">
        <v>5037</v>
      </c>
      <c r="C966" s="96">
        <v>7000038008</v>
      </c>
      <c r="D966" s="192" t="s">
        <v>4747</v>
      </c>
      <c r="E966" s="195">
        <v>623574.48</v>
      </c>
      <c r="F966" s="32">
        <f t="shared" si="20"/>
        <v>0</v>
      </c>
      <c r="G966" s="194"/>
      <c r="H966" s="193" t="s">
        <v>722</v>
      </c>
      <c r="I966" s="36" t="s">
        <v>4588</v>
      </c>
      <c r="J966" s="18" t="s">
        <v>111</v>
      </c>
      <c r="K966" s="18" t="s">
        <v>112</v>
      </c>
      <c r="L966" s="18" t="s">
        <v>64</v>
      </c>
      <c r="M966" s="107" t="s">
        <v>4747</v>
      </c>
      <c r="N966" s="107" t="s">
        <v>48</v>
      </c>
      <c r="O966" s="108">
        <v>796</v>
      </c>
      <c r="P966" s="107" t="s">
        <v>50</v>
      </c>
      <c r="Q966" s="108">
        <v>54</v>
      </c>
      <c r="R966" s="108" t="s">
        <v>51</v>
      </c>
      <c r="S966" s="107" t="s">
        <v>52</v>
      </c>
      <c r="T966" s="134">
        <v>623574.48</v>
      </c>
      <c r="U966" s="18" t="s">
        <v>247</v>
      </c>
      <c r="V966" s="18" t="s">
        <v>1265</v>
      </c>
      <c r="W966" s="110" t="s">
        <v>53</v>
      </c>
      <c r="X966" s="18">
        <v>1</v>
      </c>
      <c r="Y966" s="18"/>
      <c r="Z966" s="18"/>
      <c r="AA966" s="18"/>
      <c r="AB966" s="18"/>
      <c r="AC966" s="18"/>
      <c r="AD966" s="18"/>
      <c r="AE966" s="18"/>
      <c r="AF966" s="18">
        <v>200608</v>
      </c>
      <c r="AG966" s="18" t="s">
        <v>54</v>
      </c>
      <c r="AH966" s="18">
        <v>1</v>
      </c>
      <c r="AI966" s="18">
        <v>0</v>
      </c>
      <c r="AJ966" s="18"/>
      <c r="AK966" s="18"/>
      <c r="AL966" s="18"/>
      <c r="AM966" s="18" t="s">
        <v>55</v>
      </c>
      <c r="AN966" s="18"/>
      <c r="AO966" s="18"/>
      <c r="AP966" s="18" t="s">
        <v>738</v>
      </c>
      <c r="AQ966" s="18"/>
      <c r="AR966" s="18">
        <v>1</v>
      </c>
      <c r="AS966" s="111" t="s">
        <v>4907</v>
      </c>
      <c r="AT966" s="111" t="s">
        <v>4907</v>
      </c>
      <c r="AU966" s="18" t="s">
        <v>55</v>
      </c>
    </row>
    <row r="967" spans="2:47" ht="38.25" x14ac:dyDescent="0.25">
      <c r="B967" s="222" t="s">
        <v>5038</v>
      </c>
      <c r="C967" s="96">
        <v>7000038017</v>
      </c>
      <c r="D967" s="192" t="s">
        <v>4748</v>
      </c>
      <c r="E967" s="195">
        <v>1612284.05</v>
      </c>
      <c r="F967" s="32">
        <f t="shared" si="20"/>
        <v>0</v>
      </c>
      <c r="G967" s="194"/>
      <c r="H967" s="193" t="s">
        <v>723</v>
      </c>
      <c r="I967" s="36" t="s">
        <v>4589</v>
      </c>
      <c r="J967" s="18" t="s">
        <v>4545</v>
      </c>
      <c r="K967" s="18" t="s">
        <v>1250</v>
      </c>
      <c r="L967" s="18" t="s">
        <v>64</v>
      </c>
      <c r="M967" s="107" t="s">
        <v>4748</v>
      </c>
      <c r="N967" s="107" t="s">
        <v>48</v>
      </c>
      <c r="O967" s="108">
        <v>796</v>
      </c>
      <c r="P967" s="107" t="s">
        <v>50</v>
      </c>
      <c r="Q967" s="108">
        <v>1070</v>
      </c>
      <c r="R967" s="108" t="s">
        <v>51</v>
      </c>
      <c r="S967" s="107" t="s">
        <v>52</v>
      </c>
      <c r="T967" s="134">
        <v>1612284.05</v>
      </c>
      <c r="U967" s="18" t="s">
        <v>247</v>
      </c>
      <c r="V967" s="18" t="s">
        <v>238</v>
      </c>
      <c r="W967" s="110" t="s">
        <v>136</v>
      </c>
      <c r="X967" s="18">
        <v>1</v>
      </c>
      <c r="Y967" s="18"/>
      <c r="Z967" s="18"/>
      <c r="AA967" s="18"/>
      <c r="AB967" s="18"/>
      <c r="AC967" s="18"/>
      <c r="AD967" s="18"/>
      <c r="AE967" s="18"/>
      <c r="AF967" s="18">
        <v>376632</v>
      </c>
      <c r="AG967" s="18" t="s">
        <v>54</v>
      </c>
      <c r="AH967" s="18">
        <v>0</v>
      </c>
      <c r="AI967" s="18">
        <v>0</v>
      </c>
      <c r="AJ967" s="18"/>
      <c r="AK967" s="18"/>
      <c r="AL967" s="18"/>
      <c r="AM967" s="18" t="s">
        <v>55</v>
      </c>
      <c r="AN967" s="18"/>
      <c r="AO967" s="18"/>
      <c r="AP967" s="18" t="s">
        <v>738</v>
      </c>
      <c r="AQ967" s="18"/>
      <c r="AR967" s="18">
        <v>1</v>
      </c>
      <c r="AS967" s="111" t="s">
        <v>4908</v>
      </c>
      <c r="AT967" s="111" t="s">
        <v>602</v>
      </c>
      <c r="AU967" s="18" t="s">
        <v>55</v>
      </c>
    </row>
    <row r="968" spans="2:47" ht="51" x14ac:dyDescent="0.25">
      <c r="B968" s="222" t="s">
        <v>5039</v>
      </c>
      <c r="C968" s="96">
        <v>7000038021</v>
      </c>
      <c r="D968" s="192" t="s">
        <v>4749</v>
      </c>
      <c r="E968" s="195">
        <v>2114113.7599999998</v>
      </c>
      <c r="F968" s="32">
        <f t="shared" si="20"/>
        <v>0</v>
      </c>
      <c r="G968" s="194"/>
      <c r="H968" s="193" t="s">
        <v>723</v>
      </c>
      <c r="I968" s="36" t="s">
        <v>4590</v>
      </c>
      <c r="J968" s="18" t="s">
        <v>4591</v>
      </c>
      <c r="K968" s="18" t="s">
        <v>1568</v>
      </c>
      <c r="L968" s="18" t="s">
        <v>64</v>
      </c>
      <c r="M968" s="107" t="s">
        <v>4749</v>
      </c>
      <c r="N968" s="107" t="s">
        <v>48</v>
      </c>
      <c r="O968" s="108">
        <v>796</v>
      </c>
      <c r="P968" s="107" t="s">
        <v>50</v>
      </c>
      <c r="Q968" s="108">
        <v>627</v>
      </c>
      <c r="R968" s="108" t="s">
        <v>51</v>
      </c>
      <c r="S968" s="107" t="s">
        <v>52</v>
      </c>
      <c r="T968" s="134">
        <v>2114113.7599999998</v>
      </c>
      <c r="U968" s="18" t="s">
        <v>247</v>
      </c>
      <c r="V968" s="18" t="s">
        <v>262</v>
      </c>
      <c r="W968" s="110" t="s">
        <v>136</v>
      </c>
      <c r="X968" s="18">
        <v>1</v>
      </c>
      <c r="Y968" s="18"/>
      <c r="Z968" s="18"/>
      <c r="AA968" s="18"/>
      <c r="AB968" s="18"/>
      <c r="AC968" s="18"/>
      <c r="AD968" s="18"/>
      <c r="AE968" s="18"/>
      <c r="AF968" s="18">
        <v>376632</v>
      </c>
      <c r="AG968" s="18" t="s">
        <v>54</v>
      </c>
      <c r="AH968" s="18">
        <v>0</v>
      </c>
      <c r="AI968" s="18">
        <v>0</v>
      </c>
      <c r="AJ968" s="18"/>
      <c r="AK968" s="18"/>
      <c r="AL968" s="18"/>
      <c r="AM968" s="18" t="s">
        <v>55</v>
      </c>
      <c r="AN968" s="18"/>
      <c r="AO968" s="18"/>
      <c r="AP968" s="18" t="s">
        <v>738</v>
      </c>
      <c r="AQ968" s="18"/>
      <c r="AR968" s="18">
        <v>1</v>
      </c>
      <c r="AS968" s="111" t="s">
        <v>4909</v>
      </c>
      <c r="AT968" s="111" t="s">
        <v>613</v>
      </c>
      <c r="AU968" s="18" t="s">
        <v>55</v>
      </c>
    </row>
    <row r="969" spans="2:47" ht="38.25" x14ac:dyDescent="0.25">
      <c r="B969" s="222" t="s">
        <v>5040</v>
      </c>
      <c r="C969" s="96">
        <v>7000038027</v>
      </c>
      <c r="D969" s="192" t="s">
        <v>4750</v>
      </c>
      <c r="E969" s="195">
        <v>595136.82999999996</v>
      </c>
      <c r="F969" s="32">
        <f t="shared" si="20"/>
        <v>0</v>
      </c>
      <c r="G969" s="194"/>
      <c r="H969" s="193" t="s">
        <v>723</v>
      </c>
      <c r="I969" s="36" t="s">
        <v>4592</v>
      </c>
      <c r="J969" s="18" t="s">
        <v>875</v>
      </c>
      <c r="K969" s="18" t="s">
        <v>876</v>
      </c>
      <c r="L969" s="18" t="s">
        <v>64</v>
      </c>
      <c r="M969" s="107" t="s">
        <v>4750</v>
      </c>
      <c r="N969" s="107" t="s">
        <v>48</v>
      </c>
      <c r="O969" s="108">
        <v>383</v>
      </c>
      <c r="P969" s="107" t="s">
        <v>752</v>
      </c>
      <c r="Q969" s="108" t="s">
        <v>4839</v>
      </c>
      <c r="R969" s="108" t="s">
        <v>51</v>
      </c>
      <c r="S969" s="107" t="s">
        <v>52</v>
      </c>
      <c r="T969" s="134">
        <v>595136.82999999996</v>
      </c>
      <c r="U969" s="18" t="s">
        <v>247</v>
      </c>
      <c r="V969" s="18" t="s">
        <v>244</v>
      </c>
      <c r="W969" s="110" t="s">
        <v>136</v>
      </c>
      <c r="X969" s="18">
        <v>1</v>
      </c>
      <c r="Y969" s="18"/>
      <c r="Z969" s="18"/>
      <c r="AA969" s="18"/>
      <c r="AB969" s="18"/>
      <c r="AC969" s="18"/>
      <c r="AD969" s="18"/>
      <c r="AE969" s="18"/>
      <c r="AF969" s="18">
        <v>376632</v>
      </c>
      <c r="AG969" s="18" t="s">
        <v>54</v>
      </c>
      <c r="AH969" s="18">
        <v>0</v>
      </c>
      <c r="AI969" s="18">
        <v>0</v>
      </c>
      <c r="AJ969" s="18"/>
      <c r="AK969" s="18"/>
      <c r="AL969" s="18"/>
      <c r="AM969" s="18" t="s">
        <v>55</v>
      </c>
      <c r="AN969" s="18"/>
      <c r="AO969" s="18"/>
      <c r="AP969" s="18" t="s">
        <v>738</v>
      </c>
      <c r="AQ969" s="18"/>
      <c r="AR969" s="18">
        <v>1</v>
      </c>
      <c r="AS969" s="111" t="s">
        <v>4910</v>
      </c>
      <c r="AT969" s="111" t="s">
        <v>602</v>
      </c>
      <c r="AU969" s="18" t="s">
        <v>55</v>
      </c>
    </row>
    <row r="970" spans="2:47" ht="38.25" x14ac:dyDescent="0.25">
      <c r="B970" s="222" t="s">
        <v>5041</v>
      </c>
      <c r="C970" s="96">
        <v>7000038034</v>
      </c>
      <c r="D970" s="192" t="s">
        <v>4751</v>
      </c>
      <c r="E970" s="195">
        <v>931954.46</v>
      </c>
      <c r="F970" s="32">
        <f t="shared" si="20"/>
        <v>0</v>
      </c>
      <c r="G970" s="194"/>
      <c r="H970" s="193" t="s">
        <v>723</v>
      </c>
      <c r="I970" s="36" t="s">
        <v>4593</v>
      </c>
      <c r="J970" s="18" t="s">
        <v>4594</v>
      </c>
      <c r="K970" s="18" t="s">
        <v>3549</v>
      </c>
      <c r="L970" s="18" t="s">
        <v>64</v>
      </c>
      <c r="M970" s="107" t="s">
        <v>4751</v>
      </c>
      <c r="N970" s="107" t="s">
        <v>48</v>
      </c>
      <c r="O970" s="108">
        <v>166</v>
      </c>
      <c r="P970" s="107" t="s">
        <v>3124</v>
      </c>
      <c r="Q970" s="108">
        <v>224</v>
      </c>
      <c r="R970" s="108" t="s">
        <v>51</v>
      </c>
      <c r="S970" s="107" t="s">
        <v>52</v>
      </c>
      <c r="T970" s="134">
        <v>931954.46</v>
      </c>
      <c r="U970" s="18" t="s">
        <v>247</v>
      </c>
      <c r="V970" s="18" t="s">
        <v>1265</v>
      </c>
      <c r="W970" s="110" t="s">
        <v>136</v>
      </c>
      <c r="X970" s="18">
        <v>1</v>
      </c>
      <c r="Y970" s="18"/>
      <c r="Z970" s="18"/>
      <c r="AA970" s="18"/>
      <c r="AB970" s="18"/>
      <c r="AC970" s="18"/>
      <c r="AD970" s="18"/>
      <c r="AE970" s="18"/>
      <c r="AF970" s="18">
        <v>376632</v>
      </c>
      <c r="AG970" s="18" t="s">
        <v>54</v>
      </c>
      <c r="AH970" s="18">
        <v>0</v>
      </c>
      <c r="AI970" s="18">
        <v>0</v>
      </c>
      <c r="AJ970" s="18"/>
      <c r="AK970" s="18"/>
      <c r="AL970" s="18"/>
      <c r="AM970" s="18" t="s">
        <v>55</v>
      </c>
      <c r="AN970" s="18"/>
      <c r="AO970" s="18"/>
      <c r="AP970" s="18" t="s">
        <v>738</v>
      </c>
      <c r="AQ970" s="18"/>
      <c r="AR970" s="18">
        <v>1</v>
      </c>
      <c r="AS970" s="111" t="s">
        <v>4911</v>
      </c>
      <c r="AT970" s="111" t="s">
        <v>602</v>
      </c>
      <c r="AU970" s="18" t="s">
        <v>55</v>
      </c>
    </row>
    <row r="971" spans="2:47" ht="38.25" x14ac:dyDescent="0.25">
      <c r="B971" s="222" t="s">
        <v>5042</v>
      </c>
      <c r="C971" s="96">
        <v>7000038046</v>
      </c>
      <c r="D971" s="192" t="s">
        <v>4752</v>
      </c>
      <c r="E971" s="195">
        <v>4300054.49</v>
      </c>
      <c r="F971" s="32">
        <f t="shared" si="20"/>
        <v>0</v>
      </c>
      <c r="G971" s="194"/>
      <c r="H971" s="193" t="s">
        <v>723</v>
      </c>
      <c r="I971" s="36" t="s">
        <v>4595</v>
      </c>
      <c r="J971" s="18" t="s">
        <v>4585</v>
      </c>
      <c r="K971" s="18" t="s">
        <v>4236</v>
      </c>
      <c r="L971" s="18" t="s">
        <v>64</v>
      </c>
      <c r="M971" s="107" t="s">
        <v>4752</v>
      </c>
      <c r="N971" s="107" t="s">
        <v>48</v>
      </c>
      <c r="O971" s="108">
        <v>796</v>
      </c>
      <c r="P971" s="107" t="s">
        <v>50</v>
      </c>
      <c r="Q971" s="108">
        <v>10057</v>
      </c>
      <c r="R971" s="108" t="s">
        <v>51</v>
      </c>
      <c r="S971" s="107" t="s">
        <v>52</v>
      </c>
      <c r="T971" s="134">
        <v>4300054.49</v>
      </c>
      <c r="U971" s="18" t="s">
        <v>247</v>
      </c>
      <c r="V971" s="18" t="s">
        <v>238</v>
      </c>
      <c r="W971" s="110" t="s">
        <v>136</v>
      </c>
      <c r="X971" s="18">
        <v>1</v>
      </c>
      <c r="Y971" s="18"/>
      <c r="Z971" s="18"/>
      <c r="AA971" s="18"/>
      <c r="AB971" s="18"/>
      <c r="AC971" s="18"/>
      <c r="AD971" s="18"/>
      <c r="AE971" s="18"/>
      <c r="AF971" s="18">
        <v>376632</v>
      </c>
      <c r="AG971" s="18" t="s">
        <v>54</v>
      </c>
      <c r="AH971" s="18">
        <v>0</v>
      </c>
      <c r="AI971" s="18">
        <v>0</v>
      </c>
      <c r="AJ971" s="18"/>
      <c r="AK971" s="18"/>
      <c r="AL971" s="18"/>
      <c r="AM971" s="18" t="s">
        <v>55</v>
      </c>
      <c r="AN971" s="18"/>
      <c r="AO971" s="18"/>
      <c r="AP971" s="18" t="s">
        <v>738</v>
      </c>
      <c r="AQ971" s="18"/>
      <c r="AR971" s="18">
        <v>1</v>
      </c>
      <c r="AS971" s="111" t="s">
        <v>4912</v>
      </c>
      <c r="AT971" s="111" t="s">
        <v>602</v>
      </c>
      <c r="AU971" s="18" t="s">
        <v>55</v>
      </c>
    </row>
    <row r="972" spans="2:47" ht="51" x14ac:dyDescent="0.25">
      <c r="B972" s="222" t="s">
        <v>5043</v>
      </c>
      <c r="C972" s="96">
        <v>7000038049</v>
      </c>
      <c r="D972" s="192" t="s">
        <v>4753</v>
      </c>
      <c r="E972" s="195">
        <v>1066891.3</v>
      </c>
      <c r="F972" s="32">
        <f t="shared" si="20"/>
        <v>0</v>
      </c>
      <c r="G972" s="194"/>
      <c r="H972" s="193" t="s">
        <v>722</v>
      </c>
      <c r="I972" s="36" t="s">
        <v>4596</v>
      </c>
      <c r="J972" s="18" t="s">
        <v>282</v>
      </c>
      <c r="K972" s="18" t="s">
        <v>4597</v>
      </c>
      <c r="L972" s="18" t="s">
        <v>64</v>
      </c>
      <c r="M972" s="107" t="s">
        <v>4753</v>
      </c>
      <c r="N972" s="107" t="s">
        <v>48</v>
      </c>
      <c r="O972" s="108">
        <v>796</v>
      </c>
      <c r="P972" s="107" t="s">
        <v>50</v>
      </c>
      <c r="Q972" s="108">
        <v>307</v>
      </c>
      <c r="R972" s="108" t="s">
        <v>51</v>
      </c>
      <c r="S972" s="107" t="s">
        <v>52</v>
      </c>
      <c r="T972" s="134">
        <v>1066891.3</v>
      </c>
      <c r="U972" s="18" t="s">
        <v>247</v>
      </c>
      <c r="V972" s="18" t="s">
        <v>259</v>
      </c>
      <c r="W972" s="110" t="s">
        <v>770</v>
      </c>
      <c r="X972" s="18">
        <v>1</v>
      </c>
      <c r="Y972" s="18"/>
      <c r="Z972" s="18"/>
      <c r="AA972" s="18"/>
      <c r="AB972" s="18"/>
      <c r="AC972" s="18"/>
      <c r="AD972" s="18"/>
      <c r="AE972" s="18"/>
      <c r="AF972" s="18">
        <v>517220</v>
      </c>
      <c r="AG972" s="18" t="s">
        <v>54</v>
      </c>
      <c r="AH972" s="18">
        <v>1</v>
      </c>
      <c r="AI972" s="18">
        <v>0</v>
      </c>
      <c r="AJ972" s="18"/>
      <c r="AK972" s="18"/>
      <c r="AL972" s="18"/>
      <c r="AM972" s="18" t="s">
        <v>55</v>
      </c>
      <c r="AN972" s="18"/>
      <c r="AO972" s="18"/>
      <c r="AP972" s="18" t="s">
        <v>738</v>
      </c>
      <c r="AQ972" s="18"/>
      <c r="AR972" s="18">
        <v>1</v>
      </c>
      <c r="AS972" s="111" t="s">
        <v>4913</v>
      </c>
      <c r="AT972" s="111" t="s">
        <v>4913</v>
      </c>
      <c r="AU972" s="18" t="s">
        <v>55</v>
      </c>
    </row>
    <row r="973" spans="2:47" ht="38.25" x14ac:dyDescent="0.25">
      <c r="B973" s="222" t="s">
        <v>5044</v>
      </c>
      <c r="C973" s="96">
        <v>7000038056</v>
      </c>
      <c r="D973" s="192" t="s">
        <v>4754</v>
      </c>
      <c r="E973" s="195">
        <v>1248888.8500000001</v>
      </c>
      <c r="F973" s="32">
        <f t="shared" si="20"/>
        <v>0</v>
      </c>
      <c r="G973" s="194"/>
      <c r="H973" s="193" t="s">
        <v>723</v>
      </c>
      <c r="I973" s="36" t="s">
        <v>4598</v>
      </c>
      <c r="J973" s="18" t="s">
        <v>4535</v>
      </c>
      <c r="K973" s="18" t="s">
        <v>4599</v>
      </c>
      <c r="L973" s="18" t="s">
        <v>64</v>
      </c>
      <c r="M973" s="107" t="s">
        <v>4754</v>
      </c>
      <c r="N973" s="107" t="s">
        <v>48</v>
      </c>
      <c r="O973" s="108">
        <v>796</v>
      </c>
      <c r="P973" s="107" t="s">
        <v>50</v>
      </c>
      <c r="Q973" s="108">
        <v>11949</v>
      </c>
      <c r="R973" s="108" t="s">
        <v>51</v>
      </c>
      <c r="S973" s="107" t="s">
        <v>52</v>
      </c>
      <c r="T973" s="134">
        <v>1248888.8500000001</v>
      </c>
      <c r="U973" s="18" t="s">
        <v>247</v>
      </c>
      <c r="V973" s="18" t="s">
        <v>238</v>
      </c>
      <c r="W973" s="110" t="s">
        <v>136</v>
      </c>
      <c r="X973" s="18">
        <v>1</v>
      </c>
      <c r="Y973" s="18"/>
      <c r="Z973" s="18"/>
      <c r="AA973" s="18"/>
      <c r="AB973" s="18"/>
      <c r="AC973" s="18"/>
      <c r="AD973" s="18"/>
      <c r="AE973" s="18"/>
      <c r="AF973" s="18">
        <v>376632</v>
      </c>
      <c r="AG973" s="18" t="s">
        <v>54</v>
      </c>
      <c r="AH973" s="18">
        <v>0</v>
      </c>
      <c r="AI973" s="18">
        <v>0</v>
      </c>
      <c r="AJ973" s="18"/>
      <c r="AK973" s="18"/>
      <c r="AL973" s="18"/>
      <c r="AM973" s="18" t="s">
        <v>55</v>
      </c>
      <c r="AN973" s="18"/>
      <c r="AO973" s="18"/>
      <c r="AP973" s="18" t="s">
        <v>738</v>
      </c>
      <c r="AQ973" s="18"/>
      <c r="AR973" s="18">
        <v>1</v>
      </c>
      <c r="AS973" s="111" t="s">
        <v>4914</v>
      </c>
      <c r="AT973" s="111" t="s">
        <v>602</v>
      </c>
      <c r="AU973" s="18" t="s">
        <v>55</v>
      </c>
    </row>
    <row r="974" spans="2:47" ht="51" x14ac:dyDescent="0.25">
      <c r="B974" s="222" t="s">
        <v>5045</v>
      </c>
      <c r="C974" s="96">
        <v>7000038063</v>
      </c>
      <c r="D974" s="192" t="s">
        <v>4755</v>
      </c>
      <c r="E974" s="195">
        <v>508868.25</v>
      </c>
      <c r="F974" s="32">
        <f t="shared" si="20"/>
        <v>0</v>
      </c>
      <c r="G974" s="194"/>
      <c r="H974" s="193" t="s">
        <v>723</v>
      </c>
      <c r="I974" s="36" t="s">
        <v>4600</v>
      </c>
      <c r="J974" s="18" t="s">
        <v>283</v>
      </c>
      <c r="K974" s="18" t="s">
        <v>4601</v>
      </c>
      <c r="L974" s="18" t="s">
        <v>64</v>
      </c>
      <c r="M974" s="107" t="s">
        <v>4755</v>
      </c>
      <c r="N974" s="107" t="s">
        <v>48</v>
      </c>
      <c r="O974" s="108">
        <v>796</v>
      </c>
      <c r="P974" s="107" t="s">
        <v>50</v>
      </c>
      <c r="Q974" s="108">
        <v>28</v>
      </c>
      <c r="R974" s="108" t="s">
        <v>51</v>
      </c>
      <c r="S974" s="107" t="s">
        <v>52</v>
      </c>
      <c r="T974" s="134">
        <v>508868.25</v>
      </c>
      <c r="U974" s="18" t="s">
        <v>247</v>
      </c>
      <c r="V974" s="18" t="s">
        <v>238</v>
      </c>
      <c r="W974" s="110" t="s">
        <v>136</v>
      </c>
      <c r="X974" s="18">
        <v>1</v>
      </c>
      <c r="Y974" s="18"/>
      <c r="Z974" s="18"/>
      <c r="AA974" s="18"/>
      <c r="AB974" s="18"/>
      <c r="AC974" s="18"/>
      <c r="AD974" s="18"/>
      <c r="AE974" s="18"/>
      <c r="AF974" s="18">
        <v>376632</v>
      </c>
      <c r="AG974" s="18" t="s">
        <v>54</v>
      </c>
      <c r="AH974" s="18">
        <v>0</v>
      </c>
      <c r="AI974" s="18">
        <v>0</v>
      </c>
      <c r="AJ974" s="18"/>
      <c r="AK974" s="18"/>
      <c r="AL974" s="18"/>
      <c r="AM974" s="18" t="s">
        <v>55</v>
      </c>
      <c r="AN974" s="18"/>
      <c r="AO974" s="18"/>
      <c r="AP974" s="18" t="s">
        <v>738</v>
      </c>
      <c r="AQ974" s="18"/>
      <c r="AR974" s="18">
        <v>1</v>
      </c>
      <c r="AS974" s="111" t="s">
        <v>4915</v>
      </c>
      <c r="AT974" s="111" t="s">
        <v>602</v>
      </c>
      <c r="AU974" s="18" t="s">
        <v>55</v>
      </c>
    </row>
    <row r="975" spans="2:47" ht="38.25" x14ac:dyDescent="0.25">
      <c r="B975" s="222" t="s">
        <v>5046</v>
      </c>
      <c r="C975" s="96">
        <v>7000038067</v>
      </c>
      <c r="D975" s="192" t="s">
        <v>4756</v>
      </c>
      <c r="E975" s="195">
        <v>1351993.02</v>
      </c>
      <c r="F975" s="32">
        <f t="shared" ref="F975:F1035" si="21">E975-T975</f>
        <v>0</v>
      </c>
      <c r="G975" s="194"/>
      <c r="H975" s="193" t="s">
        <v>723</v>
      </c>
      <c r="I975" s="36" t="s">
        <v>4602</v>
      </c>
      <c r="J975" s="18" t="s">
        <v>4585</v>
      </c>
      <c r="K975" s="18" t="s">
        <v>4603</v>
      </c>
      <c r="L975" s="18" t="s">
        <v>64</v>
      </c>
      <c r="M975" s="107" t="s">
        <v>4756</v>
      </c>
      <c r="N975" s="107" t="s">
        <v>48</v>
      </c>
      <c r="O975" s="108">
        <v>796</v>
      </c>
      <c r="P975" s="107" t="s">
        <v>50</v>
      </c>
      <c r="Q975" s="108">
        <v>8971</v>
      </c>
      <c r="R975" s="108" t="s">
        <v>51</v>
      </c>
      <c r="S975" s="107" t="s">
        <v>52</v>
      </c>
      <c r="T975" s="134">
        <v>1351993.02</v>
      </c>
      <c r="U975" s="18" t="s">
        <v>247</v>
      </c>
      <c r="V975" s="18" t="s">
        <v>244</v>
      </c>
      <c r="W975" s="110" t="s">
        <v>136</v>
      </c>
      <c r="X975" s="18">
        <v>1</v>
      </c>
      <c r="Y975" s="18"/>
      <c r="Z975" s="18"/>
      <c r="AA975" s="18"/>
      <c r="AB975" s="18"/>
      <c r="AC975" s="18"/>
      <c r="AD975" s="18"/>
      <c r="AE975" s="18"/>
      <c r="AF975" s="18">
        <v>376632</v>
      </c>
      <c r="AG975" s="18" t="s">
        <v>54</v>
      </c>
      <c r="AH975" s="18">
        <v>0</v>
      </c>
      <c r="AI975" s="18">
        <v>0</v>
      </c>
      <c r="AJ975" s="18"/>
      <c r="AK975" s="18"/>
      <c r="AL975" s="18"/>
      <c r="AM975" s="18" t="s">
        <v>55</v>
      </c>
      <c r="AN975" s="18"/>
      <c r="AO975" s="18"/>
      <c r="AP975" s="18" t="s">
        <v>738</v>
      </c>
      <c r="AQ975" s="18"/>
      <c r="AR975" s="18">
        <v>1</v>
      </c>
      <c r="AS975" s="111" t="s">
        <v>4916</v>
      </c>
      <c r="AT975" s="111" t="s">
        <v>602</v>
      </c>
      <c r="AU975" s="18" t="s">
        <v>55</v>
      </c>
    </row>
    <row r="976" spans="2:47" ht="38.25" x14ac:dyDescent="0.25">
      <c r="B976" s="222" t="s">
        <v>5047</v>
      </c>
      <c r="C976" s="96">
        <v>7000038073</v>
      </c>
      <c r="D976" s="192" t="s">
        <v>4757</v>
      </c>
      <c r="E976" s="195">
        <v>650247.36</v>
      </c>
      <c r="F976" s="32">
        <f t="shared" si="21"/>
        <v>0</v>
      </c>
      <c r="G976" s="194"/>
      <c r="H976" s="193" t="s">
        <v>723</v>
      </c>
      <c r="I976" s="36" t="s">
        <v>4604</v>
      </c>
      <c r="J976" s="18" t="s">
        <v>875</v>
      </c>
      <c r="K976" s="18" t="s">
        <v>876</v>
      </c>
      <c r="L976" s="18" t="s">
        <v>64</v>
      </c>
      <c r="M976" s="107" t="s">
        <v>4757</v>
      </c>
      <c r="N976" s="107" t="s">
        <v>48</v>
      </c>
      <c r="O976" s="108">
        <v>383</v>
      </c>
      <c r="P976" s="107" t="s">
        <v>752</v>
      </c>
      <c r="Q976" s="108" t="s">
        <v>4840</v>
      </c>
      <c r="R976" s="108" t="s">
        <v>51</v>
      </c>
      <c r="S976" s="107" t="s">
        <v>52</v>
      </c>
      <c r="T976" s="134">
        <v>650247.36</v>
      </c>
      <c r="U976" s="18" t="s">
        <v>247</v>
      </c>
      <c r="V976" s="18" t="s">
        <v>241</v>
      </c>
      <c r="W976" s="110" t="s">
        <v>136</v>
      </c>
      <c r="X976" s="18">
        <v>1</v>
      </c>
      <c r="Y976" s="18"/>
      <c r="Z976" s="18"/>
      <c r="AA976" s="18"/>
      <c r="AB976" s="18"/>
      <c r="AC976" s="18"/>
      <c r="AD976" s="18"/>
      <c r="AE976" s="18"/>
      <c r="AF976" s="18">
        <v>376632</v>
      </c>
      <c r="AG976" s="18" t="s">
        <v>54</v>
      </c>
      <c r="AH976" s="18">
        <v>0</v>
      </c>
      <c r="AI976" s="18">
        <v>0</v>
      </c>
      <c r="AJ976" s="18"/>
      <c r="AK976" s="18"/>
      <c r="AL976" s="18"/>
      <c r="AM976" s="18" t="s">
        <v>55</v>
      </c>
      <c r="AN976" s="18"/>
      <c r="AO976" s="18"/>
      <c r="AP976" s="18" t="s">
        <v>738</v>
      </c>
      <c r="AQ976" s="18"/>
      <c r="AR976" s="18">
        <v>1</v>
      </c>
      <c r="AS976" s="111" t="s">
        <v>4917</v>
      </c>
      <c r="AT976" s="111" t="s">
        <v>602</v>
      </c>
      <c r="AU976" s="18" t="s">
        <v>55</v>
      </c>
    </row>
    <row r="977" spans="2:47" ht="38.25" x14ac:dyDescent="0.25">
      <c r="B977" s="222" t="s">
        <v>5048</v>
      </c>
      <c r="C977" s="96">
        <v>7000038079</v>
      </c>
      <c r="D977" s="192" t="s">
        <v>4285</v>
      </c>
      <c r="E977" s="195">
        <v>538066.71</v>
      </c>
      <c r="F977" s="32">
        <f t="shared" si="21"/>
        <v>0</v>
      </c>
      <c r="G977" s="194"/>
      <c r="H977" s="193" t="s">
        <v>723</v>
      </c>
      <c r="I977" s="36" t="s">
        <v>4605</v>
      </c>
      <c r="J977" s="18" t="s">
        <v>283</v>
      </c>
      <c r="K977" s="18" t="s">
        <v>4606</v>
      </c>
      <c r="L977" s="18" t="s">
        <v>64</v>
      </c>
      <c r="M977" s="107" t="s">
        <v>4285</v>
      </c>
      <c r="N977" s="107" t="s">
        <v>48</v>
      </c>
      <c r="O977" s="108">
        <v>796</v>
      </c>
      <c r="P977" s="107" t="s">
        <v>50</v>
      </c>
      <c r="Q977" s="108">
        <v>22</v>
      </c>
      <c r="R977" s="108" t="s">
        <v>51</v>
      </c>
      <c r="S977" s="107" t="s">
        <v>52</v>
      </c>
      <c r="T977" s="134">
        <v>538066.71</v>
      </c>
      <c r="U977" s="18" t="s">
        <v>247</v>
      </c>
      <c r="V977" s="18" t="s">
        <v>238</v>
      </c>
      <c r="W977" s="110" t="s">
        <v>136</v>
      </c>
      <c r="X977" s="18">
        <v>1</v>
      </c>
      <c r="Y977" s="18"/>
      <c r="Z977" s="18"/>
      <c r="AA977" s="18"/>
      <c r="AB977" s="18"/>
      <c r="AC977" s="18"/>
      <c r="AD977" s="18"/>
      <c r="AE977" s="18"/>
      <c r="AF977" s="18">
        <v>376632</v>
      </c>
      <c r="AG977" s="18" t="s">
        <v>54</v>
      </c>
      <c r="AH977" s="18">
        <v>0</v>
      </c>
      <c r="AI977" s="18">
        <v>0</v>
      </c>
      <c r="AJ977" s="18"/>
      <c r="AK977" s="18"/>
      <c r="AL977" s="18"/>
      <c r="AM977" s="18" t="s">
        <v>55</v>
      </c>
      <c r="AN977" s="18"/>
      <c r="AO977" s="18"/>
      <c r="AP977" s="18" t="s">
        <v>738</v>
      </c>
      <c r="AQ977" s="18"/>
      <c r="AR977" s="18">
        <v>1</v>
      </c>
      <c r="AS977" s="111" t="s">
        <v>4918</v>
      </c>
      <c r="AT977" s="111" t="s">
        <v>602</v>
      </c>
      <c r="AU977" s="18" t="s">
        <v>55</v>
      </c>
    </row>
    <row r="978" spans="2:47" ht="38.25" x14ac:dyDescent="0.25">
      <c r="B978" s="222" t="s">
        <v>5049</v>
      </c>
      <c r="C978" s="96">
        <v>7000038088</v>
      </c>
      <c r="D978" s="192" t="s">
        <v>4758</v>
      </c>
      <c r="E978" s="195">
        <v>2502581.5099999998</v>
      </c>
      <c r="F978" s="32">
        <f t="shared" si="21"/>
        <v>0</v>
      </c>
      <c r="G978" s="194"/>
      <c r="H978" s="193" t="s">
        <v>723</v>
      </c>
      <c r="I978" s="36" t="s">
        <v>4607</v>
      </c>
      <c r="J978" s="18" t="s">
        <v>4608</v>
      </c>
      <c r="K978" s="18" t="s">
        <v>4609</v>
      </c>
      <c r="L978" s="18" t="s">
        <v>64</v>
      </c>
      <c r="M978" s="107" t="s">
        <v>4758</v>
      </c>
      <c r="N978" s="107" t="s">
        <v>48</v>
      </c>
      <c r="O978" s="108">
        <v>796</v>
      </c>
      <c r="P978" s="107" t="s">
        <v>50</v>
      </c>
      <c r="Q978" s="108" t="s">
        <v>4841</v>
      </c>
      <c r="R978" s="108" t="s">
        <v>51</v>
      </c>
      <c r="S978" s="107" t="s">
        <v>52</v>
      </c>
      <c r="T978" s="134">
        <v>2502581.5099999998</v>
      </c>
      <c r="U978" s="18" t="s">
        <v>247</v>
      </c>
      <c r="V978" s="18" t="s">
        <v>238</v>
      </c>
      <c r="W978" s="110" t="s">
        <v>136</v>
      </c>
      <c r="X978" s="18">
        <v>1</v>
      </c>
      <c r="Y978" s="18"/>
      <c r="Z978" s="18"/>
      <c r="AA978" s="18"/>
      <c r="AB978" s="18"/>
      <c r="AC978" s="18"/>
      <c r="AD978" s="18"/>
      <c r="AE978" s="18"/>
      <c r="AF978" s="18">
        <v>376632</v>
      </c>
      <c r="AG978" s="18" t="s">
        <v>54</v>
      </c>
      <c r="AH978" s="18">
        <v>0</v>
      </c>
      <c r="AI978" s="18">
        <v>0</v>
      </c>
      <c r="AJ978" s="18"/>
      <c r="AK978" s="18"/>
      <c r="AL978" s="18"/>
      <c r="AM978" s="18" t="s">
        <v>55</v>
      </c>
      <c r="AN978" s="18"/>
      <c r="AO978" s="18"/>
      <c r="AP978" s="18" t="s">
        <v>738</v>
      </c>
      <c r="AQ978" s="18"/>
      <c r="AR978" s="18">
        <v>1</v>
      </c>
      <c r="AS978" s="111" t="s">
        <v>4919</v>
      </c>
      <c r="AT978" s="111" t="s">
        <v>602</v>
      </c>
      <c r="AU978" s="18" t="s">
        <v>55</v>
      </c>
    </row>
    <row r="979" spans="2:47" ht="38.25" x14ac:dyDescent="0.25">
      <c r="B979" s="222" t="s">
        <v>5050</v>
      </c>
      <c r="C979" s="96">
        <v>7000038102</v>
      </c>
      <c r="D979" s="192" t="s">
        <v>4759</v>
      </c>
      <c r="E979" s="195">
        <v>1588033</v>
      </c>
      <c r="F979" s="32">
        <f t="shared" si="21"/>
        <v>0</v>
      </c>
      <c r="G979" s="194"/>
      <c r="H979" s="193" t="s">
        <v>723</v>
      </c>
      <c r="I979" s="36" t="s">
        <v>4610</v>
      </c>
      <c r="J979" s="18" t="s">
        <v>728</v>
      </c>
      <c r="K979" s="18" t="s">
        <v>778</v>
      </c>
      <c r="L979" s="18" t="s">
        <v>64</v>
      </c>
      <c r="M979" s="107" t="s">
        <v>4759</v>
      </c>
      <c r="N979" s="107" t="s">
        <v>48</v>
      </c>
      <c r="O979" s="108">
        <v>796</v>
      </c>
      <c r="P979" s="107" t="s">
        <v>50</v>
      </c>
      <c r="Q979" s="108">
        <v>436</v>
      </c>
      <c r="R979" s="108" t="s">
        <v>51</v>
      </c>
      <c r="S979" s="107" t="s">
        <v>52</v>
      </c>
      <c r="T979" s="134">
        <v>1588033</v>
      </c>
      <c r="U979" s="18" t="s">
        <v>247</v>
      </c>
      <c r="V979" s="18" t="s">
        <v>238</v>
      </c>
      <c r="W979" s="110" t="s">
        <v>53</v>
      </c>
      <c r="X979" s="18">
        <v>1</v>
      </c>
      <c r="Y979" s="18"/>
      <c r="Z979" s="18"/>
      <c r="AA979" s="18"/>
      <c r="AB979" s="18"/>
      <c r="AC979" s="18"/>
      <c r="AD979" s="18"/>
      <c r="AE979" s="18"/>
      <c r="AF979" s="18">
        <v>376620</v>
      </c>
      <c r="AG979" s="18" t="s">
        <v>54</v>
      </c>
      <c r="AH979" s="18">
        <v>0</v>
      </c>
      <c r="AI979" s="18">
        <v>0</v>
      </c>
      <c r="AJ979" s="18"/>
      <c r="AK979" s="18"/>
      <c r="AL979" s="18"/>
      <c r="AM979" s="18" t="s">
        <v>55</v>
      </c>
      <c r="AN979" s="18"/>
      <c r="AO979" s="18"/>
      <c r="AP979" s="18" t="s">
        <v>738</v>
      </c>
      <c r="AQ979" s="18"/>
      <c r="AR979" s="18">
        <v>1</v>
      </c>
      <c r="AS979" s="111" t="s">
        <v>4920</v>
      </c>
      <c r="AT979" s="111" t="s">
        <v>602</v>
      </c>
      <c r="AU979" s="18" t="s">
        <v>55</v>
      </c>
    </row>
    <row r="980" spans="2:47" ht="38.25" x14ac:dyDescent="0.25">
      <c r="B980" s="222" t="s">
        <v>5051</v>
      </c>
      <c r="C980" s="96">
        <v>7000038105</v>
      </c>
      <c r="D980" s="192" t="s">
        <v>990</v>
      </c>
      <c r="E980" s="195">
        <v>516102.6</v>
      </c>
      <c r="F980" s="32">
        <f t="shared" si="21"/>
        <v>0</v>
      </c>
      <c r="G980" s="194"/>
      <c r="H980" s="193" t="s">
        <v>723</v>
      </c>
      <c r="I980" s="36" t="s">
        <v>4611</v>
      </c>
      <c r="J980" s="18" t="s">
        <v>734</v>
      </c>
      <c r="K980" s="18" t="s">
        <v>3572</v>
      </c>
      <c r="L980" s="18" t="s">
        <v>64</v>
      </c>
      <c r="M980" s="107" t="s">
        <v>990</v>
      </c>
      <c r="N980" s="107" t="s">
        <v>48</v>
      </c>
      <c r="O980" s="108">
        <v>796</v>
      </c>
      <c r="P980" s="107" t="s">
        <v>50</v>
      </c>
      <c r="Q980" s="108">
        <v>30</v>
      </c>
      <c r="R980" s="108" t="s">
        <v>51</v>
      </c>
      <c r="S980" s="107" t="s">
        <v>52</v>
      </c>
      <c r="T980" s="134">
        <v>516102.6</v>
      </c>
      <c r="U980" s="18" t="s">
        <v>247</v>
      </c>
      <c r="V980" s="18" t="s">
        <v>238</v>
      </c>
      <c r="W980" s="110" t="s">
        <v>136</v>
      </c>
      <c r="X980" s="18">
        <v>1</v>
      </c>
      <c r="Y980" s="18"/>
      <c r="Z980" s="18"/>
      <c r="AA980" s="18"/>
      <c r="AB980" s="18"/>
      <c r="AC980" s="18"/>
      <c r="AD980" s="18"/>
      <c r="AE980" s="18"/>
      <c r="AF980" s="18">
        <v>376632</v>
      </c>
      <c r="AG980" s="18" t="s">
        <v>54</v>
      </c>
      <c r="AH980" s="18">
        <v>0</v>
      </c>
      <c r="AI980" s="18">
        <v>0</v>
      </c>
      <c r="AJ980" s="18"/>
      <c r="AK980" s="18"/>
      <c r="AL980" s="18"/>
      <c r="AM980" s="18" t="s">
        <v>55</v>
      </c>
      <c r="AN980" s="18"/>
      <c r="AO980" s="18"/>
      <c r="AP980" s="18" t="s">
        <v>738</v>
      </c>
      <c r="AQ980" s="18"/>
      <c r="AR980" s="18">
        <v>1</v>
      </c>
      <c r="AS980" s="111" t="s">
        <v>4921</v>
      </c>
      <c r="AT980" s="111" t="s">
        <v>602</v>
      </c>
      <c r="AU980" s="18" t="s">
        <v>55</v>
      </c>
    </row>
    <row r="981" spans="2:47" ht="51" x14ac:dyDescent="0.25">
      <c r="B981" s="222" t="s">
        <v>5052</v>
      </c>
      <c r="C981" s="96">
        <v>7000038106</v>
      </c>
      <c r="D981" s="192" t="s">
        <v>4760</v>
      </c>
      <c r="E981" s="195">
        <v>1334097.28</v>
      </c>
      <c r="F981" s="32">
        <f t="shared" si="21"/>
        <v>0</v>
      </c>
      <c r="G981" s="194"/>
      <c r="H981" s="193" t="s">
        <v>722</v>
      </c>
      <c r="I981" s="36" t="s">
        <v>4612</v>
      </c>
      <c r="J981" s="18" t="s">
        <v>276</v>
      </c>
      <c r="K981" s="18" t="s">
        <v>772</v>
      </c>
      <c r="L981" s="18" t="s">
        <v>64</v>
      </c>
      <c r="M981" s="107" t="s">
        <v>4760</v>
      </c>
      <c r="N981" s="107" t="s">
        <v>48</v>
      </c>
      <c r="O981" s="108">
        <v>796</v>
      </c>
      <c r="P981" s="107" t="s">
        <v>50</v>
      </c>
      <c r="Q981" s="108">
        <v>203</v>
      </c>
      <c r="R981" s="108" t="s">
        <v>51</v>
      </c>
      <c r="S981" s="107" t="s">
        <v>52</v>
      </c>
      <c r="T981" s="134">
        <v>1334097.28</v>
      </c>
      <c r="U981" s="18" t="s">
        <v>129</v>
      </c>
      <c r="V981" s="18" t="s">
        <v>238</v>
      </c>
      <c r="W981" s="110" t="s">
        <v>770</v>
      </c>
      <c r="X981" s="18">
        <v>1</v>
      </c>
      <c r="Y981" s="18"/>
      <c r="Z981" s="18"/>
      <c r="AA981" s="18"/>
      <c r="AB981" s="18"/>
      <c r="AC981" s="18"/>
      <c r="AD981" s="18"/>
      <c r="AE981" s="18"/>
      <c r="AF981" s="18">
        <v>517220</v>
      </c>
      <c r="AG981" s="18" t="s">
        <v>54</v>
      </c>
      <c r="AH981" s="18">
        <v>1</v>
      </c>
      <c r="AI981" s="18">
        <v>0</v>
      </c>
      <c r="AJ981" s="18"/>
      <c r="AK981" s="18"/>
      <c r="AL981" s="18"/>
      <c r="AM981" s="18" t="s">
        <v>55</v>
      </c>
      <c r="AN981" s="18"/>
      <c r="AO981" s="18"/>
      <c r="AP981" s="18" t="s">
        <v>738</v>
      </c>
      <c r="AQ981" s="18"/>
      <c r="AR981" s="18">
        <v>1</v>
      </c>
      <c r="AS981" s="111" t="s">
        <v>4922</v>
      </c>
      <c r="AT981" s="111" t="s">
        <v>4922</v>
      </c>
      <c r="AU981" s="18" t="s">
        <v>55</v>
      </c>
    </row>
    <row r="982" spans="2:47" ht="38.25" x14ac:dyDescent="0.25">
      <c r="B982" s="222" t="s">
        <v>5053</v>
      </c>
      <c r="C982" s="96">
        <v>7000038108</v>
      </c>
      <c r="D982" s="192" t="s">
        <v>4761</v>
      </c>
      <c r="E982" s="195">
        <v>1266730.93</v>
      </c>
      <c r="F982" s="32">
        <f t="shared" si="21"/>
        <v>0</v>
      </c>
      <c r="G982" s="194"/>
      <c r="H982" s="193" t="s">
        <v>723</v>
      </c>
      <c r="I982" s="36" t="s">
        <v>4613</v>
      </c>
      <c r="J982" s="18" t="s">
        <v>1039</v>
      </c>
      <c r="K982" s="18" t="s">
        <v>1040</v>
      </c>
      <c r="L982" s="18" t="s">
        <v>64</v>
      </c>
      <c r="M982" s="107" t="s">
        <v>4761</v>
      </c>
      <c r="N982" s="107" t="s">
        <v>48</v>
      </c>
      <c r="O982" s="108">
        <v>796</v>
      </c>
      <c r="P982" s="107" t="s">
        <v>50</v>
      </c>
      <c r="Q982" s="108" t="s">
        <v>4842</v>
      </c>
      <c r="R982" s="108" t="s">
        <v>51</v>
      </c>
      <c r="S982" s="107" t="s">
        <v>52</v>
      </c>
      <c r="T982" s="134">
        <v>1266730.93</v>
      </c>
      <c r="U982" s="18" t="s">
        <v>247</v>
      </c>
      <c r="V982" s="18" t="s">
        <v>269</v>
      </c>
      <c r="W982" s="110" t="s">
        <v>136</v>
      </c>
      <c r="X982" s="18">
        <v>1</v>
      </c>
      <c r="Y982" s="18"/>
      <c r="Z982" s="18"/>
      <c r="AA982" s="18"/>
      <c r="AB982" s="18"/>
      <c r="AC982" s="18"/>
      <c r="AD982" s="18"/>
      <c r="AE982" s="18"/>
      <c r="AF982" s="18">
        <v>376632</v>
      </c>
      <c r="AG982" s="18" t="s">
        <v>54</v>
      </c>
      <c r="AH982" s="18">
        <v>0</v>
      </c>
      <c r="AI982" s="18">
        <v>0</v>
      </c>
      <c r="AJ982" s="18"/>
      <c r="AK982" s="18"/>
      <c r="AL982" s="18"/>
      <c r="AM982" s="18" t="s">
        <v>55</v>
      </c>
      <c r="AN982" s="18"/>
      <c r="AO982" s="18"/>
      <c r="AP982" s="18" t="s">
        <v>738</v>
      </c>
      <c r="AQ982" s="18"/>
      <c r="AR982" s="18">
        <v>1</v>
      </c>
      <c r="AS982" s="111" t="s">
        <v>4923</v>
      </c>
      <c r="AT982" s="111" t="s">
        <v>602</v>
      </c>
      <c r="AU982" s="18" t="s">
        <v>55</v>
      </c>
    </row>
    <row r="983" spans="2:47" ht="51" x14ac:dyDescent="0.25">
      <c r="B983" s="222" t="s">
        <v>5054</v>
      </c>
      <c r="C983" s="96">
        <v>7000038110</v>
      </c>
      <c r="D983" s="192" t="s">
        <v>4762</v>
      </c>
      <c r="E983" s="195">
        <v>1070092.32</v>
      </c>
      <c r="F983" s="32">
        <f t="shared" si="21"/>
        <v>0</v>
      </c>
      <c r="G983" s="194"/>
      <c r="H983" s="193" t="s">
        <v>722</v>
      </c>
      <c r="I983" s="36" t="s">
        <v>4614</v>
      </c>
      <c r="J983" s="18" t="s">
        <v>283</v>
      </c>
      <c r="K983" s="18" t="s">
        <v>869</v>
      </c>
      <c r="L983" s="18" t="s">
        <v>64</v>
      </c>
      <c r="M983" s="107" t="s">
        <v>4762</v>
      </c>
      <c r="N983" s="107" t="s">
        <v>48</v>
      </c>
      <c r="O983" s="108">
        <v>796</v>
      </c>
      <c r="P983" s="107" t="s">
        <v>50</v>
      </c>
      <c r="Q983" s="108">
        <v>2</v>
      </c>
      <c r="R983" s="108" t="s">
        <v>51</v>
      </c>
      <c r="S983" s="107" t="s">
        <v>52</v>
      </c>
      <c r="T983" s="134">
        <v>1070092.32</v>
      </c>
      <c r="U983" s="18" t="s">
        <v>129</v>
      </c>
      <c r="V983" s="18" t="s">
        <v>259</v>
      </c>
      <c r="W983" s="110" t="s">
        <v>53</v>
      </c>
      <c r="X983" s="18">
        <v>1</v>
      </c>
      <c r="Y983" s="18"/>
      <c r="Z983" s="18"/>
      <c r="AA983" s="18"/>
      <c r="AB983" s="18"/>
      <c r="AC983" s="18"/>
      <c r="AD983" s="18"/>
      <c r="AE983" s="18"/>
      <c r="AF983" s="18">
        <v>200608</v>
      </c>
      <c r="AG983" s="18" t="s">
        <v>54</v>
      </c>
      <c r="AH983" s="18">
        <v>1</v>
      </c>
      <c r="AI983" s="18">
        <v>0</v>
      </c>
      <c r="AJ983" s="18"/>
      <c r="AK983" s="18"/>
      <c r="AL983" s="18"/>
      <c r="AM983" s="18" t="s">
        <v>55</v>
      </c>
      <c r="AN983" s="18"/>
      <c r="AO983" s="18"/>
      <c r="AP983" s="18" t="s">
        <v>738</v>
      </c>
      <c r="AQ983" s="18"/>
      <c r="AR983" s="18">
        <v>1</v>
      </c>
      <c r="AS983" s="111" t="s">
        <v>4924</v>
      </c>
      <c r="AT983" s="111" t="s">
        <v>4924</v>
      </c>
      <c r="AU983" s="18" t="s">
        <v>55</v>
      </c>
    </row>
    <row r="984" spans="2:47" ht="63.75" x14ac:dyDescent="0.25">
      <c r="B984" s="222" t="s">
        <v>5055</v>
      </c>
      <c r="C984" s="96">
        <v>7000038114</v>
      </c>
      <c r="D984" s="192" t="s">
        <v>4763</v>
      </c>
      <c r="E984" s="195">
        <v>20855722.890000001</v>
      </c>
      <c r="F984" s="32">
        <f t="shared" si="21"/>
        <v>0</v>
      </c>
      <c r="G984" s="194"/>
      <c r="H984" s="193" t="s">
        <v>723</v>
      </c>
      <c r="I984" s="36" t="s">
        <v>4615</v>
      </c>
      <c r="J984" s="18" t="s">
        <v>279</v>
      </c>
      <c r="K984" s="18" t="s">
        <v>69</v>
      </c>
      <c r="L984" s="18" t="s">
        <v>47</v>
      </c>
      <c r="M984" s="107" t="s">
        <v>4763</v>
      </c>
      <c r="N984" s="107" t="s">
        <v>48</v>
      </c>
      <c r="O984" s="108">
        <v>796</v>
      </c>
      <c r="P984" s="107" t="s">
        <v>50</v>
      </c>
      <c r="Q984" s="108">
        <v>1</v>
      </c>
      <c r="R984" s="108" t="s">
        <v>51</v>
      </c>
      <c r="S984" s="107" t="s">
        <v>52</v>
      </c>
      <c r="T984" s="134">
        <v>20855722.890000001</v>
      </c>
      <c r="U984" s="18" t="s">
        <v>247</v>
      </c>
      <c r="V984" s="18" t="s">
        <v>259</v>
      </c>
      <c r="W984" s="110" t="s">
        <v>226</v>
      </c>
      <c r="X984" s="18">
        <v>1</v>
      </c>
      <c r="Y984" s="18"/>
      <c r="Z984" s="18"/>
      <c r="AA984" s="18"/>
      <c r="AB984" s="18"/>
      <c r="AC984" s="18"/>
      <c r="AD984" s="18"/>
      <c r="AE984" s="18"/>
      <c r="AF984" s="18">
        <v>511937</v>
      </c>
      <c r="AG984" s="18" t="s">
        <v>54</v>
      </c>
      <c r="AH984" s="18">
        <v>0</v>
      </c>
      <c r="AI984" s="18">
        <v>0</v>
      </c>
      <c r="AJ984" s="18"/>
      <c r="AK984" s="18"/>
      <c r="AL984" s="18"/>
      <c r="AM984" s="18" t="s">
        <v>55</v>
      </c>
      <c r="AN984" s="18"/>
      <c r="AO984" s="18"/>
      <c r="AP984" s="18" t="s">
        <v>738</v>
      </c>
      <c r="AQ984" s="18"/>
      <c r="AR984" s="18">
        <v>1</v>
      </c>
      <c r="AS984" s="111" t="s">
        <v>4925</v>
      </c>
      <c r="AT984" s="111" t="s">
        <v>602</v>
      </c>
      <c r="AU984" s="18" t="s">
        <v>55</v>
      </c>
    </row>
    <row r="985" spans="2:47" ht="51" x14ac:dyDescent="0.25">
      <c r="B985" s="222" t="s">
        <v>5056</v>
      </c>
      <c r="C985" s="96">
        <v>7000038115</v>
      </c>
      <c r="D985" s="192" t="s">
        <v>4764</v>
      </c>
      <c r="E985" s="195">
        <v>765890.44</v>
      </c>
      <c r="F985" s="32">
        <f t="shared" si="21"/>
        <v>0</v>
      </c>
      <c r="G985" s="194"/>
      <c r="H985" s="193" t="s">
        <v>723</v>
      </c>
      <c r="I985" s="36" t="s">
        <v>4616</v>
      </c>
      <c r="J985" s="18" t="s">
        <v>4617</v>
      </c>
      <c r="K985" s="18" t="s">
        <v>4618</v>
      </c>
      <c r="L985" s="18" t="s">
        <v>64</v>
      </c>
      <c r="M985" s="107" t="s">
        <v>4764</v>
      </c>
      <c r="N985" s="107" t="s">
        <v>48</v>
      </c>
      <c r="O985" s="108">
        <v>796</v>
      </c>
      <c r="P985" s="107" t="s">
        <v>50</v>
      </c>
      <c r="Q985" s="108">
        <v>137</v>
      </c>
      <c r="R985" s="108" t="s">
        <v>51</v>
      </c>
      <c r="S985" s="107" t="s">
        <v>52</v>
      </c>
      <c r="T985" s="134">
        <v>765890.44</v>
      </c>
      <c r="U985" s="18" t="s">
        <v>247</v>
      </c>
      <c r="V985" s="18" t="s">
        <v>269</v>
      </c>
      <c r="W985" s="110" t="s">
        <v>136</v>
      </c>
      <c r="X985" s="18">
        <v>1</v>
      </c>
      <c r="Y985" s="18"/>
      <c r="Z985" s="18"/>
      <c r="AA985" s="18"/>
      <c r="AB985" s="18"/>
      <c r="AC985" s="18"/>
      <c r="AD985" s="18"/>
      <c r="AE985" s="18"/>
      <c r="AF985" s="18">
        <v>376632</v>
      </c>
      <c r="AG985" s="18" t="s">
        <v>54</v>
      </c>
      <c r="AH985" s="18">
        <v>0</v>
      </c>
      <c r="AI985" s="18">
        <v>0</v>
      </c>
      <c r="AJ985" s="18"/>
      <c r="AK985" s="18"/>
      <c r="AL985" s="18"/>
      <c r="AM985" s="18" t="s">
        <v>55</v>
      </c>
      <c r="AN985" s="18"/>
      <c r="AO985" s="18"/>
      <c r="AP985" s="18" t="s">
        <v>738</v>
      </c>
      <c r="AQ985" s="18"/>
      <c r="AR985" s="18">
        <v>1</v>
      </c>
      <c r="AS985" s="111" t="s">
        <v>4926</v>
      </c>
      <c r="AT985" s="111" t="s">
        <v>602</v>
      </c>
      <c r="AU985" s="18" t="s">
        <v>55</v>
      </c>
    </row>
    <row r="986" spans="2:47" ht="38.25" x14ac:dyDescent="0.25">
      <c r="B986" s="222" t="s">
        <v>5057</v>
      </c>
      <c r="C986" s="96">
        <v>7000038129</v>
      </c>
      <c r="D986" s="192" t="s">
        <v>4765</v>
      </c>
      <c r="E986" s="195">
        <v>608944.69999999995</v>
      </c>
      <c r="F986" s="32">
        <f t="shared" si="21"/>
        <v>0</v>
      </c>
      <c r="G986" s="194"/>
      <c r="H986" s="193" t="s">
        <v>723</v>
      </c>
      <c r="I986" s="36" t="s">
        <v>4619</v>
      </c>
      <c r="J986" s="18" t="s">
        <v>282</v>
      </c>
      <c r="K986" s="18" t="s">
        <v>4620</v>
      </c>
      <c r="L986" s="18" t="s">
        <v>64</v>
      </c>
      <c r="M986" s="107" t="s">
        <v>4765</v>
      </c>
      <c r="N986" s="107" t="s">
        <v>48</v>
      </c>
      <c r="O986" s="108">
        <v>796</v>
      </c>
      <c r="P986" s="107" t="s">
        <v>50</v>
      </c>
      <c r="Q986" s="108">
        <v>38</v>
      </c>
      <c r="R986" s="108" t="s">
        <v>51</v>
      </c>
      <c r="S986" s="107" t="s">
        <v>52</v>
      </c>
      <c r="T986" s="134">
        <v>608944.69999999995</v>
      </c>
      <c r="U986" s="18" t="s">
        <v>247</v>
      </c>
      <c r="V986" s="18" t="s">
        <v>269</v>
      </c>
      <c r="W986" s="110" t="s">
        <v>770</v>
      </c>
      <c r="X986" s="18">
        <v>1</v>
      </c>
      <c r="Y986" s="18"/>
      <c r="Z986" s="18"/>
      <c r="AA986" s="18"/>
      <c r="AB986" s="18"/>
      <c r="AC986" s="18"/>
      <c r="AD986" s="18"/>
      <c r="AE986" s="18"/>
      <c r="AF986" s="18">
        <v>517220</v>
      </c>
      <c r="AG986" s="18" t="s">
        <v>54</v>
      </c>
      <c r="AH986" s="18">
        <v>0</v>
      </c>
      <c r="AI986" s="18">
        <v>0</v>
      </c>
      <c r="AJ986" s="18"/>
      <c r="AK986" s="18"/>
      <c r="AL986" s="18"/>
      <c r="AM986" s="18" t="s">
        <v>55</v>
      </c>
      <c r="AN986" s="18"/>
      <c r="AO986" s="18"/>
      <c r="AP986" s="18" t="s">
        <v>738</v>
      </c>
      <c r="AQ986" s="18"/>
      <c r="AR986" s="18">
        <v>1</v>
      </c>
      <c r="AS986" s="111" t="s">
        <v>4927</v>
      </c>
      <c r="AT986" s="111" t="s">
        <v>602</v>
      </c>
      <c r="AU986" s="18" t="s">
        <v>55</v>
      </c>
    </row>
    <row r="987" spans="2:47" ht="38.25" x14ac:dyDescent="0.25">
      <c r="B987" s="222" t="s">
        <v>5058</v>
      </c>
      <c r="C987" s="96">
        <v>7000038139</v>
      </c>
      <c r="D987" s="192" t="s">
        <v>4766</v>
      </c>
      <c r="E987" s="195">
        <v>1775562.26</v>
      </c>
      <c r="F987" s="32">
        <f t="shared" si="21"/>
        <v>0</v>
      </c>
      <c r="G987" s="194"/>
      <c r="H987" s="193" t="s">
        <v>723</v>
      </c>
      <c r="I987" s="36" t="s">
        <v>4621</v>
      </c>
      <c r="J987" s="18" t="s">
        <v>1029</v>
      </c>
      <c r="K987" s="18" t="s">
        <v>1030</v>
      </c>
      <c r="L987" s="18" t="s">
        <v>59</v>
      </c>
      <c r="M987" s="107" t="s">
        <v>4766</v>
      </c>
      <c r="N987" s="107" t="s">
        <v>48</v>
      </c>
      <c r="O987" s="108">
        <v>796</v>
      </c>
      <c r="P987" s="107" t="s">
        <v>50</v>
      </c>
      <c r="Q987" s="108">
        <v>1</v>
      </c>
      <c r="R987" s="108" t="s">
        <v>51</v>
      </c>
      <c r="S987" s="107" t="s">
        <v>52</v>
      </c>
      <c r="T987" s="134">
        <v>1775562.26</v>
      </c>
      <c r="U987" s="18" t="s">
        <v>247</v>
      </c>
      <c r="V987" s="18" t="s">
        <v>241</v>
      </c>
      <c r="W987" s="110" t="s">
        <v>137</v>
      </c>
      <c r="X987" s="18">
        <v>1</v>
      </c>
      <c r="Y987" s="18"/>
      <c r="Z987" s="18"/>
      <c r="AA987" s="18"/>
      <c r="AB987" s="18"/>
      <c r="AC987" s="18"/>
      <c r="AD987" s="18"/>
      <c r="AE987" s="18"/>
      <c r="AF987" s="18">
        <v>376631</v>
      </c>
      <c r="AG987" s="18" t="s">
        <v>54</v>
      </c>
      <c r="AH987" s="18">
        <v>0</v>
      </c>
      <c r="AI987" s="18">
        <v>0</v>
      </c>
      <c r="AJ987" s="18"/>
      <c r="AK987" s="18"/>
      <c r="AL987" s="18"/>
      <c r="AM987" s="18" t="s">
        <v>55</v>
      </c>
      <c r="AN987" s="18"/>
      <c r="AO987" s="18"/>
      <c r="AP987" s="18" t="s">
        <v>738</v>
      </c>
      <c r="AQ987" s="18"/>
      <c r="AR987" s="18">
        <v>1</v>
      </c>
      <c r="AS987" s="111" t="s">
        <v>4928</v>
      </c>
      <c r="AT987" s="111" t="s">
        <v>602</v>
      </c>
      <c r="AU987" s="18" t="s">
        <v>55</v>
      </c>
    </row>
    <row r="988" spans="2:47" ht="38.25" x14ac:dyDescent="0.25">
      <c r="B988" s="222" t="s">
        <v>5059</v>
      </c>
      <c r="C988" s="96">
        <v>7000038140</v>
      </c>
      <c r="D988" s="192" t="s">
        <v>4767</v>
      </c>
      <c r="E988" s="195">
        <v>1078295.6599999999</v>
      </c>
      <c r="F988" s="32">
        <f t="shared" si="21"/>
        <v>0</v>
      </c>
      <c r="G988" s="194"/>
      <c r="H988" s="193" t="s">
        <v>723</v>
      </c>
      <c r="I988" s="36" t="s">
        <v>4622</v>
      </c>
      <c r="J988" s="18" t="s">
        <v>4523</v>
      </c>
      <c r="K988" s="18" t="s">
        <v>4224</v>
      </c>
      <c r="L988" s="18" t="s">
        <v>64</v>
      </c>
      <c r="M988" s="107" t="s">
        <v>4767</v>
      </c>
      <c r="N988" s="107" t="s">
        <v>48</v>
      </c>
      <c r="O988" s="108">
        <v>796</v>
      </c>
      <c r="P988" s="107" t="s">
        <v>50</v>
      </c>
      <c r="Q988" s="108">
        <v>948</v>
      </c>
      <c r="R988" s="108" t="s">
        <v>51</v>
      </c>
      <c r="S988" s="107" t="s">
        <v>52</v>
      </c>
      <c r="T988" s="134">
        <v>1078295.6599999999</v>
      </c>
      <c r="U988" s="18" t="s">
        <v>247</v>
      </c>
      <c r="V988" s="18" t="s">
        <v>238</v>
      </c>
      <c r="W988" s="110" t="s">
        <v>136</v>
      </c>
      <c r="X988" s="18">
        <v>1</v>
      </c>
      <c r="Y988" s="18"/>
      <c r="Z988" s="18"/>
      <c r="AA988" s="18"/>
      <c r="AB988" s="18"/>
      <c r="AC988" s="18"/>
      <c r="AD988" s="18"/>
      <c r="AE988" s="18"/>
      <c r="AF988" s="18">
        <v>376632</v>
      </c>
      <c r="AG988" s="18" t="s">
        <v>54</v>
      </c>
      <c r="AH988" s="18">
        <v>0</v>
      </c>
      <c r="AI988" s="18">
        <v>0</v>
      </c>
      <c r="AJ988" s="18"/>
      <c r="AK988" s="18"/>
      <c r="AL988" s="18"/>
      <c r="AM988" s="18" t="s">
        <v>55</v>
      </c>
      <c r="AN988" s="18"/>
      <c r="AO988" s="18"/>
      <c r="AP988" s="18" t="s">
        <v>738</v>
      </c>
      <c r="AQ988" s="18"/>
      <c r="AR988" s="18">
        <v>1</v>
      </c>
      <c r="AS988" s="111" t="s">
        <v>4929</v>
      </c>
      <c r="AT988" s="111" t="s">
        <v>602</v>
      </c>
      <c r="AU988" s="18" t="s">
        <v>55</v>
      </c>
    </row>
    <row r="989" spans="2:47" ht="38.25" x14ac:dyDescent="0.25">
      <c r="B989" s="222" t="s">
        <v>5060</v>
      </c>
      <c r="C989" s="96">
        <v>7000038156</v>
      </c>
      <c r="D989" s="192" t="s">
        <v>4768</v>
      </c>
      <c r="E989" s="195">
        <v>1209488.1399999999</v>
      </c>
      <c r="F989" s="32">
        <f t="shared" si="21"/>
        <v>0</v>
      </c>
      <c r="G989" s="194"/>
      <c r="H989" s="193" t="s">
        <v>723</v>
      </c>
      <c r="I989" s="36" t="s">
        <v>4623</v>
      </c>
      <c r="J989" s="18" t="s">
        <v>4585</v>
      </c>
      <c r="K989" s="18" t="s">
        <v>4603</v>
      </c>
      <c r="L989" s="18" t="s">
        <v>64</v>
      </c>
      <c r="M989" s="107" t="s">
        <v>4768</v>
      </c>
      <c r="N989" s="107" t="s">
        <v>48</v>
      </c>
      <c r="O989" s="108">
        <v>796</v>
      </c>
      <c r="P989" s="107" t="s">
        <v>50</v>
      </c>
      <c r="Q989" s="108">
        <v>2762</v>
      </c>
      <c r="R989" s="108" t="s">
        <v>51</v>
      </c>
      <c r="S989" s="107" t="s">
        <v>52</v>
      </c>
      <c r="T989" s="134">
        <v>1209488.1399999999</v>
      </c>
      <c r="U989" s="18" t="s">
        <v>247</v>
      </c>
      <c r="V989" s="18" t="s">
        <v>1265</v>
      </c>
      <c r="W989" s="110" t="s">
        <v>136</v>
      </c>
      <c r="X989" s="18">
        <v>1</v>
      </c>
      <c r="Y989" s="18"/>
      <c r="Z989" s="18"/>
      <c r="AA989" s="18"/>
      <c r="AB989" s="18"/>
      <c r="AC989" s="18"/>
      <c r="AD989" s="18"/>
      <c r="AE989" s="18"/>
      <c r="AF989" s="18">
        <v>376632</v>
      </c>
      <c r="AG989" s="18" t="s">
        <v>54</v>
      </c>
      <c r="AH989" s="18">
        <v>0</v>
      </c>
      <c r="AI989" s="18">
        <v>0</v>
      </c>
      <c r="AJ989" s="18"/>
      <c r="AK989" s="18"/>
      <c r="AL989" s="18"/>
      <c r="AM989" s="18" t="s">
        <v>55</v>
      </c>
      <c r="AN989" s="18"/>
      <c r="AO989" s="18"/>
      <c r="AP989" s="18" t="s">
        <v>738</v>
      </c>
      <c r="AQ989" s="18"/>
      <c r="AR989" s="18">
        <v>1</v>
      </c>
      <c r="AS989" s="111" t="s">
        <v>4930</v>
      </c>
      <c r="AT989" s="111" t="s">
        <v>602</v>
      </c>
      <c r="AU989" s="18" t="s">
        <v>55</v>
      </c>
    </row>
    <row r="990" spans="2:47" ht="38.25" x14ac:dyDescent="0.25">
      <c r="B990" s="222" t="s">
        <v>5061</v>
      </c>
      <c r="C990" s="96">
        <v>7000038169</v>
      </c>
      <c r="D990" s="192" t="s">
        <v>4769</v>
      </c>
      <c r="E990" s="195">
        <v>618998.02</v>
      </c>
      <c r="F990" s="32">
        <f t="shared" si="21"/>
        <v>0</v>
      </c>
      <c r="G990" s="194"/>
      <c r="H990" s="193" t="s">
        <v>723</v>
      </c>
      <c r="I990" s="36" t="s">
        <v>4624</v>
      </c>
      <c r="J990" s="18" t="s">
        <v>734</v>
      </c>
      <c r="K990" s="18" t="s">
        <v>1874</v>
      </c>
      <c r="L990" s="18" t="s">
        <v>64</v>
      </c>
      <c r="M990" s="107" t="s">
        <v>4769</v>
      </c>
      <c r="N990" s="107" t="s">
        <v>48</v>
      </c>
      <c r="O990" s="108">
        <v>796</v>
      </c>
      <c r="P990" s="107" t="s">
        <v>50</v>
      </c>
      <c r="Q990" s="108">
        <v>26</v>
      </c>
      <c r="R990" s="108" t="s">
        <v>51</v>
      </c>
      <c r="S990" s="107" t="s">
        <v>52</v>
      </c>
      <c r="T990" s="134">
        <v>618998.02</v>
      </c>
      <c r="U990" s="18" t="s">
        <v>247</v>
      </c>
      <c r="V990" s="18" t="s">
        <v>238</v>
      </c>
      <c r="W990" s="110" t="s">
        <v>53</v>
      </c>
      <c r="X990" s="18">
        <v>1</v>
      </c>
      <c r="Y990" s="18"/>
      <c r="Z990" s="18"/>
      <c r="AA990" s="18"/>
      <c r="AB990" s="18"/>
      <c r="AC990" s="18"/>
      <c r="AD990" s="18"/>
      <c r="AE990" s="18"/>
      <c r="AF990" s="18">
        <v>376620</v>
      </c>
      <c r="AG990" s="18" t="s">
        <v>54</v>
      </c>
      <c r="AH990" s="18">
        <v>0</v>
      </c>
      <c r="AI990" s="18">
        <v>0</v>
      </c>
      <c r="AJ990" s="18"/>
      <c r="AK990" s="18"/>
      <c r="AL990" s="18"/>
      <c r="AM990" s="18" t="s">
        <v>55</v>
      </c>
      <c r="AN990" s="18"/>
      <c r="AO990" s="18"/>
      <c r="AP990" s="18" t="s">
        <v>738</v>
      </c>
      <c r="AQ990" s="18"/>
      <c r="AR990" s="18">
        <v>1</v>
      </c>
      <c r="AS990" s="111" t="s">
        <v>4931</v>
      </c>
      <c r="AT990" s="111" t="s">
        <v>602</v>
      </c>
      <c r="AU990" s="18" t="s">
        <v>55</v>
      </c>
    </row>
    <row r="991" spans="2:47" ht="38.25" x14ac:dyDescent="0.25">
      <c r="B991" s="222" t="s">
        <v>5062</v>
      </c>
      <c r="C991" s="96">
        <v>7000038200</v>
      </c>
      <c r="D991" s="192" t="s">
        <v>4770</v>
      </c>
      <c r="E991" s="195">
        <v>2018727.26</v>
      </c>
      <c r="F991" s="32">
        <f t="shared" si="21"/>
        <v>0</v>
      </c>
      <c r="G991" s="194"/>
      <c r="H991" s="193" t="s">
        <v>723</v>
      </c>
      <c r="I991" s="36" t="s">
        <v>4625</v>
      </c>
      <c r="J991" s="18" t="s">
        <v>4608</v>
      </c>
      <c r="K991" s="18" t="s">
        <v>4626</v>
      </c>
      <c r="L991" s="18" t="s">
        <v>64</v>
      </c>
      <c r="M991" s="107" t="s">
        <v>4770</v>
      </c>
      <c r="N991" s="107" t="s">
        <v>48</v>
      </c>
      <c r="O991" s="108">
        <v>796</v>
      </c>
      <c r="P991" s="107" t="s">
        <v>50</v>
      </c>
      <c r="Q991" s="108" t="s">
        <v>4843</v>
      </c>
      <c r="R991" s="108" t="s">
        <v>51</v>
      </c>
      <c r="S991" s="107" t="s">
        <v>52</v>
      </c>
      <c r="T991" s="134">
        <v>2018727.26</v>
      </c>
      <c r="U991" s="18" t="s">
        <v>247</v>
      </c>
      <c r="V991" s="18" t="s">
        <v>238</v>
      </c>
      <c r="W991" s="110" t="s">
        <v>136</v>
      </c>
      <c r="X991" s="18">
        <v>1</v>
      </c>
      <c r="Y991" s="18"/>
      <c r="Z991" s="18"/>
      <c r="AA991" s="18"/>
      <c r="AB991" s="18"/>
      <c r="AC991" s="18"/>
      <c r="AD991" s="18"/>
      <c r="AE991" s="18"/>
      <c r="AF991" s="18">
        <v>376632</v>
      </c>
      <c r="AG991" s="18" t="s">
        <v>54</v>
      </c>
      <c r="AH991" s="18">
        <v>0</v>
      </c>
      <c r="AI991" s="18">
        <v>0</v>
      </c>
      <c r="AJ991" s="18"/>
      <c r="AK991" s="18"/>
      <c r="AL991" s="18"/>
      <c r="AM991" s="18" t="s">
        <v>55</v>
      </c>
      <c r="AN991" s="18"/>
      <c r="AO991" s="18"/>
      <c r="AP991" s="18" t="s">
        <v>738</v>
      </c>
      <c r="AQ991" s="18"/>
      <c r="AR991" s="18">
        <v>1</v>
      </c>
      <c r="AS991" s="111" t="s">
        <v>4932</v>
      </c>
      <c r="AT991" s="111" t="s">
        <v>602</v>
      </c>
      <c r="AU991" s="18" t="s">
        <v>55</v>
      </c>
    </row>
    <row r="992" spans="2:47" ht="76.5" x14ac:dyDescent="0.25">
      <c r="B992" s="222" t="s">
        <v>5063</v>
      </c>
      <c r="C992" s="96">
        <v>7000038235</v>
      </c>
      <c r="D992" s="192" t="s">
        <v>4771</v>
      </c>
      <c r="E992" s="195">
        <v>22346304.109999999</v>
      </c>
      <c r="F992" s="32">
        <f t="shared" si="21"/>
        <v>0</v>
      </c>
      <c r="G992" s="194"/>
      <c r="H992" s="193" t="s">
        <v>722</v>
      </c>
      <c r="I992" s="36" t="s">
        <v>4627</v>
      </c>
      <c r="J992" s="18" t="s">
        <v>99</v>
      </c>
      <c r="K992" s="18" t="s">
        <v>81</v>
      </c>
      <c r="L992" s="18" t="s">
        <v>47</v>
      </c>
      <c r="M992" s="107" t="s">
        <v>4771</v>
      </c>
      <c r="N992" s="107" t="s">
        <v>48</v>
      </c>
      <c r="O992" s="108">
        <v>796</v>
      </c>
      <c r="P992" s="107" t="s">
        <v>50</v>
      </c>
      <c r="Q992" s="108">
        <v>44</v>
      </c>
      <c r="R992" s="108" t="s">
        <v>51</v>
      </c>
      <c r="S992" s="107" t="s">
        <v>52</v>
      </c>
      <c r="T992" s="134">
        <v>22346304.109999999</v>
      </c>
      <c r="U992" s="18" t="s">
        <v>247</v>
      </c>
      <c r="V992" s="18" t="s">
        <v>262</v>
      </c>
      <c r="W992" s="110" t="s">
        <v>53</v>
      </c>
      <c r="X992" s="18">
        <v>1</v>
      </c>
      <c r="Y992" s="18"/>
      <c r="Z992" s="18"/>
      <c r="AA992" s="18"/>
      <c r="AB992" s="18"/>
      <c r="AC992" s="18"/>
      <c r="AD992" s="18"/>
      <c r="AE992" s="18"/>
      <c r="AF992" s="18">
        <v>200608</v>
      </c>
      <c r="AG992" s="18" t="s">
        <v>54</v>
      </c>
      <c r="AH992" s="18">
        <v>1</v>
      </c>
      <c r="AI992" s="18">
        <v>0</v>
      </c>
      <c r="AJ992" s="18"/>
      <c r="AK992" s="18"/>
      <c r="AL992" s="18"/>
      <c r="AM992" s="18" t="s">
        <v>55</v>
      </c>
      <c r="AN992" s="18"/>
      <c r="AO992" s="18"/>
      <c r="AP992" s="18" t="s">
        <v>738</v>
      </c>
      <c r="AQ992" s="18"/>
      <c r="AR992" s="18">
        <v>1</v>
      </c>
      <c r="AS992" s="111" t="s">
        <v>4933</v>
      </c>
      <c r="AT992" s="111" t="s">
        <v>4933</v>
      </c>
      <c r="AU992" s="18" t="s">
        <v>55</v>
      </c>
    </row>
    <row r="993" spans="2:47" ht="51" x14ac:dyDescent="0.25">
      <c r="B993" s="222" t="s">
        <v>5064</v>
      </c>
      <c r="C993" s="96">
        <v>7000038264</v>
      </c>
      <c r="D993" s="192" t="s">
        <v>4772</v>
      </c>
      <c r="E993" s="195">
        <v>10716667.07</v>
      </c>
      <c r="F993" s="32">
        <f t="shared" si="21"/>
        <v>0</v>
      </c>
      <c r="G993" s="194"/>
      <c r="H993" s="193" t="s">
        <v>722</v>
      </c>
      <c r="I993" s="36" t="s">
        <v>4628</v>
      </c>
      <c r="J993" s="18" t="s">
        <v>101</v>
      </c>
      <c r="K993" s="18" t="s">
        <v>102</v>
      </c>
      <c r="L993" s="18" t="s">
        <v>47</v>
      </c>
      <c r="M993" s="107" t="s">
        <v>4772</v>
      </c>
      <c r="N993" s="107" t="s">
        <v>48</v>
      </c>
      <c r="O993" s="108">
        <v>796</v>
      </c>
      <c r="P993" s="107" t="s">
        <v>50</v>
      </c>
      <c r="Q993" s="108">
        <v>16</v>
      </c>
      <c r="R993" s="108" t="s">
        <v>51</v>
      </c>
      <c r="S993" s="107" t="s">
        <v>52</v>
      </c>
      <c r="T993" s="134">
        <v>10716667.07</v>
      </c>
      <c r="U993" s="18" t="s">
        <v>247</v>
      </c>
      <c r="V993" s="18" t="s">
        <v>244</v>
      </c>
      <c r="W993" s="110" t="s">
        <v>53</v>
      </c>
      <c r="X993" s="18">
        <v>1</v>
      </c>
      <c r="Y993" s="18"/>
      <c r="Z993" s="18"/>
      <c r="AA993" s="18"/>
      <c r="AB993" s="18"/>
      <c r="AC993" s="18"/>
      <c r="AD993" s="18"/>
      <c r="AE993" s="18"/>
      <c r="AF993" s="18">
        <v>200608</v>
      </c>
      <c r="AG993" s="18" t="s">
        <v>54</v>
      </c>
      <c r="AH993" s="18">
        <v>1</v>
      </c>
      <c r="AI993" s="18">
        <v>0</v>
      </c>
      <c r="AJ993" s="18"/>
      <c r="AK993" s="18"/>
      <c r="AL993" s="18"/>
      <c r="AM993" s="18" t="s">
        <v>55</v>
      </c>
      <c r="AN993" s="18"/>
      <c r="AO993" s="18"/>
      <c r="AP993" s="18" t="s">
        <v>738</v>
      </c>
      <c r="AQ993" s="18"/>
      <c r="AR993" s="18">
        <v>1</v>
      </c>
      <c r="AS993" s="111" t="s">
        <v>4934</v>
      </c>
      <c r="AT993" s="111" t="s">
        <v>4934</v>
      </c>
      <c r="AU993" s="18" t="s">
        <v>55</v>
      </c>
    </row>
    <row r="994" spans="2:47" ht="51" x14ac:dyDescent="0.25">
      <c r="B994" s="222" t="s">
        <v>5065</v>
      </c>
      <c r="C994" s="96">
        <v>7000038268</v>
      </c>
      <c r="D994" s="192" t="s">
        <v>4773</v>
      </c>
      <c r="E994" s="195">
        <v>44107375.909999996</v>
      </c>
      <c r="F994" s="32">
        <f t="shared" si="21"/>
        <v>0</v>
      </c>
      <c r="G994" s="194"/>
      <c r="H994" s="193" t="s">
        <v>722</v>
      </c>
      <c r="I994" s="36" t="s">
        <v>4629</v>
      </c>
      <c r="J994" s="18" t="s">
        <v>107</v>
      </c>
      <c r="K994" s="18" t="s">
        <v>80</v>
      </c>
      <c r="L994" s="18" t="s">
        <v>59</v>
      </c>
      <c r="M994" s="107" t="s">
        <v>4773</v>
      </c>
      <c r="N994" s="107" t="s">
        <v>48</v>
      </c>
      <c r="O994" s="108">
        <v>796</v>
      </c>
      <c r="P994" s="107" t="s">
        <v>50</v>
      </c>
      <c r="Q994" s="108">
        <v>48</v>
      </c>
      <c r="R994" s="108" t="s">
        <v>51</v>
      </c>
      <c r="S994" s="107" t="s">
        <v>52</v>
      </c>
      <c r="T994" s="134">
        <v>44107375.909999996</v>
      </c>
      <c r="U994" s="18" t="s">
        <v>247</v>
      </c>
      <c r="V994" s="18" t="s">
        <v>241</v>
      </c>
      <c r="W994" s="110" t="s">
        <v>53</v>
      </c>
      <c r="X994" s="18">
        <v>1</v>
      </c>
      <c r="Y994" s="18"/>
      <c r="Z994" s="18"/>
      <c r="AA994" s="18"/>
      <c r="AB994" s="18"/>
      <c r="AC994" s="18"/>
      <c r="AD994" s="18"/>
      <c r="AE994" s="18"/>
      <c r="AF994" s="18">
        <v>200608</v>
      </c>
      <c r="AG994" s="18" t="s">
        <v>54</v>
      </c>
      <c r="AH994" s="18">
        <v>1</v>
      </c>
      <c r="AI994" s="18">
        <v>0</v>
      </c>
      <c r="AJ994" s="18"/>
      <c r="AK994" s="18"/>
      <c r="AL994" s="18"/>
      <c r="AM994" s="18" t="s">
        <v>55</v>
      </c>
      <c r="AN994" s="18"/>
      <c r="AO994" s="18"/>
      <c r="AP994" s="18" t="s">
        <v>738</v>
      </c>
      <c r="AQ994" s="18"/>
      <c r="AR994" s="18">
        <v>1</v>
      </c>
      <c r="AS994" s="111" t="s">
        <v>4935</v>
      </c>
      <c r="AT994" s="111" t="s">
        <v>4935</v>
      </c>
      <c r="AU994" s="18" t="s">
        <v>55</v>
      </c>
    </row>
    <row r="995" spans="2:47" ht="38.25" x14ac:dyDescent="0.25">
      <c r="B995" s="222" t="s">
        <v>5066</v>
      </c>
      <c r="C995" s="96">
        <v>7000038273</v>
      </c>
      <c r="D995" s="192" t="s">
        <v>4774</v>
      </c>
      <c r="E995" s="195">
        <v>674400</v>
      </c>
      <c r="F995" s="32">
        <f t="shared" si="21"/>
        <v>0</v>
      </c>
      <c r="G995" s="194"/>
      <c r="H995" s="193" t="s">
        <v>723</v>
      </c>
      <c r="I995" s="36" t="s">
        <v>4630</v>
      </c>
      <c r="J995" s="18" t="s">
        <v>726</v>
      </c>
      <c r="K995" s="18" t="s">
        <v>2452</v>
      </c>
      <c r="L995" s="18" t="s">
        <v>64</v>
      </c>
      <c r="M995" s="107" t="s">
        <v>4774</v>
      </c>
      <c r="N995" s="107" t="s">
        <v>48</v>
      </c>
      <c r="O995" s="108">
        <v>796</v>
      </c>
      <c r="P995" s="107" t="s">
        <v>50</v>
      </c>
      <c r="Q995" s="108">
        <v>1</v>
      </c>
      <c r="R995" s="108" t="s">
        <v>51</v>
      </c>
      <c r="S995" s="107" t="s">
        <v>52</v>
      </c>
      <c r="T995" s="134">
        <v>674400</v>
      </c>
      <c r="U995" s="18" t="s">
        <v>247</v>
      </c>
      <c r="V995" s="18" t="s">
        <v>1265</v>
      </c>
      <c r="W995" s="110" t="s">
        <v>53</v>
      </c>
      <c r="X995" s="18">
        <v>1</v>
      </c>
      <c r="Y995" s="18"/>
      <c r="Z995" s="18"/>
      <c r="AA995" s="18"/>
      <c r="AB995" s="18"/>
      <c r="AC995" s="18"/>
      <c r="AD995" s="18"/>
      <c r="AE995" s="18"/>
      <c r="AF995" s="18">
        <v>376620</v>
      </c>
      <c r="AG995" s="18" t="s">
        <v>54</v>
      </c>
      <c r="AH995" s="18">
        <v>0</v>
      </c>
      <c r="AI995" s="18">
        <v>0</v>
      </c>
      <c r="AJ995" s="18"/>
      <c r="AK995" s="18"/>
      <c r="AL995" s="18"/>
      <c r="AM995" s="18" t="s">
        <v>55</v>
      </c>
      <c r="AN995" s="18"/>
      <c r="AO995" s="18"/>
      <c r="AP995" s="18" t="s">
        <v>738</v>
      </c>
      <c r="AQ995" s="18"/>
      <c r="AR995" s="18">
        <v>1</v>
      </c>
      <c r="AS995" s="111" t="s">
        <v>4936</v>
      </c>
      <c r="AT995" s="111" t="s">
        <v>602</v>
      </c>
      <c r="AU995" s="18" t="s">
        <v>55</v>
      </c>
    </row>
    <row r="996" spans="2:47" ht="38.25" x14ac:dyDescent="0.25">
      <c r="B996" s="222" t="s">
        <v>5067</v>
      </c>
      <c r="C996" s="96">
        <v>7000038281</v>
      </c>
      <c r="D996" s="192" t="s">
        <v>4775</v>
      </c>
      <c r="E996" s="195">
        <v>2300599.98</v>
      </c>
      <c r="F996" s="32">
        <f t="shared" si="21"/>
        <v>0</v>
      </c>
      <c r="G996" s="194"/>
      <c r="H996" s="193" t="s">
        <v>723</v>
      </c>
      <c r="I996" s="36" t="s">
        <v>4631</v>
      </c>
      <c r="J996" s="18" t="s">
        <v>3328</v>
      </c>
      <c r="K996" s="18" t="s">
        <v>3304</v>
      </c>
      <c r="L996" s="18" t="s">
        <v>64</v>
      </c>
      <c r="M996" s="107" t="s">
        <v>4775</v>
      </c>
      <c r="N996" s="107" t="s">
        <v>48</v>
      </c>
      <c r="O996" s="108">
        <v>796</v>
      </c>
      <c r="P996" s="107" t="s">
        <v>50</v>
      </c>
      <c r="Q996" s="108" t="s">
        <v>4844</v>
      </c>
      <c r="R996" s="108" t="s">
        <v>51</v>
      </c>
      <c r="S996" s="107" t="s">
        <v>52</v>
      </c>
      <c r="T996" s="134">
        <v>2300599.98</v>
      </c>
      <c r="U996" s="18" t="s">
        <v>247</v>
      </c>
      <c r="V996" s="18" t="s">
        <v>244</v>
      </c>
      <c r="W996" s="110" t="s">
        <v>136</v>
      </c>
      <c r="X996" s="18">
        <v>1</v>
      </c>
      <c r="Y996" s="18"/>
      <c r="Z996" s="18"/>
      <c r="AA996" s="18"/>
      <c r="AB996" s="18"/>
      <c r="AC996" s="18"/>
      <c r="AD996" s="18"/>
      <c r="AE996" s="18"/>
      <c r="AF996" s="18">
        <v>376632</v>
      </c>
      <c r="AG996" s="18" t="s">
        <v>54</v>
      </c>
      <c r="AH996" s="18">
        <v>0</v>
      </c>
      <c r="AI996" s="18">
        <v>0</v>
      </c>
      <c r="AJ996" s="18"/>
      <c r="AK996" s="18"/>
      <c r="AL996" s="18"/>
      <c r="AM996" s="18" t="s">
        <v>55</v>
      </c>
      <c r="AN996" s="18"/>
      <c r="AO996" s="18"/>
      <c r="AP996" s="18" t="s">
        <v>738</v>
      </c>
      <c r="AQ996" s="18"/>
      <c r="AR996" s="18">
        <v>1</v>
      </c>
      <c r="AS996" s="111" t="s">
        <v>4937</v>
      </c>
      <c r="AT996" s="111" t="s">
        <v>602</v>
      </c>
      <c r="AU996" s="18" t="s">
        <v>55</v>
      </c>
    </row>
    <row r="997" spans="2:47" ht="38.25" x14ac:dyDescent="0.25">
      <c r="B997" s="222" t="s">
        <v>5068</v>
      </c>
      <c r="C997" s="96">
        <v>7000038299</v>
      </c>
      <c r="D997" s="192" t="s">
        <v>4776</v>
      </c>
      <c r="E997" s="195">
        <v>1740844.44</v>
      </c>
      <c r="F997" s="32">
        <f t="shared" si="21"/>
        <v>0</v>
      </c>
      <c r="G997" s="194"/>
      <c r="H997" s="193" t="s">
        <v>722</v>
      </c>
      <c r="I997" s="36" t="s">
        <v>4632</v>
      </c>
      <c r="J997" s="18" t="s">
        <v>289</v>
      </c>
      <c r="K997" s="18" t="s">
        <v>4633</v>
      </c>
      <c r="L997" s="18" t="s">
        <v>64</v>
      </c>
      <c r="M997" s="107" t="s">
        <v>4776</v>
      </c>
      <c r="N997" s="107" t="s">
        <v>48</v>
      </c>
      <c r="O997" s="108">
        <v>796</v>
      </c>
      <c r="P997" s="107" t="s">
        <v>50</v>
      </c>
      <c r="Q997" s="108">
        <v>152</v>
      </c>
      <c r="R997" s="108" t="s">
        <v>51</v>
      </c>
      <c r="S997" s="107" t="s">
        <v>52</v>
      </c>
      <c r="T997" s="134">
        <v>1740844.44</v>
      </c>
      <c r="U997" s="18" t="s">
        <v>129</v>
      </c>
      <c r="V997" s="18" t="s">
        <v>238</v>
      </c>
      <c r="W997" s="110" t="s">
        <v>53</v>
      </c>
      <c r="X997" s="18">
        <v>1</v>
      </c>
      <c r="Y997" s="18"/>
      <c r="Z997" s="18"/>
      <c r="AA997" s="18"/>
      <c r="AB997" s="18"/>
      <c r="AC997" s="18"/>
      <c r="AD997" s="18"/>
      <c r="AE997" s="18"/>
      <c r="AF997" s="18">
        <v>200608</v>
      </c>
      <c r="AG997" s="18" t="s">
        <v>54</v>
      </c>
      <c r="AH997" s="18">
        <v>1</v>
      </c>
      <c r="AI997" s="18">
        <v>0</v>
      </c>
      <c r="AJ997" s="18"/>
      <c r="AK997" s="18"/>
      <c r="AL997" s="18"/>
      <c r="AM997" s="18" t="s">
        <v>55</v>
      </c>
      <c r="AN997" s="18"/>
      <c r="AO997" s="18"/>
      <c r="AP997" s="18" t="s">
        <v>738</v>
      </c>
      <c r="AQ997" s="18"/>
      <c r="AR997" s="18">
        <v>1</v>
      </c>
      <c r="AS997" s="111" t="s">
        <v>4938</v>
      </c>
      <c r="AT997" s="111" t="s">
        <v>4938</v>
      </c>
      <c r="AU997" s="18" t="s">
        <v>55</v>
      </c>
    </row>
    <row r="998" spans="2:47" ht="38.25" x14ac:dyDescent="0.25">
      <c r="B998" s="222" t="s">
        <v>5069</v>
      </c>
      <c r="C998" s="96">
        <v>7000038308</v>
      </c>
      <c r="D998" s="192" t="s">
        <v>4777</v>
      </c>
      <c r="E998" s="195">
        <v>575527.73</v>
      </c>
      <c r="F998" s="32">
        <f t="shared" si="21"/>
        <v>0</v>
      </c>
      <c r="G998" s="194"/>
      <c r="H998" s="193" t="s">
        <v>723</v>
      </c>
      <c r="I998" s="36" t="s">
        <v>4634</v>
      </c>
      <c r="J998" s="18" t="s">
        <v>875</v>
      </c>
      <c r="K998" s="18" t="s">
        <v>876</v>
      </c>
      <c r="L998" s="18" t="s">
        <v>64</v>
      </c>
      <c r="M998" s="107" t="s">
        <v>4777</v>
      </c>
      <c r="N998" s="107" t="s">
        <v>48</v>
      </c>
      <c r="O998" s="108">
        <v>383</v>
      </c>
      <c r="P998" s="107" t="s">
        <v>752</v>
      </c>
      <c r="Q998" s="108" t="s">
        <v>4845</v>
      </c>
      <c r="R998" s="108" t="s">
        <v>51</v>
      </c>
      <c r="S998" s="107" t="s">
        <v>52</v>
      </c>
      <c r="T998" s="134">
        <v>575527.73</v>
      </c>
      <c r="U998" s="18" t="s">
        <v>247</v>
      </c>
      <c r="V998" s="18" t="s">
        <v>244</v>
      </c>
      <c r="W998" s="110" t="s">
        <v>136</v>
      </c>
      <c r="X998" s="18">
        <v>1</v>
      </c>
      <c r="Y998" s="18"/>
      <c r="Z998" s="18"/>
      <c r="AA998" s="18"/>
      <c r="AB998" s="18"/>
      <c r="AC998" s="18"/>
      <c r="AD998" s="18"/>
      <c r="AE998" s="18"/>
      <c r="AF998" s="18">
        <v>376632</v>
      </c>
      <c r="AG998" s="18" t="s">
        <v>54</v>
      </c>
      <c r="AH998" s="18">
        <v>0</v>
      </c>
      <c r="AI998" s="18">
        <v>0</v>
      </c>
      <c r="AJ998" s="18"/>
      <c r="AK998" s="18"/>
      <c r="AL998" s="18"/>
      <c r="AM998" s="18" t="s">
        <v>55</v>
      </c>
      <c r="AN998" s="18"/>
      <c r="AO998" s="18"/>
      <c r="AP998" s="18" t="s">
        <v>738</v>
      </c>
      <c r="AQ998" s="18"/>
      <c r="AR998" s="18">
        <v>1</v>
      </c>
      <c r="AS998" s="111" t="s">
        <v>4939</v>
      </c>
      <c r="AT998" s="111" t="s">
        <v>602</v>
      </c>
      <c r="AU998" s="18" t="s">
        <v>55</v>
      </c>
    </row>
    <row r="999" spans="2:47" ht="38.25" x14ac:dyDescent="0.25">
      <c r="B999" s="222" t="s">
        <v>5070</v>
      </c>
      <c r="C999" s="96">
        <v>7000038321</v>
      </c>
      <c r="D999" s="192" t="s">
        <v>4778</v>
      </c>
      <c r="E999" s="195">
        <v>1341494.17</v>
      </c>
      <c r="F999" s="32">
        <f t="shared" si="21"/>
        <v>0</v>
      </c>
      <c r="G999" s="194"/>
      <c r="H999" s="193" t="s">
        <v>722</v>
      </c>
      <c r="I999" s="36" t="s">
        <v>4635</v>
      </c>
      <c r="J999" s="18" t="s">
        <v>282</v>
      </c>
      <c r="K999" s="18" t="s">
        <v>1035</v>
      </c>
      <c r="L999" s="18" t="s">
        <v>64</v>
      </c>
      <c r="M999" s="107" t="s">
        <v>4778</v>
      </c>
      <c r="N999" s="107" t="s">
        <v>48</v>
      </c>
      <c r="O999" s="108">
        <v>796</v>
      </c>
      <c r="P999" s="107" t="s">
        <v>50</v>
      </c>
      <c r="Q999" s="108">
        <v>37</v>
      </c>
      <c r="R999" s="108" t="s">
        <v>51</v>
      </c>
      <c r="S999" s="107" t="s">
        <v>52</v>
      </c>
      <c r="T999" s="134">
        <v>1341494.17</v>
      </c>
      <c r="U999" s="18" t="s">
        <v>247</v>
      </c>
      <c r="V999" s="18" t="s">
        <v>238</v>
      </c>
      <c r="W999" s="110" t="s">
        <v>770</v>
      </c>
      <c r="X999" s="18">
        <v>1</v>
      </c>
      <c r="Y999" s="18"/>
      <c r="Z999" s="18"/>
      <c r="AA999" s="18"/>
      <c r="AB999" s="18"/>
      <c r="AC999" s="18"/>
      <c r="AD999" s="18"/>
      <c r="AE999" s="18"/>
      <c r="AF999" s="18">
        <v>517220</v>
      </c>
      <c r="AG999" s="18" t="s">
        <v>54</v>
      </c>
      <c r="AH999" s="18">
        <v>1</v>
      </c>
      <c r="AI999" s="18">
        <v>0</v>
      </c>
      <c r="AJ999" s="18"/>
      <c r="AK999" s="18"/>
      <c r="AL999" s="18"/>
      <c r="AM999" s="18" t="s">
        <v>55</v>
      </c>
      <c r="AN999" s="18"/>
      <c r="AO999" s="18"/>
      <c r="AP999" s="18" t="s">
        <v>738</v>
      </c>
      <c r="AQ999" s="18"/>
      <c r="AR999" s="18">
        <v>1</v>
      </c>
      <c r="AS999" s="111" t="s">
        <v>4940</v>
      </c>
      <c r="AT999" s="111" t="s">
        <v>4940</v>
      </c>
      <c r="AU999" s="18" t="s">
        <v>55</v>
      </c>
    </row>
    <row r="1000" spans="2:47" ht="51" x14ac:dyDescent="0.25">
      <c r="B1000" s="222" t="s">
        <v>5071</v>
      </c>
      <c r="C1000" s="96">
        <v>7000038325</v>
      </c>
      <c r="D1000" s="192" t="s">
        <v>4779</v>
      </c>
      <c r="E1000" s="195">
        <v>3232634.1</v>
      </c>
      <c r="F1000" s="32">
        <f t="shared" si="21"/>
        <v>0</v>
      </c>
      <c r="G1000" s="194"/>
      <c r="H1000" s="193" t="s">
        <v>723</v>
      </c>
      <c r="I1000" s="36" t="s">
        <v>4636</v>
      </c>
      <c r="J1000" s="18" t="s">
        <v>1567</v>
      </c>
      <c r="K1000" s="18" t="s">
        <v>1568</v>
      </c>
      <c r="L1000" s="18" t="s">
        <v>64</v>
      </c>
      <c r="M1000" s="107" t="s">
        <v>4779</v>
      </c>
      <c r="N1000" s="107" t="s">
        <v>48</v>
      </c>
      <c r="O1000" s="108">
        <v>796</v>
      </c>
      <c r="P1000" s="107" t="s">
        <v>50</v>
      </c>
      <c r="Q1000" s="108">
        <v>1451</v>
      </c>
      <c r="R1000" s="108" t="s">
        <v>51</v>
      </c>
      <c r="S1000" s="107" t="s">
        <v>52</v>
      </c>
      <c r="T1000" s="134">
        <v>3232634.1</v>
      </c>
      <c r="U1000" s="18" t="s">
        <v>247</v>
      </c>
      <c r="V1000" s="18" t="s">
        <v>269</v>
      </c>
      <c r="W1000" s="110" t="s">
        <v>136</v>
      </c>
      <c r="X1000" s="18">
        <v>1</v>
      </c>
      <c r="Y1000" s="18"/>
      <c r="Z1000" s="18"/>
      <c r="AA1000" s="18"/>
      <c r="AB1000" s="18"/>
      <c r="AC1000" s="18"/>
      <c r="AD1000" s="18"/>
      <c r="AE1000" s="18"/>
      <c r="AF1000" s="18">
        <v>376632</v>
      </c>
      <c r="AG1000" s="18" t="s">
        <v>54</v>
      </c>
      <c r="AH1000" s="18">
        <v>0</v>
      </c>
      <c r="AI1000" s="18">
        <v>0</v>
      </c>
      <c r="AJ1000" s="18"/>
      <c r="AK1000" s="18"/>
      <c r="AL1000" s="18"/>
      <c r="AM1000" s="18" t="s">
        <v>55</v>
      </c>
      <c r="AN1000" s="18"/>
      <c r="AO1000" s="18"/>
      <c r="AP1000" s="18" t="s">
        <v>738</v>
      </c>
      <c r="AQ1000" s="18"/>
      <c r="AR1000" s="18">
        <v>1</v>
      </c>
      <c r="AS1000" s="111" t="s">
        <v>4941</v>
      </c>
      <c r="AT1000" s="111" t="s">
        <v>613</v>
      </c>
      <c r="AU1000" s="18" t="s">
        <v>55</v>
      </c>
    </row>
    <row r="1001" spans="2:47" ht="63.75" x14ac:dyDescent="0.25">
      <c r="B1001" s="222" t="s">
        <v>5072</v>
      </c>
      <c r="C1001" s="96">
        <v>7000038334</v>
      </c>
      <c r="D1001" s="192" t="s">
        <v>4780</v>
      </c>
      <c r="E1001" s="195">
        <v>560097.14</v>
      </c>
      <c r="F1001" s="32">
        <f t="shared" si="21"/>
        <v>0</v>
      </c>
      <c r="G1001" s="194" t="s">
        <v>228</v>
      </c>
      <c r="H1001" s="193" t="s">
        <v>723</v>
      </c>
      <c r="I1001" s="36" t="s">
        <v>4637</v>
      </c>
      <c r="J1001" s="18" t="s">
        <v>4243</v>
      </c>
      <c r="K1001" s="18" t="s">
        <v>61</v>
      </c>
      <c r="L1001" s="18" t="s">
        <v>59</v>
      </c>
      <c r="M1001" s="107" t="s">
        <v>4780</v>
      </c>
      <c r="N1001" s="107" t="s">
        <v>48</v>
      </c>
      <c r="O1001" s="108">
        <v>233</v>
      </c>
      <c r="P1001" s="107" t="s">
        <v>125</v>
      </c>
      <c r="Q1001" s="108" t="s">
        <v>4846</v>
      </c>
      <c r="R1001" s="108" t="s">
        <v>51</v>
      </c>
      <c r="S1001" s="107" t="s">
        <v>52</v>
      </c>
      <c r="T1001" s="134">
        <v>560097.14</v>
      </c>
      <c r="U1001" s="18" t="s">
        <v>127</v>
      </c>
      <c r="V1001" s="18" t="s">
        <v>241</v>
      </c>
      <c r="W1001" s="110" t="s">
        <v>135</v>
      </c>
      <c r="X1001" s="18">
        <v>0</v>
      </c>
      <c r="Y1001" s="18"/>
      <c r="Z1001" s="18"/>
      <c r="AA1001" s="18"/>
      <c r="AB1001" s="18"/>
      <c r="AC1001" s="18"/>
      <c r="AD1001" s="18"/>
      <c r="AE1001" s="18"/>
      <c r="AF1001" s="18">
        <v>376056</v>
      </c>
      <c r="AG1001" s="18" t="s">
        <v>54</v>
      </c>
      <c r="AH1001" s="18">
        <v>0</v>
      </c>
      <c r="AI1001" s="18">
        <v>8</v>
      </c>
      <c r="AJ1001" s="18"/>
      <c r="AK1001" s="18"/>
      <c r="AL1001" s="18"/>
      <c r="AM1001" s="18" t="s">
        <v>55</v>
      </c>
      <c r="AN1001" s="18"/>
      <c r="AO1001" s="18"/>
      <c r="AP1001" s="18" t="s">
        <v>738</v>
      </c>
      <c r="AQ1001" s="18"/>
      <c r="AR1001" s="18">
        <v>1</v>
      </c>
      <c r="AS1001" s="111" t="s">
        <v>4942</v>
      </c>
      <c r="AT1001" s="111" t="s">
        <v>613</v>
      </c>
      <c r="AU1001" s="18" t="s">
        <v>55</v>
      </c>
    </row>
    <row r="1002" spans="2:47" ht="38.25" x14ac:dyDescent="0.25">
      <c r="B1002" s="222" t="s">
        <v>5073</v>
      </c>
      <c r="C1002" s="96">
        <v>7000038370</v>
      </c>
      <c r="D1002" s="192" t="s">
        <v>4781</v>
      </c>
      <c r="E1002" s="195">
        <v>2446082.5</v>
      </c>
      <c r="F1002" s="32">
        <f t="shared" si="21"/>
        <v>0</v>
      </c>
      <c r="G1002" s="194"/>
      <c r="H1002" s="193" t="s">
        <v>722</v>
      </c>
      <c r="I1002" s="36" t="s">
        <v>4638</v>
      </c>
      <c r="J1002" s="18" t="s">
        <v>283</v>
      </c>
      <c r="K1002" s="18" t="s">
        <v>869</v>
      </c>
      <c r="L1002" s="18" t="s">
        <v>64</v>
      </c>
      <c r="M1002" s="107" t="s">
        <v>4781</v>
      </c>
      <c r="N1002" s="107" t="s">
        <v>48</v>
      </c>
      <c r="O1002" s="108">
        <v>796</v>
      </c>
      <c r="P1002" s="107" t="s">
        <v>50</v>
      </c>
      <c r="Q1002" s="108">
        <v>2</v>
      </c>
      <c r="R1002" s="108" t="s">
        <v>51</v>
      </c>
      <c r="S1002" s="107" t="s">
        <v>52</v>
      </c>
      <c r="T1002" s="134">
        <v>2446082.5</v>
      </c>
      <c r="U1002" s="18" t="s">
        <v>247</v>
      </c>
      <c r="V1002" s="18" t="s">
        <v>269</v>
      </c>
      <c r="W1002" s="110" t="s">
        <v>53</v>
      </c>
      <c r="X1002" s="18">
        <v>1</v>
      </c>
      <c r="Y1002" s="18"/>
      <c r="Z1002" s="18"/>
      <c r="AA1002" s="18"/>
      <c r="AB1002" s="18"/>
      <c r="AC1002" s="18"/>
      <c r="AD1002" s="18"/>
      <c r="AE1002" s="18"/>
      <c r="AF1002" s="18">
        <v>200608</v>
      </c>
      <c r="AG1002" s="18" t="s">
        <v>54</v>
      </c>
      <c r="AH1002" s="18">
        <v>1</v>
      </c>
      <c r="AI1002" s="18">
        <v>0</v>
      </c>
      <c r="AJ1002" s="18"/>
      <c r="AK1002" s="18"/>
      <c r="AL1002" s="18"/>
      <c r="AM1002" s="18" t="s">
        <v>55</v>
      </c>
      <c r="AN1002" s="18"/>
      <c r="AO1002" s="18"/>
      <c r="AP1002" s="18" t="s">
        <v>738</v>
      </c>
      <c r="AQ1002" s="18"/>
      <c r="AR1002" s="18">
        <v>1</v>
      </c>
      <c r="AS1002" s="111" t="s">
        <v>4943</v>
      </c>
      <c r="AT1002" s="111" t="s">
        <v>4943</v>
      </c>
      <c r="AU1002" s="18" t="s">
        <v>55</v>
      </c>
    </row>
    <row r="1003" spans="2:47" ht="38.25" x14ac:dyDescent="0.25">
      <c r="B1003" s="222" t="s">
        <v>5074</v>
      </c>
      <c r="C1003" s="96">
        <v>7000038373</v>
      </c>
      <c r="D1003" s="192" t="s">
        <v>4782</v>
      </c>
      <c r="E1003" s="195">
        <v>6133349.5800000001</v>
      </c>
      <c r="F1003" s="32">
        <f t="shared" si="21"/>
        <v>0</v>
      </c>
      <c r="G1003" s="194"/>
      <c r="H1003" s="193" t="s">
        <v>723</v>
      </c>
      <c r="I1003" s="36" t="s">
        <v>4639</v>
      </c>
      <c r="J1003" s="18" t="s">
        <v>728</v>
      </c>
      <c r="K1003" s="18" t="s">
        <v>1195</v>
      </c>
      <c r="L1003" s="18" t="s">
        <v>64</v>
      </c>
      <c r="M1003" s="107" t="s">
        <v>4782</v>
      </c>
      <c r="N1003" s="107" t="s">
        <v>48</v>
      </c>
      <c r="O1003" s="108">
        <v>383</v>
      </c>
      <c r="P1003" s="107" t="s">
        <v>752</v>
      </c>
      <c r="Q1003" s="108" t="s">
        <v>4847</v>
      </c>
      <c r="R1003" s="108" t="s">
        <v>51</v>
      </c>
      <c r="S1003" s="107" t="s">
        <v>52</v>
      </c>
      <c r="T1003" s="134">
        <v>6133349.5800000001</v>
      </c>
      <c r="U1003" s="18" t="s">
        <v>247</v>
      </c>
      <c r="V1003" s="18" t="s">
        <v>241</v>
      </c>
      <c r="W1003" s="110" t="s">
        <v>136</v>
      </c>
      <c r="X1003" s="18">
        <v>1</v>
      </c>
      <c r="Y1003" s="18"/>
      <c r="Z1003" s="18"/>
      <c r="AA1003" s="18"/>
      <c r="AB1003" s="18"/>
      <c r="AC1003" s="18"/>
      <c r="AD1003" s="18"/>
      <c r="AE1003" s="18"/>
      <c r="AF1003" s="18">
        <v>376632</v>
      </c>
      <c r="AG1003" s="18" t="s">
        <v>54</v>
      </c>
      <c r="AH1003" s="18">
        <v>0</v>
      </c>
      <c r="AI1003" s="18">
        <v>0</v>
      </c>
      <c r="AJ1003" s="18"/>
      <c r="AK1003" s="18"/>
      <c r="AL1003" s="18"/>
      <c r="AM1003" s="18" t="s">
        <v>55</v>
      </c>
      <c r="AN1003" s="18"/>
      <c r="AO1003" s="18"/>
      <c r="AP1003" s="18" t="s">
        <v>738</v>
      </c>
      <c r="AQ1003" s="18"/>
      <c r="AR1003" s="18">
        <v>1</v>
      </c>
      <c r="AS1003" s="111" t="s">
        <v>4944</v>
      </c>
      <c r="AT1003" s="111" t="s">
        <v>602</v>
      </c>
      <c r="AU1003" s="18" t="s">
        <v>55</v>
      </c>
    </row>
    <row r="1004" spans="2:47" ht="51" x14ac:dyDescent="0.25">
      <c r="B1004" s="222" t="s">
        <v>5075</v>
      </c>
      <c r="C1004" s="96">
        <v>7000038415</v>
      </c>
      <c r="D1004" s="192" t="s">
        <v>4783</v>
      </c>
      <c r="E1004" s="195">
        <v>988245.22</v>
      </c>
      <c r="F1004" s="32">
        <f t="shared" si="21"/>
        <v>0</v>
      </c>
      <c r="G1004" s="194"/>
      <c r="H1004" s="193" t="s">
        <v>723</v>
      </c>
      <c r="I1004" s="36" t="s">
        <v>4640</v>
      </c>
      <c r="J1004" s="18" t="s">
        <v>4523</v>
      </c>
      <c r="K1004" s="18" t="s">
        <v>4224</v>
      </c>
      <c r="L1004" s="18" t="s">
        <v>64</v>
      </c>
      <c r="M1004" s="107" t="s">
        <v>4783</v>
      </c>
      <c r="N1004" s="107" t="s">
        <v>48</v>
      </c>
      <c r="O1004" s="108">
        <v>796</v>
      </c>
      <c r="P1004" s="107" t="s">
        <v>50</v>
      </c>
      <c r="Q1004" s="108">
        <v>3582</v>
      </c>
      <c r="R1004" s="108" t="s">
        <v>51</v>
      </c>
      <c r="S1004" s="107" t="s">
        <v>52</v>
      </c>
      <c r="T1004" s="134">
        <v>988245.22</v>
      </c>
      <c r="U1004" s="18" t="s">
        <v>247</v>
      </c>
      <c r="V1004" s="18" t="s">
        <v>238</v>
      </c>
      <c r="W1004" s="110" t="s">
        <v>136</v>
      </c>
      <c r="X1004" s="18">
        <v>1</v>
      </c>
      <c r="Y1004" s="18"/>
      <c r="Z1004" s="18"/>
      <c r="AA1004" s="18"/>
      <c r="AB1004" s="18"/>
      <c r="AC1004" s="18"/>
      <c r="AD1004" s="18"/>
      <c r="AE1004" s="18"/>
      <c r="AF1004" s="18">
        <v>376632</v>
      </c>
      <c r="AG1004" s="18" t="s">
        <v>54</v>
      </c>
      <c r="AH1004" s="18">
        <v>0</v>
      </c>
      <c r="AI1004" s="18">
        <v>0</v>
      </c>
      <c r="AJ1004" s="18"/>
      <c r="AK1004" s="18"/>
      <c r="AL1004" s="18"/>
      <c r="AM1004" s="18" t="s">
        <v>55</v>
      </c>
      <c r="AN1004" s="18"/>
      <c r="AO1004" s="18"/>
      <c r="AP1004" s="18" t="s">
        <v>738</v>
      </c>
      <c r="AQ1004" s="18"/>
      <c r="AR1004" s="18">
        <v>1</v>
      </c>
      <c r="AS1004" s="111" t="s">
        <v>4945</v>
      </c>
      <c r="AT1004" s="111" t="s">
        <v>602</v>
      </c>
      <c r="AU1004" s="18" t="s">
        <v>55</v>
      </c>
    </row>
    <row r="1005" spans="2:47" ht="51" x14ac:dyDescent="0.25">
      <c r="B1005" s="222" t="s">
        <v>5076</v>
      </c>
      <c r="C1005" s="96">
        <v>7000038420</v>
      </c>
      <c r="D1005" s="192" t="s">
        <v>4784</v>
      </c>
      <c r="E1005" s="195">
        <v>1020340.24</v>
      </c>
      <c r="F1005" s="32">
        <f t="shared" si="21"/>
        <v>0</v>
      </c>
      <c r="G1005" s="194"/>
      <c r="H1005" s="193" t="s">
        <v>723</v>
      </c>
      <c r="I1005" s="36" t="s">
        <v>4641</v>
      </c>
      <c r="J1005" s="18" t="s">
        <v>3328</v>
      </c>
      <c r="K1005" s="18" t="s">
        <v>4642</v>
      </c>
      <c r="L1005" s="18" t="s">
        <v>64</v>
      </c>
      <c r="M1005" s="107" t="s">
        <v>4784</v>
      </c>
      <c r="N1005" s="107" t="s">
        <v>48</v>
      </c>
      <c r="O1005" s="108">
        <v>796</v>
      </c>
      <c r="P1005" s="107" t="s">
        <v>50</v>
      </c>
      <c r="Q1005" s="108" t="s">
        <v>4848</v>
      </c>
      <c r="R1005" s="108" t="s">
        <v>51</v>
      </c>
      <c r="S1005" s="107" t="s">
        <v>52</v>
      </c>
      <c r="T1005" s="134">
        <v>1020340.24</v>
      </c>
      <c r="U1005" s="18" t="s">
        <v>247</v>
      </c>
      <c r="V1005" s="18" t="s">
        <v>238</v>
      </c>
      <c r="W1005" s="110" t="s">
        <v>136</v>
      </c>
      <c r="X1005" s="18">
        <v>1</v>
      </c>
      <c r="Y1005" s="18"/>
      <c r="Z1005" s="18"/>
      <c r="AA1005" s="18"/>
      <c r="AB1005" s="18"/>
      <c r="AC1005" s="18"/>
      <c r="AD1005" s="18"/>
      <c r="AE1005" s="18"/>
      <c r="AF1005" s="18">
        <v>376632</v>
      </c>
      <c r="AG1005" s="18" t="s">
        <v>54</v>
      </c>
      <c r="AH1005" s="18">
        <v>0</v>
      </c>
      <c r="AI1005" s="18">
        <v>0</v>
      </c>
      <c r="AJ1005" s="18"/>
      <c r="AK1005" s="18"/>
      <c r="AL1005" s="18"/>
      <c r="AM1005" s="18" t="s">
        <v>55</v>
      </c>
      <c r="AN1005" s="18"/>
      <c r="AO1005" s="18"/>
      <c r="AP1005" s="18" t="s">
        <v>738</v>
      </c>
      <c r="AQ1005" s="18"/>
      <c r="AR1005" s="18">
        <v>1</v>
      </c>
      <c r="AS1005" s="111" t="s">
        <v>4946</v>
      </c>
      <c r="AT1005" s="111" t="s">
        <v>602</v>
      </c>
      <c r="AU1005" s="18" t="s">
        <v>55</v>
      </c>
    </row>
    <row r="1006" spans="2:47" ht="38.25" x14ac:dyDescent="0.25">
      <c r="B1006" s="222" t="s">
        <v>5077</v>
      </c>
      <c r="C1006" s="96">
        <v>7000038426</v>
      </c>
      <c r="D1006" s="192" t="s">
        <v>4785</v>
      </c>
      <c r="E1006" s="195">
        <v>1062838.8700000001</v>
      </c>
      <c r="F1006" s="32">
        <f t="shared" si="21"/>
        <v>0</v>
      </c>
      <c r="G1006" s="194"/>
      <c r="H1006" s="193" t="s">
        <v>723</v>
      </c>
      <c r="I1006" s="36" t="s">
        <v>4643</v>
      </c>
      <c r="J1006" s="18" t="s">
        <v>4582</v>
      </c>
      <c r="K1006" s="18" t="s">
        <v>4583</v>
      </c>
      <c r="L1006" s="18" t="s">
        <v>64</v>
      </c>
      <c r="M1006" s="107" t="s">
        <v>4785</v>
      </c>
      <c r="N1006" s="107" t="s">
        <v>48</v>
      </c>
      <c r="O1006" s="108">
        <v>796</v>
      </c>
      <c r="P1006" s="107" t="s">
        <v>50</v>
      </c>
      <c r="Q1006" s="108">
        <v>71</v>
      </c>
      <c r="R1006" s="108" t="s">
        <v>51</v>
      </c>
      <c r="S1006" s="107" t="s">
        <v>52</v>
      </c>
      <c r="T1006" s="134">
        <v>1062838.8700000001</v>
      </c>
      <c r="U1006" s="18" t="s">
        <v>247</v>
      </c>
      <c r="V1006" s="18" t="s">
        <v>238</v>
      </c>
      <c r="W1006" s="110" t="s">
        <v>136</v>
      </c>
      <c r="X1006" s="18">
        <v>1</v>
      </c>
      <c r="Y1006" s="18"/>
      <c r="Z1006" s="18"/>
      <c r="AA1006" s="18"/>
      <c r="AB1006" s="18"/>
      <c r="AC1006" s="18"/>
      <c r="AD1006" s="18"/>
      <c r="AE1006" s="18"/>
      <c r="AF1006" s="18">
        <v>376632</v>
      </c>
      <c r="AG1006" s="18" t="s">
        <v>54</v>
      </c>
      <c r="AH1006" s="18">
        <v>0</v>
      </c>
      <c r="AI1006" s="18">
        <v>0</v>
      </c>
      <c r="AJ1006" s="18"/>
      <c r="AK1006" s="18"/>
      <c r="AL1006" s="18"/>
      <c r="AM1006" s="18" t="s">
        <v>55</v>
      </c>
      <c r="AN1006" s="18"/>
      <c r="AO1006" s="18"/>
      <c r="AP1006" s="18" t="s">
        <v>738</v>
      </c>
      <c r="AQ1006" s="18"/>
      <c r="AR1006" s="18">
        <v>1</v>
      </c>
      <c r="AS1006" s="111" t="s">
        <v>4947</v>
      </c>
      <c r="AT1006" s="111" t="s">
        <v>602</v>
      </c>
      <c r="AU1006" s="18" t="s">
        <v>55</v>
      </c>
    </row>
    <row r="1007" spans="2:47" ht="38.25" x14ac:dyDescent="0.25">
      <c r="B1007" s="222" t="s">
        <v>5078</v>
      </c>
      <c r="C1007" s="96">
        <v>7000038435</v>
      </c>
      <c r="D1007" s="192" t="s">
        <v>123</v>
      </c>
      <c r="E1007" s="195">
        <v>16584578.98</v>
      </c>
      <c r="F1007" s="32">
        <f t="shared" si="21"/>
        <v>0</v>
      </c>
      <c r="G1007" s="194"/>
      <c r="H1007" s="193" t="s">
        <v>722</v>
      </c>
      <c r="I1007" s="36" t="s">
        <v>4644</v>
      </c>
      <c r="J1007" s="18" t="s">
        <v>283</v>
      </c>
      <c r="K1007" s="18" t="s">
        <v>1984</v>
      </c>
      <c r="L1007" s="18" t="s">
        <v>64</v>
      </c>
      <c r="M1007" s="107" t="s">
        <v>123</v>
      </c>
      <c r="N1007" s="107" t="s">
        <v>48</v>
      </c>
      <c r="O1007" s="108">
        <v>796</v>
      </c>
      <c r="P1007" s="107" t="s">
        <v>50</v>
      </c>
      <c r="Q1007" s="108">
        <v>926</v>
      </c>
      <c r="R1007" s="108" t="s">
        <v>51</v>
      </c>
      <c r="S1007" s="107" t="s">
        <v>52</v>
      </c>
      <c r="T1007" s="134">
        <v>16584578.98</v>
      </c>
      <c r="U1007" s="18" t="s">
        <v>247</v>
      </c>
      <c r="V1007" s="18" t="s">
        <v>238</v>
      </c>
      <c r="W1007" s="110" t="s">
        <v>53</v>
      </c>
      <c r="X1007" s="18">
        <v>1</v>
      </c>
      <c r="Y1007" s="18"/>
      <c r="Z1007" s="18"/>
      <c r="AA1007" s="18"/>
      <c r="AB1007" s="18"/>
      <c r="AC1007" s="18"/>
      <c r="AD1007" s="18"/>
      <c r="AE1007" s="18"/>
      <c r="AF1007" s="18">
        <v>200608</v>
      </c>
      <c r="AG1007" s="18" t="s">
        <v>54</v>
      </c>
      <c r="AH1007" s="18">
        <v>1</v>
      </c>
      <c r="AI1007" s="18">
        <v>0</v>
      </c>
      <c r="AJ1007" s="18"/>
      <c r="AK1007" s="18"/>
      <c r="AL1007" s="18"/>
      <c r="AM1007" s="18" t="s">
        <v>55</v>
      </c>
      <c r="AN1007" s="18"/>
      <c r="AO1007" s="18"/>
      <c r="AP1007" s="18" t="s">
        <v>738</v>
      </c>
      <c r="AQ1007" s="18"/>
      <c r="AR1007" s="18">
        <v>1</v>
      </c>
      <c r="AS1007" s="111" t="s">
        <v>4948</v>
      </c>
      <c r="AT1007" s="111" t="s">
        <v>4948</v>
      </c>
      <c r="AU1007" s="18" t="s">
        <v>55</v>
      </c>
    </row>
    <row r="1008" spans="2:47" ht="38.25" x14ac:dyDescent="0.25">
      <c r="B1008" s="222" t="s">
        <v>5080</v>
      </c>
      <c r="C1008" s="96">
        <v>7000038498</v>
      </c>
      <c r="D1008" s="192" t="s">
        <v>4787</v>
      </c>
      <c r="E1008" s="195">
        <v>1362726.64</v>
      </c>
      <c r="F1008" s="32">
        <f t="shared" si="21"/>
        <v>0</v>
      </c>
      <c r="G1008" s="194"/>
      <c r="H1008" s="193" t="s">
        <v>723</v>
      </c>
      <c r="I1008" s="36" t="s">
        <v>4645</v>
      </c>
      <c r="J1008" s="18" t="s">
        <v>4542</v>
      </c>
      <c r="K1008" s="18" t="s">
        <v>4646</v>
      </c>
      <c r="L1008" s="18" t="s">
        <v>64</v>
      </c>
      <c r="M1008" s="107" t="s">
        <v>4787</v>
      </c>
      <c r="N1008" s="107" t="s">
        <v>48</v>
      </c>
      <c r="O1008" s="108">
        <v>796</v>
      </c>
      <c r="P1008" s="107" t="s">
        <v>50</v>
      </c>
      <c r="Q1008" s="108" t="s">
        <v>4849</v>
      </c>
      <c r="R1008" s="108" t="s">
        <v>51</v>
      </c>
      <c r="S1008" s="107" t="s">
        <v>52</v>
      </c>
      <c r="T1008" s="134">
        <v>1362726.64</v>
      </c>
      <c r="U1008" s="18" t="s">
        <v>247</v>
      </c>
      <c r="V1008" s="18" t="s">
        <v>238</v>
      </c>
      <c r="W1008" s="110" t="s">
        <v>136</v>
      </c>
      <c r="X1008" s="18">
        <v>1</v>
      </c>
      <c r="Y1008" s="18"/>
      <c r="Z1008" s="18"/>
      <c r="AA1008" s="18"/>
      <c r="AB1008" s="18"/>
      <c r="AC1008" s="18"/>
      <c r="AD1008" s="18"/>
      <c r="AE1008" s="18"/>
      <c r="AF1008" s="18">
        <v>376632</v>
      </c>
      <c r="AG1008" s="18" t="s">
        <v>54</v>
      </c>
      <c r="AH1008" s="18">
        <v>0</v>
      </c>
      <c r="AI1008" s="18">
        <v>0</v>
      </c>
      <c r="AJ1008" s="18"/>
      <c r="AK1008" s="18"/>
      <c r="AL1008" s="18"/>
      <c r="AM1008" s="18" t="s">
        <v>55</v>
      </c>
      <c r="AN1008" s="18"/>
      <c r="AO1008" s="18"/>
      <c r="AP1008" s="18" t="s">
        <v>738</v>
      </c>
      <c r="AQ1008" s="18"/>
      <c r="AR1008" s="18">
        <v>1</v>
      </c>
      <c r="AS1008" s="111" t="s">
        <v>4949</v>
      </c>
      <c r="AT1008" s="111" t="s">
        <v>602</v>
      </c>
      <c r="AU1008" s="18" t="s">
        <v>55</v>
      </c>
    </row>
    <row r="1009" spans="2:47" ht="63.75" x14ac:dyDescent="0.25">
      <c r="B1009" s="222" t="s">
        <v>5081</v>
      </c>
      <c r="C1009" s="96">
        <v>7000038529</v>
      </c>
      <c r="D1009" s="192" t="s">
        <v>4788</v>
      </c>
      <c r="E1009" s="195">
        <v>3115931.66</v>
      </c>
      <c r="F1009" s="32">
        <f t="shared" si="21"/>
        <v>0</v>
      </c>
      <c r="G1009" s="194"/>
      <c r="H1009" s="193" t="s">
        <v>722</v>
      </c>
      <c r="I1009" s="36" t="s">
        <v>4647</v>
      </c>
      <c r="J1009" s="18" t="s">
        <v>4648</v>
      </c>
      <c r="K1009" s="18" t="s">
        <v>80</v>
      </c>
      <c r="L1009" s="18" t="s">
        <v>59</v>
      </c>
      <c r="M1009" s="107" t="s">
        <v>4788</v>
      </c>
      <c r="N1009" s="107" t="s">
        <v>48</v>
      </c>
      <c r="O1009" s="108">
        <v>796</v>
      </c>
      <c r="P1009" s="107" t="s">
        <v>50</v>
      </c>
      <c r="Q1009" s="108">
        <v>12</v>
      </c>
      <c r="R1009" s="108" t="s">
        <v>51</v>
      </c>
      <c r="S1009" s="107" t="s">
        <v>52</v>
      </c>
      <c r="T1009" s="134">
        <v>3115931.66</v>
      </c>
      <c r="U1009" s="18" t="s">
        <v>247</v>
      </c>
      <c r="V1009" s="18" t="s">
        <v>241</v>
      </c>
      <c r="W1009" s="110" t="s">
        <v>53</v>
      </c>
      <c r="X1009" s="18">
        <v>1</v>
      </c>
      <c r="Y1009" s="18"/>
      <c r="Z1009" s="18"/>
      <c r="AA1009" s="18"/>
      <c r="AB1009" s="18"/>
      <c r="AC1009" s="18"/>
      <c r="AD1009" s="18"/>
      <c r="AE1009" s="18"/>
      <c r="AF1009" s="18">
        <v>200608</v>
      </c>
      <c r="AG1009" s="18" t="s">
        <v>54</v>
      </c>
      <c r="AH1009" s="18">
        <v>1</v>
      </c>
      <c r="AI1009" s="18">
        <v>0</v>
      </c>
      <c r="AJ1009" s="18"/>
      <c r="AK1009" s="18"/>
      <c r="AL1009" s="18"/>
      <c r="AM1009" s="18" t="s">
        <v>55</v>
      </c>
      <c r="AN1009" s="18"/>
      <c r="AO1009" s="18"/>
      <c r="AP1009" s="18" t="s">
        <v>738</v>
      </c>
      <c r="AQ1009" s="18"/>
      <c r="AR1009" s="18">
        <v>1</v>
      </c>
      <c r="AS1009" s="111" t="s">
        <v>4950</v>
      </c>
      <c r="AT1009" s="111" t="s">
        <v>4950</v>
      </c>
      <c r="AU1009" s="18" t="s">
        <v>55</v>
      </c>
    </row>
    <row r="1010" spans="2:47" ht="38.25" x14ac:dyDescent="0.25">
      <c r="B1010" s="222" t="s">
        <v>5082</v>
      </c>
      <c r="C1010" s="96">
        <v>7000038566</v>
      </c>
      <c r="D1010" s="192" t="s">
        <v>4789</v>
      </c>
      <c r="E1010" s="195">
        <v>926377.06</v>
      </c>
      <c r="F1010" s="32">
        <f t="shared" si="21"/>
        <v>0</v>
      </c>
      <c r="G1010" s="194"/>
      <c r="H1010" s="193" t="s">
        <v>723</v>
      </c>
      <c r="I1010" s="36" t="s">
        <v>4649</v>
      </c>
      <c r="J1010" s="18" t="s">
        <v>4650</v>
      </c>
      <c r="K1010" s="18" t="s">
        <v>3573</v>
      </c>
      <c r="L1010" s="18" t="s">
        <v>64</v>
      </c>
      <c r="M1010" s="107" t="s">
        <v>4789</v>
      </c>
      <c r="N1010" s="107" t="s">
        <v>48</v>
      </c>
      <c r="O1010" s="108">
        <v>796</v>
      </c>
      <c r="P1010" s="107" t="s">
        <v>50</v>
      </c>
      <c r="Q1010" s="108">
        <v>6607</v>
      </c>
      <c r="R1010" s="108" t="s">
        <v>51</v>
      </c>
      <c r="S1010" s="107" t="s">
        <v>52</v>
      </c>
      <c r="T1010" s="134">
        <v>926377.06</v>
      </c>
      <c r="U1010" s="18" t="s">
        <v>247</v>
      </c>
      <c r="V1010" s="18" t="s">
        <v>244</v>
      </c>
      <c r="W1010" s="110" t="s">
        <v>136</v>
      </c>
      <c r="X1010" s="18">
        <v>1</v>
      </c>
      <c r="Y1010" s="18"/>
      <c r="Z1010" s="18"/>
      <c r="AA1010" s="18"/>
      <c r="AB1010" s="18"/>
      <c r="AC1010" s="18"/>
      <c r="AD1010" s="18"/>
      <c r="AE1010" s="18"/>
      <c r="AF1010" s="18">
        <v>376632</v>
      </c>
      <c r="AG1010" s="18" t="s">
        <v>54</v>
      </c>
      <c r="AH1010" s="18">
        <v>0</v>
      </c>
      <c r="AI1010" s="18">
        <v>0</v>
      </c>
      <c r="AJ1010" s="18"/>
      <c r="AK1010" s="18"/>
      <c r="AL1010" s="18"/>
      <c r="AM1010" s="18" t="s">
        <v>55</v>
      </c>
      <c r="AN1010" s="18"/>
      <c r="AO1010" s="18"/>
      <c r="AP1010" s="18" t="s">
        <v>738</v>
      </c>
      <c r="AQ1010" s="18"/>
      <c r="AR1010" s="18">
        <v>1</v>
      </c>
      <c r="AS1010" s="111" t="s">
        <v>4951</v>
      </c>
      <c r="AT1010" s="111" t="s">
        <v>602</v>
      </c>
      <c r="AU1010" s="18" t="s">
        <v>55</v>
      </c>
    </row>
    <row r="1011" spans="2:47" ht="76.5" x14ac:dyDescent="0.25">
      <c r="B1011" s="222" t="s">
        <v>5083</v>
      </c>
      <c r="C1011" s="96">
        <v>7000038599</v>
      </c>
      <c r="D1011" s="192" t="s">
        <v>4790</v>
      </c>
      <c r="E1011" s="195">
        <v>658680</v>
      </c>
      <c r="F1011" s="32">
        <f t="shared" si="21"/>
        <v>0</v>
      </c>
      <c r="G1011" s="194"/>
      <c r="H1011" s="193" t="s">
        <v>722</v>
      </c>
      <c r="I1011" s="36" t="s">
        <v>4651</v>
      </c>
      <c r="J1011" s="18" t="s">
        <v>85</v>
      </c>
      <c r="K1011" s="18" t="s">
        <v>105</v>
      </c>
      <c r="L1011" s="18" t="s">
        <v>59</v>
      </c>
      <c r="M1011" s="107" t="s">
        <v>4790</v>
      </c>
      <c r="N1011" s="107" t="s">
        <v>48</v>
      </c>
      <c r="O1011" s="108">
        <v>796</v>
      </c>
      <c r="P1011" s="107" t="s">
        <v>50</v>
      </c>
      <c r="Q1011" s="108">
        <v>12</v>
      </c>
      <c r="R1011" s="108" t="s">
        <v>51</v>
      </c>
      <c r="S1011" s="107" t="s">
        <v>52</v>
      </c>
      <c r="T1011" s="134">
        <v>658680</v>
      </c>
      <c r="U1011" s="18" t="s">
        <v>247</v>
      </c>
      <c r="V1011" s="18" t="s">
        <v>241</v>
      </c>
      <c r="W1011" s="110" t="s">
        <v>53</v>
      </c>
      <c r="X1011" s="18">
        <v>1</v>
      </c>
      <c r="Y1011" s="18"/>
      <c r="Z1011" s="18"/>
      <c r="AA1011" s="18"/>
      <c r="AB1011" s="18"/>
      <c r="AC1011" s="18"/>
      <c r="AD1011" s="18"/>
      <c r="AE1011" s="18"/>
      <c r="AF1011" s="18">
        <v>200608</v>
      </c>
      <c r="AG1011" s="18" t="s">
        <v>54</v>
      </c>
      <c r="AH1011" s="18">
        <v>1</v>
      </c>
      <c r="AI1011" s="18">
        <v>0</v>
      </c>
      <c r="AJ1011" s="18"/>
      <c r="AK1011" s="18"/>
      <c r="AL1011" s="18"/>
      <c r="AM1011" s="18" t="s">
        <v>55</v>
      </c>
      <c r="AN1011" s="18"/>
      <c r="AO1011" s="18"/>
      <c r="AP1011" s="18" t="s">
        <v>738</v>
      </c>
      <c r="AQ1011" s="18"/>
      <c r="AR1011" s="18">
        <v>1</v>
      </c>
      <c r="AS1011" s="111" t="s">
        <v>4952</v>
      </c>
      <c r="AT1011" s="111" t="s">
        <v>4952</v>
      </c>
      <c r="AU1011" s="18" t="s">
        <v>55</v>
      </c>
    </row>
    <row r="1012" spans="2:47" ht="51" x14ac:dyDescent="0.25">
      <c r="B1012" s="222" t="s">
        <v>5084</v>
      </c>
      <c r="C1012" s="96">
        <v>7000038622</v>
      </c>
      <c r="D1012" s="192" t="s">
        <v>3610</v>
      </c>
      <c r="E1012" s="195">
        <v>1360132.46</v>
      </c>
      <c r="F1012" s="32">
        <f t="shared" si="21"/>
        <v>0</v>
      </c>
      <c r="G1012" s="194"/>
      <c r="H1012" s="193" t="s">
        <v>723</v>
      </c>
      <c r="I1012" s="36" t="s">
        <v>4652</v>
      </c>
      <c r="J1012" s="18" t="s">
        <v>734</v>
      </c>
      <c r="K1012" s="18" t="s">
        <v>776</v>
      </c>
      <c r="L1012" s="18" t="s">
        <v>64</v>
      </c>
      <c r="M1012" s="107" t="s">
        <v>3610</v>
      </c>
      <c r="N1012" s="107" t="s">
        <v>48</v>
      </c>
      <c r="O1012" s="108">
        <v>796</v>
      </c>
      <c r="P1012" s="107" t="s">
        <v>50</v>
      </c>
      <c r="Q1012" s="108">
        <v>3</v>
      </c>
      <c r="R1012" s="108" t="s">
        <v>51</v>
      </c>
      <c r="S1012" s="107" t="s">
        <v>52</v>
      </c>
      <c r="T1012" s="134">
        <v>1360132.46</v>
      </c>
      <c r="U1012" s="18" t="s">
        <v>129</v>
      </c>
      <c r="V1012" s="18" t="s">
        <v>1265</v>
      </c>
      <c r="W1012" s="110" t="s">
        <v>137</v>
      </c>
      <c r="X1012" s="18">
        <v>1</v>
      </c>
      <c r="Y1012" s="18"/>
      <c r="Z1012" s="18"/>
      <c r="AA1012" s="18"/>
      <c r="AB1012" s="18"/>
      <c r="AC1012" s="18"/>
      <c r="AD1012" s="18"/>
      <c r="AE1012" s="18"/>
      <c r="AF1012" s="18">
        <v>376631</v>
      </c>
      <c r="AG1012" s="18" t="s">
        <v>54</v>
      </c>
      <c r="AH1012" s="18">
        <v>0</v>
      </c>
      <c r="AI1012" s="18">
        <v>0</v>
      </c>
      <c r="AJ1012" s="18"/>
      <c r="AK1012" s="18"/>
      <c r="AL1012" s="18"/>
      <c r="AM1012" s="18" t="s">
        <v>55</v>
      </c>
      <c r="AN1012" s="18"/>
      <c r="AO1012" s="18"/>
      <c r="AP1012" s="18" t="s">
        <v>738</v>
      </c>
      <c r="AQ1012" s="18"/>
      <c r="AR1012" s="18">
        <v>1</v>
      </c>
      <c r="AS1012" s="111" t="s">
        <v>4953</v>
      </c>
      <c r="AT1012" s="111" t="s">
        <v>602</v>
      </c>
      <c r="AU1012" s="18" t="s">
        <v>55</v>
      </c>
    </row>
    <row r="1013" spans="2:47" ht="38.25" x14ac:dyDescent="0.25">
      <c r="B1013" s="222" t="s">
        <v>5085</v>
      </c>
      <c r="C1013" s="96">
        <v>7000038623</v>
      </c>
      <c r="D1013" s="192" t="s">
        <v>4791</v>
      </c>
      <c r="E1013" s="195">
        <v>1077184.1399999999</v>
      </c>
      <c r="F1013" s="32">
        <f t="shared" si="21"/>
        <v>0</v>
      </c>
      <c r="G1013" s="194"/>
      <c r="H1013" s="193" t="s">
        <v>723</v>
      </c>
      <c r="I1013" s="36" t="s">
        <v>4653</v>
      </c>
      <c r="J1013" s="18" t="s">
        <v>875</v>
      </c>
      <c r="K1013" s="18" t="s">
        <v>876</v>
      </c>
      <c r="L1013" s="18" t="s">
        <v>64</v>
      </c>
      <c r="M1013" s="107" t="s">
        <v>4791</v>
      </c>
      <c r="N1013" s="107" t="s">
        <v>48</v>
      </c>
      <c r="O1013" s="108">
        <v>383</v>
      </c>
      <c r="P1013" s="107" t="s">
        <v>752</v>
      </c>
      <c r="Q1013" s="108" t="s">
        <v>4850</v>
      </c>
      <c r="R1013" s="108" t="s">
        <v>51</v>
      </c>
      <c r="S1013" s="107" t="s">
        <v>52</v>
      </c>
      <c r="T1013" s="134">
        <v>1077184.1399999999</v>
      </c>
      <c r="U1013" s="18" t="s">
        <v>247</v>
      </c>
      <c r="V1013" s="18" t="s">
        <v>241</v>
      </c>
      <c r="W1013" s="110" t="s">
        <v>136</v>
      </c>
      <c r="X1013" s="18">
        <v>1</v>
      </c>
      <c r="Y1013" s="18"/>
      <c r="Z1013" s="18"/>
      <c r="AA1013" s="18"/>
      <c r="AB1013" s="18"/>
      <c r="AC1013" s="18"/>
      <c r="AD1013" s="18"/>
      <c r="AE1013" s="18"/>
      <c r="AF1013" s="18">
        <v>376632</v>
      </c>
      <c r="AG1013" s="18" t="s">
        <v>54</v>
      </c>
      <c r="AH1013" s="18">
        <v>0</v>
      </c>
      <c r="AI1013" s="18">
        <v>0</v>
      </c>
      <c r="AJ1013" s="18"/>
      <c r="AK1013" s="18"/>
      <c r="AL1013" s="18"/>
      <c r="AM1013" s="18" t="s">
        <v>55</v>
      </c>
      <c r="AN1013" s="18"/>
      <c r="AO1013" s="18"/>
      <c r="AP1013" s="18" t="s">
        <v>738</v>
      </c>
      <c r="AQ1013" s="18"/>
      <c r="AR1013" s="18">
        <v>1</v>
      </c>
      <c r="AS1013" s="111" t="s">
        <v>4954</v>
      </c>
      <c r="AT1013" s="111" t="s">
        <v>602</v>
      </c>
      <c r="AU1013" s="18" t="s">
        <v>55</v>
      </c>
    </row>
    <row r="1014" spans="2:47" ht="51" x14ac:dyDescent="0.25">
      <c r="B1014" s="222" t="s">
        <v>5086</v>
      </c>
      <c r="C1014" s="96">
        <v>7000038629</v>
      </c>
      <c r="D1014" s="192" t="s">
        <v>4792</v>
      </c>
      <c r="E1014" s="195">
        <v>1634697.95</v>
      </c>
      <c r="F1014" s="32">
        <f t="shared" si="21"/>
        <v>0</v>
      </c>
      <c r="G1014" s="194"/>
      <c r="H1014" s="193" t="s">
        <v>723</v>
      </c>
      <c r="I1014" s="36" t="s">
        <v>4654</v>
      </c>
      <c r="J1014" s="18" t="s">
        <v>1567</v>
      </c>
      <c r="K1014" s="18" t="s">
        <v>1568</v>
      </c>
      <c r="L1014" s="18" t="s">
        <v>64</v>
      </c>
      <c r="M1014" s="107" t="s">
        <v>4792</v>
      </c>
      <c r="N1014" s="107" t="s">
        <v>48</v>
      </c>
      <c r="O1014" s="108">
        <v>796</v>
      </c>
      <c r="P1014" s="107" t="s">
        <v>50</v>
      </c>
      <c r="Q1014" s="108">
        <v>449</v>
      </c>
      <c r="R1014" s="108" t="s">
        <v>51</v>
      </c>
      <c r="S1014" s="107" t="s">
        <v>52</v>
      </c>
      <c r="T1014" s="134">
        <v>1634697.95</v>
      </c>
      <c r="U1014" s="18" t="s">
        <v>247</v>
      </c>
      <c r="V1014" s="18" t="s">
        <v>262</v>
      </c>
      <c r="W1014" s="110" t="s">
        <v>136</v>
      </c>
      <c r="X1014" s="18">
        <v>1</v>
      </c>
      <c r="Y1014" s="18"/>
      <c r="Z1014" s="18"/>
      <c r="AA1014" s="18"/>
      <c r="AB1014" s="18"/>
      <c r="AC1014" s="18"/>
      <c r="AD1014" s="18"/>
      <c r="AE1014" s="18"/>
      <c r="AF1014" s="18">
        <v>376632</v>
      </c>
      <c r="AG1014" s="18" t="s">
        <v>54</v>
      </c>
      <c r="AH1014" s="18">
        <v>0</v>
      </c>
      <c r="AI1014" s="18">
        <v>0</v>
      </c>
      <c r="AJ1014" s="18"/>
      <c r="AK1014" s="18"/>
      <c r="AL1014" s="18"/>
      <c r="AM1014" s="18" t="s">
        <v>55</v>
      </c>
      <c r="AN1014" s="18"/>
      <c r="AO1014" s="18"/>
      <c r="AP1014" s="18" t="s">
        <v>738</v>
      </c>
      <c r="AQ1014" s="18"/>
      <c r="AR1014" s="18">
        <v>1</v>
      </c>
      <c r="AS1014" s="111" t="s">
        <v>4955</v>
      </c>
      <c r="AT1014" s="111" t="s">
        <v>613</v>
      </c>
      <c r="AU1014" s="18" t="s">
        <v>55</v>
      </c>
    </row>
    <row r="1015" spans="2:47" ht="51" x14ac:dyDescent="0.25">
      <c r="B1015" s="222" t="s">
        <v>5087</v>
      </c>
      <c r="C1015" s="96">
        <v>7000038642</v>
      </c>
      <c r="D1015" s="192" t="s">
        <v>4793</v>
      </c>
      <c r="E1015" s="195">
        <v>922000</v>
      </c>
      <c r="F1015" s="32">
        <f t="shared" si="21"/>
        <v>0</v>
      </c>
      <c r="G1015" s="194"/>
      <c r="H1015" s="193" t="s">
        <v>723</v>
      </c>
      <c r="I1015" s="36" t="s">
        <v>4655</v>
      </c>
      <c r="J1015" s="18" t="s">
        <v>1795</v>
      </c>
      <c r="K1015" s="18" t="s">
        <v>1796</v>
      </c>
      <c r="L1015" s="18" t="s">
        <v>59</v>
      </c>
      <c r="M1015" s="107" t="s">
        <v>4793</v>
      </c>
      <c r="N1015" s="107" t="s">
        <v>48</v>
      </c>
      <c r="O1015" s="108">
        <v>796</v>
      </c>
      <c r="P1015" s="107" t="s">
        <v>50</v>
      </c>
      <c r="Q1015" s="108">
        <v>6</v>
      </c>
      <c r="R1015" s="108" t="s">
        <v>51</v>
      </c>
      <c r="S1015" s="107" t="s">
        <v>52</v>
      </c>
      <c r="T1015" s="134">
        <v>922000</v>
      </c>
      <c r="U1015" s="18" t="s">
        <v>247</v>
      </c>
      <c r="V1015" s="18" t="s">
        <v>241</v>
      </c>
      <c r="W1015" s="110" t="s">
        <v>53</v>
      </c>
      <c r="X1015" s="18">
        <v>1</v>
      </c>
      <c r="Y1015" s="18"/>
      <c r="Z1015" s="18"/>
      <c r="AA1015" s="18"/>
      <c r="AB1015" s="18"/>
      <c r="AC1015" s="18"/>
      <c r="AD1015" s="18"/>
      <c r="AE1015" s="18"/>
      <c r="AF1015" s="18">
        <v>376620</v>
      </c>
      <c r="AG1015" s="18" t="s">
        <v>54</v>
      </c>
      <c r="AH1015" s="18">
        <v>0</v>
      </c>
      <c r="AI1015" s="18">
        <v>0</v>
      </c>
      <c r="AJ1015" s="18"/>
      <c r="AK1015" s="18"/>
      <c r="AL1015" s="18"/>
      <c r="AM1015" s="18" t="s">
        <v>55</v>
      </c>
      <c r="AN1015" s="18"/>
      <c r="AO1015" s="18"/>
      <c r="AP1015" s="18" t="s">
        <v>738</v>
      </c>
      <c r="AQ1015" s="18"/>
      <c r="AR1015" s="18">
        <v>1</v>
      </c>
      <c r="AS1015" s="111" t="s">
        <v>4956</v>
      </c>
      <c r="AT1015" s="111" t="s">
        <v>602</v>
      </c>
      <c r="AU1015" s="18" t="s">
        <v>55</v>
      </c>
    </row>
    <row r="1016" spans="2:47" ht="63.75" x14ac:dyDescent="0.25">
      <c r="B1016" s="222" t="s">
        <v>5088</v>
      </c>
      <c r="C1016" s="96">
        <v>7000038653</v>
      </c>
      <c r="D1016" s="192" t="s">
        <v>4794</v>
      </c>
      <c r="E1016" s="195">
        <v>1365140.41</v>
      </c>
      <c r="F1016" s="32">
        <f t="shared" si="21"/>
        <v>0</v>
      </c>
      <c r="G1016" s="194"/>
      <c r="H1016" s="193" t="s">
        <v>723</v>
      </c>
      <c r="I1016" s="36" t="s">
        <v>4656</v>
      </c>
      <c r="J1016" s="18" t="s">
        <v>4657</v>
      </c>
      <c r="K1016" s="18" t="s">
        <v>3067</v>
      </c>
      <c r="L1016" s="18" t="s">
        <v>59</v>
      </c>
      <c r="M1016" s="107" t="s">
        <v>4794</v>
      </c>
      <c r="N1016" s="107" t="s">
        <v>48</v>
      </c>
      <c r="O1016" s="108">
        <v>796</v>
      </c>
      <c r="P1016" s="107" t="s">
        <v>50</v>
      </c>
      <c r="Q1016" s="108">
        <v>12</v>
      </c>
      <c r="R1016" s="108" t="s">
        <v>51</v>
      </c>
      <c r="S1016" s="107" t="s">
        <v>52</v>
      </c>
      <c r="T1016" s="134">
        <v>1365140.41</v>
      </c>
      <c r="U1016" s="18" t="s">
        <v>247</v>
      </c>
      <c r="V1016" s="18" t="s">
        <v>241</v>
      </c>
      <c r="W1016" s="110" t="s">
        <v>53</v>
      </c>
      <c r="X1016" s="18">
        <v>1</v>
      </c>
      <c r="Y1016" s="18"/>
      <c r="Z1016" s="18"/>
      <c r="AA1016" s="18"/>
      <c r="AB1016" s="18"/>
      <c r="AC1016" s="18"/>
      <c r="AD1016" s="18"/>
      <c r="AE1016" s="18"/>
      <c r="AF1016" s="18">
        <v>376620</v>
      </c>
      <c r="AG1016" s="18" t="s">
        <v>54</v>
      </c>
      <c r="AH1016" s="18">
        <v>0</v>
      </c>
      <c r="AI1016" s="18">
        <v>0</v>
      </c>
      <c r="AJ1016" s="18"/>
      <c r="AK1016" s="18"/>
      <c r="AL1016" s="18"/>
      <c r="AM1016" s="18" t="s">
        <v>55</v>
      </c>
      <c r="AN1016" s="18"/>
      <c r="AO1016" s="18"/>
      <c r="AP1016" s="18" t="s">
        <v>738</v>
      </c>
      <c r="AQ1016" s="18"/>
      <c r="AR1016" s="18">
        <v>1</v>
      </c>
      <c r="AS1016" s="111" t="s">
        <v>4957</v>
      </c>
      <c r="AT1016" s="111" t="s">
        <v>613</v>
      </c>
      <c r="AU1016" s="18" t="s">
        <v>55</v>
      </c>
    </row>
    <row r="1017" spans="2:47" ht="38.25" x14ac:dyDescent="0.25">
      <c r="B1017" s="222" t="s">
        <v>5089</v>
      </c>
      <c r="C1017" s="96">
        <v>7000038657</v>
      </c>
      <c r="D1017" s="192" t="s">
        <v>4795</v>
      </c>
      <c r="E1017" s="195">
        <v>1624204.94</v>
      </c>
      <c r="F1017" s="32">
        <f t="shared" si="21"/>
        <v>0</v>
      </c>
      <c r="G1017" s="194"/>
      <c r="H1017" s="193" t="s">
        <v>723</v>
      </c>
      <c r="I1017" s="36" t="s">
        <v>4658</v>
      </c>
      <c r="J1017" s="18" t="s">
        <v>4523</v>
      </c>
      <c r="K1017" s="18" t="s">
        <v>4224</v>
      </c>
      <c r="L1017" s="18" t="s">
        <v>64</v>
      </c>
      <c r="M1017" s="107" t="s">
        <v>4795</v>
      </c>
      <c r="N1017" s="107" t="s">
        <v>48</v>
      </c>
      <c r="O1017" s="108">
        <v>796</v>
      </c>
      <c r="P1017" s="107" t="s">
        <v>50</v>
      </c>
      <c r="Q1017" s="108">
        <v>184</v>
      </c>
      <c r="R1017" s="108" t="s">
        <v>51</v>
      </c>
      <c r="S1017" s="107" t="s">
        <v>52</v>
      </c>
      <c r="T1017" s="134">
        <v>1624204.94</v>
      </c>
      <c r="U1017" s="18" t="s">
        <v>247</v>
      </c>
      <c r="V1017" s="18" t="s">
        <v>238</v>
      </c>
      <c r="W1017" s="110" t="s">
        <v>136</v>
      </c>
      <c r="X1017" s="18">
        <v>1</v>
      </c>
      <c r="Y1017" s="18"/>
      <c r="Z1017" s="18"/>
      <c r="AA1017" s="18"/>
      <c r="AB1017" s="18"/>
      <c r="AC1017" s="18"/>
      <c r="AD1017" s="18"/>
      <c r="AE1017" s="18"/>
      <c r="AF1017" s="18">
        <v>376632</v>
      </c>
      <c r="AG1017" s="18" t="s">
        <v>54</v>
      </c>
      <c r="AH1017" s="18">
        <v>0</v>
      </c>
      <c r="AI1017" s="18">
        <v>0</v>
      </c>
      <c r="AJ1017" s="18"/>
      <c r="AK1017" s="18"/>
      <c r="AL1017" s="18"/>
      <c r="AM1017" s="18" t="s">
        <v>55</v>
      </c>
      <c r="AN1017" s="18"/>
      <c r="AO1017" s="18"/>
      <c r="AP1017" s="18" t="s">
        <v>738</v>
      </c>
      <c r="AQ1017" s="18"/>
      <c r="AR1017" s="18">
        <v>1</v>
      </c>
      <c r="AS1017" s="111" t="s">
        <v>4958</v>
      </c>
      <c r="AT1017" s="111" t="s">
        <v>602</v>
      </c>
      <c r="AU1017" s="18" t="s">
        <v>55</v>
      </c>
    </row>
    <row r="1018" spans="2:47" ht="51" x14ac:dyDescent="0.25">
      <c r="B1018" s="222" t="s">
        <v>5090</v>
      </c>
      <c r="C1018" s="96">
        <v>7000038659</v>
      </c>
      <c r="D1018" s="192" t="s">
        <v>4796</v>
      </c>
      <c r="E1018" s="195">
        <v>2720190</v>
      </c>
      <c r="F1018" s="32">
        <f t="shared" si="21"/>
        <v>0</v>
      </c>
      <c r="G1018" s="194"/>
      <c r="H1018" s="193" t="s">
        <v>723</v>
      </c>
      <c r="I1018" s="36" t="s">
        <v>4659</v>
      </c>
      <c r="J1018" s="18" t="s">
        <v>1795</v>
      </c>
      <c r="K1018" s="18" t="s">
        <v>1796</v>
      </c>
      <c r="L1018" s="18" t="s">
        <v>59</v>
      </c>
      <c r="M1018" s="107" t="s">
        <v>4796</v>
      </c>
      <c r="N1018" s="107" t="s">
        <v>48</v>
      </c>
      <c r="O1018" s="108">
        <v>796</v>
      </c>
      <c r="P1018" s="107" t="s">
        <v>50</v>
      </c>
      <c r="Q1018" s="108">
        <v>12</v>
      </c>
      <c r="R1018" s="108" t="s">
        <v>51</v>
      </c>
      <c r="S1018" s="107" t="s">
        <v>52</v>
      </c>
      <c r="T1018" s="134">
        <v>2720190</v>
      </c>
      <c r="U1018" s="18" t="s">
        <v>247</v>
      </c>
      <c r="V1018" s="18" t="s">
        <v>241</v>
      </c>
      <c r="W1018" s="110" t="s">
        <v>53</v>
      </c>
      <c r="X1018" s="18">
        <v>1</v>
      </c>
      <c r="Y1018" s="18"/>
      <c r="Z1018" s="18"/>
      <c r="AA1018" s="18"/>
      <c r="AB1018" s="18"/>
      <c r="AC1018" s="18"/>
      <c r="AD1018" s="18"/>
      <c r="AE1018" s="18"/>
      <c r="AF1018" s="18">
        <v>376620</v>
      </c>
      <c r="AG1018" s="18" t="s">
        <v>54</v>
      </c>
      <c r="AH1018" s="18">
        <v>0</v>
      </c>
      <c r="AI1018" s="18">
        <v>0</v>
      </c>
      <c r="AJ1018" s="18"/>
      <c r="AK1018" s="18"/>
      <c r="AL1018" s="18"/>
      <c r="AM1018" s="18" t="s">
        <v>55</v>
      </c>
      <c r="AN1018" s="18"/>
      <c r="AO1018" s="18"/>
      <c r="AP1018" s="18" t="s">
        <v>738</v>
      </c>
      <c r="AQ1018" s="18"/>
      <c r="AR1018" s="18">
        <v>1</v>
      </c>
      <c r="AS1018" s="111" t="s">
        <v>4959</v>
      </c>
      <c r="AT1018" s="111" t="s">
        <v>613</v>
      </c>
      <c r="AU1018" s="18" t="s">
        <v>55</v>
      </c>
    </row>
    <row r="1019" spans="2:47" ht="51" x14ac:dyDescent="0.25">
      <c r="B1019" s="222" t="s">
        <v>5091</v>
      </c>
      <c r="C1019" s="96">
        <v>7000038662</v>
      </c>
      <c r="D1019" s="192" t="s">
        <v>4797</v>
      </c>
      <c r="E1019" s="195">
        <v>8885115.5999999996</v>
      </c>
      <c r="F1019" s="32">
        <f t="shared" si="21"/>
        <v>0</v>
      </c>
      <c r="G1019" s="194" t="s">
        <v>228</v>
      </c>
      <c r="H1019" s="193" t="s">
        <v>723</v>
      </c>
      <c r="I1019" s="36" t="s">
        <v>4660</v>
      </c>
      <c r="J1019" s="18" t="s">
        <v>60</v>
      </c>
      <c r="K1019" s="18" t="s">
        <v>61</v>
      </c>
      <c r="L1019" s="18" t="s">
        <v>59</v>
      </c>
      <c r="M1019" s="107" t="s">
        <v>4797</v>
      </c>
      <c r="N1019" s="107" t="s">
        <v>48</v>
      </c>
      <c r="O1019" s="108">
        <v>233</v>
      </c>
      <c r="P1019" s="107" t="s">
        <v>125</v>
      </c>
      <c r="Q1019" s="108">
        <v>1681</v>
      </c>
      <c r="R1019" s="108" t="s">
        <v>51</v>
      </c>
      <c r="S1019" s="107" t="s">
        <v>52</v>
      </c>
      <c r="T1019" s="134">
        <v>8885115.5999999996</v>
      </c>
      <c r="U1019" s="18" t="s">
        <v>127</v>
      </c>
      <c r="V1019" s="18" t="s">
        <v>241</v>
      </c>
      <c r="W1019" s="110" t="s">
        <v>135</v>
      </c>
      <c r="X1019" s="18">
        <v>0</v>
      </c>
      <c r="Y1019" s="18"/>
      <c r="Z1019" s="18"/>
      <c r="AA1019" s="18"/>
      <c r="AB1019" s="18"/>
      <c r="AC1019" s="18"/>
      <c r="AD1019" s="18"/>
      <c r="AE1019" s="18"/>
      <c r="AF1019" s="18">
        <v>376056</v>
      </c>
      <c r="AG1019" s="18" t="s">
        <v>54</v>
      </c>
      <c r="AH1019" s="18">
        <v>0</v>
      </c>
      <c r="AI1019" s="18">
        <v>8</v>
      </c>
      <c r="AJ1019" s="18"/>
      <c r="AK1019" s="18"/>
      <c r="AL1019" s="18"/>
      <c r="AM1019" s="18" t="s">
        <v>55</v>
      </c>
      <c r="AN1019" s="18"/>
      <c r="AO1019" s="18"/>
      <c r="AP1019" s="18" t="s">
        <v>738</v>
      </c>
      <c r="AQ1019" s="18"/>
      <c r="AR1019" s="18">
        <v>1</v>
      </c>
      <c r="AS1019" s="111" t="s">
        <v>4960</v>
      </c>
      <c r="AT1019" s="111" t="s">
        <v>613</v>
      </c>
      <c r="AU1019" s="18" t="s">
        <v>55</v>
      </c>
    </row>
    <row r="1020" spans="2:47" ht="38.25" x14ac:dyDescent="0.25">
      <c r="B1020" s="222" t="s">
        <v>5092</v>
      </c>
      <c r="C1020" s="96">
        <v>7000038674</v>
      </c>
      <c r="D1020" s="192" t="s">
        <v>4798</v>
      </c>
      <c r="E1020" s="195">
        <v>2281980</v>
      </c>
      <c r="F1020" s="32">
        <f t="shared" si="21"/>
        <v>0</v>
      </c>
      <c r="G1020" s="194"/>
      <c r="H1020" s="193" t="s">
        <v>722</v>
      </c>
      <c r="I1020" s="36" t="s">
        <v>4661</v>
      </c>
      <c r="J1020" s="18" t="s">
        <v>283</v>
      </c>
      <c r="K1020" s="18" t="s">
        <v>4662</v>
      </c>
      <c r="L1020" s="18" t="s">
        <v>64</v>
      </c>
      <c r="M1020" s="107" t="s">
        <v>4798</v>
      </c>
      <c r="N1020" s="107" t="s">
        <v>48</v>
      </c>
      <c r="O1020" s="108">
        <v>796</v>
      </c>
      <c r="P1020" s="107" t="s">
        <v>50</v>
      </c>
      <c r="Q1020" s="108">
        <v>1</v>
      </c>
      <c r="R1020" s="108" t="s">
        <v>51</v>
      </c>
      <c r="S1020" s="107" t="s">
        <v>52</v>
      </c>
      <c r="T1020" s="134">
        <v>2281980</v>
      </c>
      <c r="U1020" s="18" t="s">
        <v>129</v>
      </c>
      <c r="V1020" s="18" t="s">
        <v>269</v>
      </c>
      <c r="W1020" s="110" t="s">
        <v>53</v>
      </c>
      <c r="X1020" s="18">
        <v>1</v>
      </c>
      <c r="Y1020" s="18"/>
      <c r="Z1020" s="18"/>
      <c r="AA1020" s="18"/>
      <c r="AB1020" s="18"/>
      <c r="AC1020" s="18"/>
      <c r="AD1020" s="18"/>
      <c r="AE1020" s="18"/>
      <c r="AF1020" s="18">
        <v>200608</v>
      </c>
      <c r="AG1020" s="18" t="s">
        <v>54</v>
      </c>
      <c r="AH1020" s="18">
        <v>1</v>
      </c>
      <c r="AI1020" s="18">
        <v>0</v>
      </c>
      <c r="AJ1020" s="18"/>
      <c r="AK1020" s="18"/>
      <c r="AL1020" s="18"/>
      <c r="AM1020" s="18" t="s">
        <v>55</v>
      </c>
      <c r="AN1020" s="18"/>
      <c r="AO1020" s="18"/>
      <c r="AP1020" s="18" t="s">
        <v>738</v>
      </c>
      <c r="AQ1020" s="18"/>
      <c r="AR1020" s="18">
        <v>1</v>
      </c>
      <c r="AS1020" s="111" t="s">
        <v>4961</v>
      </c>
      <c r="AT1020" s="111" t="s">
        <v>4961</v>
      </c>
      <c r="AU1020" s="18" t="s">
        <v>55</v>
      </c>
    </row>
    <row r="1021" spans="2:47" ht="51" x14ac:dyDescent="0.25">
      <c r="B1021" s="222" t="s">
        <v>5093</v>
      </c>
      <c r="C1021" s="96">
        <v>7000038711</v>
      </c>
      <c r="D1021" s="192" t="s">
        <v>4799</v>
      </c>
      <c r="E1021" s="195">
        <v>644056.67000000004</v>
      </c>
      <c r="F1021" s="32">
        <f t="shared" si="21"/>
        <v>0</v>
      </c>
      <c r="G1021" s="194"/>
      <c r="H1021" s="193" t="s">
        <v>722</v>
      </c>
      <c r="I1021" s="36" t="s">
        <v>4663</v>
      </c>
      <c r="J1021" s="18" t="s">
        <v>276</v>
      </c>
      <c r="K1021" s="18" t="s">
        <v>772</v>
      </c>
      <c r="L1021" s="18" t="s">
        <v>64</v>
      </c>
      <c r="M1021" s="107" t="s">
        <v>4799</v>
      </c>
      <c r="N1021" s="107" t="s">
        <v>48</v>
      </c>
      <c r="O1021" s="108">
        <v>796</v>
      </c>
      <c r="P1021" s="107" t="s">
        <v>50</v>
      </c>
      <c r="Q1021" s="108">
        <v>15</v>
      </c>
      <c r="R1021" s="108" t="s">
        <v>51</v>
      </c>
      <c r="S1021" s="107" t="s">
        <v>52</v>
      </c>
      <c r="T1021" s="134">
        <v>644056.67000000004</v>
      </c>
      <c r="U1021" s="18" t="s">
        <v>129</v>
      </c>
      <c r="V1021" s="18" t="s">
        <v>238</v>
      </c>
      <c r="W1021" s="110" t="s">
        <v>770</v>
      </c>
      <c r="X1021" s="18">
        <v>1</v>
      </c>
      <c r="Y1021" s="18"/>
      <c r="Z1021" s="18"/>
      <c r="AA1021" s="18"/>
      <c r="AB1021" s="18"/>
      <c r="AC1021" s="18"/>
      <c r="AD1021" s="18"/>
      <c r="AE1021" s="18"/>
      <c r="AF1021" s="18">
        <v>517220</v>
      </c>
      <c r="AG1021" s="18" t="s">
        <v>54</v>
      </c>
      <c r="AH1021" s="18">
        <v>1</v>
      </c>
      <c r="AI1021" s="18">
        <v>0</v>
      </c>
      <c r="AJ1021" s="18"/>
      <c r="AK1021" s="18"/>
      <c r="AL1021" s="18"/>
      <c r="AM1021" s="18" t="s">
        <v>55</v>
      </c>
      <c r="AN1021" s="18"/>
      <c r="AO1021" s="18"/>
      <c r="AP1021" s="18" t="s">
        <v>738</v>
      </c>
      <c r="AQ1021" s="18"/>
      <c r="AR1021" s="18">
        <v>1</v>
      </c>
      <c r="AS1021" s="111" t="s">
        <v>4962</v>
      </c>
      <c r="AT1021" s="111" t="s">
        <v>4962</v>
      </c>
      <c r="AU1021" s="18" t="s">
        <v>55</v>
      </c>
    </row>
    <row r="1022" spans="2:47" ht="51" x14ac:dyDescent="0.25">
      <c r="B1022" s="222" t="s">
        <v>5095</v>
      </c>
      <c r="C1022" s="96">
        <v>7000038716</v>
      </c>
      <c r="D1022" s="192" t="s">
        <v>4801</v>
      </c>
      <c r="E1022" s="195">
        <v>13330122.48</v>
      </c>
      <c r="F1022" s="32">
        <f t="shared" si="21"/>
        <v>0</v>
      </c>
      <c r="G1022" s="194"/>
      <c r="H1022" s="193" t="s">
        <v>722</v>
      </c>
      <c r="I1022" s="36" t="s">
        <v>4664</v>
      </c>
      <c r="J1022" s="18" t="s">
        <v>107</v>
      </c>
      <c r="K1022" s="18" t="s">
        <v>80</v>
      </c>
      <c r="L1022" s="18" t="s">
        <v>59</v>
      </c>
      <c r="M1022" s="107" t="s">
        <v>4801</v>
      </c>
      <c r="N1022" s="107" t="s">
        <v>48</v>
      </c>
      <c r="O1022" s="108">
        <v>796</v>
      </c>
      <c r="P1022" s="107" t="s">
        <v>50</v>
      </c>
      <c r="Q1022" s="108">
        <v>12</v>
      </c>
      <c r="R1022" s="108" t="s">
        <v>51</v>
      </c>
      <c r="S1022" s="107" t="s">
        <v>52</v>
      </c>
      <c r="T1022" s="134">
        <v>13330122.48</v>
      </c>
      <c r="U1022" s="18" t="s">
        <v>247</v>
      </c>
      <c r="V1022" s="18" t="s">
        <v>241</v>
      </c>
      <c r="W1022" s="110" t="s">
        <v>53</v>
      </c>
      <c r="X1022" s="18">
        <v>1</v>
      </c>
      <c r="Y1022" s="18"/>
      <c r="Z1022" s="18"/>
      <c r="AA1022" s="18"/>
      <c r="AB1022" s="18"/>
      <c r="AC1022" s="18"/>
      <c r="AD1022" s="18"/>
      <c r="AE1022" s="18"/>
      <c r="AF1022" s="18">
        <v>200608</v>
      </c>
      <c r="AG1022" s="18" t="s">
        <v>54</v>
      </c>
      <c r="AH1022" s="18">
        <v>1</v>
      </c>
      <c r="AI1022" s="18">
        <v>0</v>
      </c>
      <c r="AJ1022" s="18"/>
      <c r="AK1022" s="18"/>
      <c r="AL1022" s="18"/>
      <c r="AM1022" s="18" t="s">
        <v>55</v>
      </c>
      <c r="AN1022" s="18"/>
      <c r="AO1022" s="18"/>
      <c r="AP1022" s="18" t="s">
        <v>738</v>
      </c>
      <c r="AQ1022" s="18"/>
      <c r="AR1022" s="18">
        <v>1</v>
      </c>
      <c r="AS1022" s="111" t="s">
        <v>4963</v>
      </c>
      <c r="AT1022" s="111" t="s">
        <v>4963</v>
      </c>
      <c r="AU1022" s="18" t="s">
        <v>55</v>
      </c>
    </row>
    <row r="1023" spans="2:47" ht="51" x14ac:dyDescent="0.25">
      <c r="B1023" s="222" t="s">
        <v>5096</v>
      </c>
      <c r="C1023" s="96">
        <v>7000038730</v>
      </c>
      <c r="D1023" s="192" t="s">
        <v>4802</v>
      </c>
      <c r="E1023" s="195">
        <v>10403732.390000001</v>
      </c>
      <c r="F1023" s="32">
        <f t="shared" si="21"/>
        <v>0</v>
      </c>
      <c r="G1023" s="194"/>
      <c r="H1023" s="193" t="s">
        <v>722</v>
      </c>
      <c r="I1023" s="36" t="s">
        <v>4665</v>
      </c>
      <c r="J1023" s="18" t="s">
        <v>107</v>
      </c>
      <c r="K1023" s="18" t="s">
        <v>80</v>
      </c>
      <c r="L1023" s="18" t="s">
        <v>59</v>
      </c>
      <c r="M1023" s="107" t="s">
        <v>4802</v>
      </c>
      <c r="N1023" s="107" t="s">
        <v>48</v>
      </c>
      <c r="O1023" s="108">
        <v>796</v>
      </c>
      <c r="P1023" s="107" t="s">
        <v>50</v>
      </c>
      <c r="Q1023" s="108">
        <v>12</v>
      </c>
      <c r="R1023" s="108" t="s">
        <v>51</v>
      </c>
      <c r="S1023" s="107" t="s">
        <v>52</v>
      </c>
      <c r="T1023" s="134">
        <v>10403732.390000001</v>
      </c>
      <c r="U1023" s="18" t="s">
        <v>247</v>
      </c>
      <c r="V1023" s="18" t="s">
        <v>241</v>
      </c>
      <c r="W1023" s="110" t="s">
        <v>53</v>
      </c>
      <c r="X1023" s="18">
        <v>1</v>
      </c>
      <c r="Y1023" s="18"/>
      <c r="Z1023" s="18"/>
      <c r="AA1023" s="18"/>
      <c r="AB1023" s="18"/>
      <c r="AC1023" s="18"/>
      <c r="AD1023" s="18"/>
      <c r="AE1023" s="18"/>
      <c r="AF1023" s="18">
        <v>200608</v>
      </c>
      <c r="AG1023" s="18" t="s">
        <v>54</v>
      </c>
      <c r="AH1023" s="18">
        <v>1</v>
      </c>
      <c r="AI1023" s="18">
        <v>0</v>
      </c>
      <c r="AJ1023" s="18"/>
      <c r="AK1023" s="18"/>
      <c r="AL1023" s="18"/>
      <c r="AM1023" s="18" t="s">
        <v>55</v>
      </c>
      <c r="AN1023" s="18"/>
      <c r="AO1023" s="18"/>
      <c r="AP1023" s="18" t="s">
        <v>738</v>
      </c>
      <c r="AQ1023" s="18"/>
      <c r="AR1023" s="18">
        <v>1</v>
      </c>
      <c r="AS1023" s="111" t="s">
        <v>4964</v>
      </c>
      <c r="AT1023" s="111" t="s">
        <v>4964</v>
      </c>
      <c r="AU1023" s="18" t="s">
        <v>55</v>
      </c>
    </row>
    <row r="1024" spans="2:47" ht="38.25" x14ac:dyDescent="0.25">
      <c r="B1024" s="222" t="s">
        <v>5097</v>
      </c>
      <c r="C1024" s="96">
        <v>7000038753</v>
      </c>
      <c r="D1024" s="192" t="s">
        <v>4803</v>
      </c>
      <c r="E1024" s="195">
        <v>855956</v>
      </c>
      <c r="F1024" s="32">
        <f t="shared" si="21"/>
        <v>0</v>
      </c>
      <c r="G1024" s="194"/>
      <c r="H1024" s="193" t="s">
        <v>723</v>
      </c>
      <c r="I1024" s="36" t="s">
        <v>4666</v>
      </c>
      <c r="J1024" s="18" t="s">
        <v>875</v>
      </c>
      <c r="K1024" s="18" t="s">
        <v>876</v>
      </c>
      <c r="L1024" s="18" t="s">
        <v>64</v>
      </c>
      <c r="M1024" s="107" t="s">
        <v>4803</v>
      </c>
      <c r="N1024" s="107" t="s">
        <v>48</v>
      </c>
      <c r="O1024" s="108">
        <v>383</v>
      </c>
      <c r="P1024" s="107" t="s">
        <v>752</v>
      </c>
      <c r="Q1024" s="108" t="s">
        <v>4851</v>
      </c>
      <c r="R1024" s="108" t="s">
        <v>51</v>
      </c>
      <c r="S1024" s="107" t="s">
        <v>52</v>
      </c>
      <c r="T1024" s="134">
        <v>855956</v>
      </c>
      <c r="U1024" s="18" t="s">
        <v>247</v>
      </c>
      <c r="V1024" s="18" t="s">
        <v>241</v>
      </c>
      <c r="W1024" s="110" t="s">
        <v>136</v>
      </c>
      <c r="X1024" s="18">
        <v>1</v>
      </c>
      <c r="Y1024" s="18"/>
      <c r="Z1024" s="18"/>
      <c r="AA1024" s="18"/>
      <c r="AB1024" s="18"/>
      <c r="AC1024" s="18"/>
      <c r="AD1024" s="18"/>
      <c r="AE1024" s="18"/>
      <c r="AF1024" s="18">
        <v>376632</v>
      </c>
      <c r="AG1024" s="18" t="s">
        <v>54</v>
      </c>
      <c r="AH1024" s="18">
        <v>0</v>
      </c>
      <c r="AI1024" s="18">
        <v>0</v>
      </c>
      <c r="AJ1024" s="18"/>
      <c r="AK1024" s="18"/>
      <c r="AL1024" s="18"/>
      <c r="AM1024" s="18" t="s">
        <v>55</v>
      </c>
      <c r="AN1024" s="18"/>
      <c r="AO1024" s="18"/>
      <c r="AP1024" s="18" t="s">
        <v>738</v>
      </c>
      <c r="AQ1024" s="18"/>
      <c r="AR1024" s="18">
        <v>1</v>
      </c>
      <c r="AS1024" s="111" t="s">
        <v>4965</v>
      </c>
      <c r="AT1024" s="111" t="s">
        <v>613</v>
      </c>
      <c r="AU1024" s="18" t="s">
        <v>55</v>
      </c>
    </row>
    <row r="1025" spans="2:47" ht="51" x14ac:dyDescent="0.25">
      <c r="B1025" s="222" t="s">
        <v>5098</v>
      </c>
      <c r="C1025" s="96">
        <v>7000038759</v>
      </c>
      <c r="D1025" s="192" t="s">
        <v>4804</v>
      </c>
      <c r="E1025" s="195">
        <v>1822514.54</v>
      </c>
      <c r="F1025" s="32">
        <f t="shared" si="21"/>
        <v>0</v>
      </c>
      <c r="G1025" s="194"/>
      <c r="H1025" s="193" t="s">
        <v>723</v>
      </c>
      <c r="I1025" s="36" t="s">
        <v>4667</v>
      </c>
      <c r="J1025" s="18" t="s">
        <v>875</v>
      </c>
      <c r="K1025" s="18" t="s">
        <v>876</v>
      </c>
      <c r="L1025" s="18" t="s">
        <v>64</v>
      </c>
      <c r="M1025" s="107" t="s">
        <v>4804</v>
      </c>
      <c r="N1025" s="107" t="s">
        <v>48</v>
      </c>
      <c r="O1025" s="108">
        <v>383</v>
      </c>
      <c r="P1025" s="107" t="s">
        <v>752</v>
      </c>
      <c r="Q1025" s="108" t="s">
        <v>4852</v>
      </c>
      <c r="R1025" s="108" t="s">
        <v>51</v>
      </c>
      <c r="S1025" s="107" t="s">
        <v>52</v>
      </c>
      <c r="T1025" s="134">
        <v>1822514.54</v>
      </c>
      <c r="U1025" s="18" t="s">
        <v>247</v>
      </c>
      <c r="V1025" s="18" t="s">
        <v>241</v>
      </c>
      <c r="W1025" s="110" t="s">
        <v>136</v>
      </c>
      <c r="X1025" s="18">
        <v>1</v>
      </c>
      <c r="Y1025" s="18"/>
      <c r="Z1025" s="18"/>
      <c r="AA1025" s="18"/>
      <c r="AB1025" s="18"/>
      <c r="AC1025" s="18"/>
      <c r="AD1025" s="18"/>
      <c r="AE1025" s="18"/>
      <c r="AF1025" s="18">
        <v>376632</v>
      </c>
      <c r="AG1025" s="18" t="s">
        <v>54</v>
      </c>
      <c r="AH1025" s="18">
        <v>0</v>
      </c>
      <c r="AI1025" s="18">
        <v>0</v>
      </c>
      <c r="AJ1025" s="18"/>
      <c r="AK1025" s="18"/>
      <c r="AL1025" s="18"/>
      <c r="AM1025" s="18" t="s">
        <v>55</v>
      </c>
      <c r="AN1025" s="18"/>
      <c r="AO1025" s="18"/>
      <c r="AP1025" s="18" t="s">
        <v>738</v>
      </c>
      <c r="AQ1025" s="18"/>
      <c r="AR1025" s="18">
        <v>1</v>
      </c>
      <c r="AS1025" s="111" t="s">
        <v>4966</v>
      </c>
      <c r="AT1025" s="111" t="s">
        <v>613</v>
      </c>
      <c r="AU1025" s="18" t="s">
        <v>55</v>
      </c>
    </row>
    <row r="1026" spans="2:47" ht="38.25" x14ac:dyDescent="0.25">
      <c r="B1026" s="222" t="s">
        <v>5099</v>
      </c>
      <c r="C1026" s="96">
        <v>7000038761</v>
      </c>
      <c r="D1026" s="192" t="s">
        <v>4805</v>
      </c>
      <c r="E1026" s="195">
        <v>1007492.67</v>
      </c>
      <c r="F1026" s="32">
        <f t="shared" si="21"/>
        <v>0</v>
      </c>
      <c r="G1026" s="194"/>
      <c r="H1026" s="193" t="s">
        <v>723</v>
      </c>
      <c r="I1026" s="36" t="s">
        <v>4668</v>
      </c>
      <c r="J1026" s="18" t="s">
        <v>875</v>
      </c>
      <c r="K1026" s="18" t="s">
        <v>876</v>
      </c>
      <c r="L1026" s="18" t="s">
        <v>64</v>
      </c>
      <c r="M1026" s="107" t="s">
        <v>4805</v>
      </c>
      <c r="N1026" s="107" t="s">
        <v>48</v>
      </c>
      <c r="O1026" s="108">
        <v>383</v>
      </c>
      <c r="P1026" s="107" t="s">
        <v>752</v>
      </c>
      <c r="Q1026" s="108" t="s">
        <v>4853</v>
      </c>
      <c r="R1026" s="108" t="s">
        <v>51</v>
      </c>
      <c r="S1026" s="107" t="s">
        <v>52</v>
      </c>
      <c r="T1026" s="134">
        <v>1007492.67</v>
      </c>
      <c r="U1026" s="18" t="s">
        <v>247</v>
      </c>
      <c r="V1026" s="18" t="s">
        <v>241</v>
      </c>
      <c r="W1026" s="110" t="s">
        <v>136</v>
      </c>
      <c r="X1026" s="18">
        <v>1</v>
      </c>
      <c r="Y1026" s="18"/>
      <c r="Z1026" s="18"/>
      <c r="AA1026" s="18"/>
      <c r="AB1026" s="18"/>
      <c r="AC1026" s="18"/>
      <c r="AD1026" s="18"/>
      <c r="AE1026" s="18"/>
      <c r="AF1026" s="18">
        <v>376632</v>
      </c>
      <c r="AG1026" s="18" t="s">
        <v>54</v>
      </c>
      <c r="AH1026" s="18">
        <v>0</v>
      </c>
      <c r="AI1026" s="18">
        <v>0</v>
      </c>
      <c r="AJ1026" s="18"/>
      <c r="AK1026" s="18"/>
      <c r="AL1026" s="18"/>
      <c r="AM1026" s="18" t="s">
        <v>55</v>
      </c>
      <c r="AN1026" s="18"/>
      <c r="AO1026" s="18"/>
      <c r="AP1026" s="18" t="s">
        <v>738</v>
      </c>
      <c r="AQ1026" s="18"/>
      <c r="AR1026" s="18">
        <v>1</v>
      </c>
      <c r="AS1026" s="111" t="s">
        <v>4967</v>
      </c>
      <c r="AT1026" s="111" t="s">
        <v>613</v>
      </c>
      <c r="AU1026" s="18" t="s">
        <v>55</v>
      </c>
    </row>
    <row r="1027" spans="2:47" ht="102" x14ac:dyDescent="0.25">
      <c r="B1027" s="222" t="s">
        <v>5100</v>
      </c>
      <c r="C1027" s="96">
        <v>7000038764</v>
      </c>
      <c r="D1027" s="192" t="s">
        <v>5121</v>
      </c>
      <c r="E1027" s="195">
        <v>753979</v>
      </c>
      <c r="F1027" s="32">
        <f t="shared" si="21"/>
        <v>0</v>
      </c>
      <c r="G1027" s="194"/>
      <c r="H1027" s="193" t="s">
        <v>723</v>
      </c>
      <c r="I1027" s="36" t="s">
        <v>4669</v>
      </c>
      <c r="J1027" s="18" t="s">
        <v>1795</v>
      </c>
      <c r="K1027" s="18" t="s">
        <v>1796</v>
      </c>
      <c r="L1027" s="18" t="s">
        <v>59</v>
      </c>
      <c r="M1027" s="107" t="s">
        <v>4806</v>
      </c>
      <c r="N1027" s="107" t="s">
        <v>48</v>
      </c>
      <c r="O1027" s="108">
        <v>796</v>
      </c>
      <c r="P1027" s="107" t="s">
        <v>50</v>
      </c>
      <c r="Q1027" s="108">
        <v>8</v>
      </c>
      <c r="R1027" s="108" t="s">
        <v>51</v>
      </c>
      <c r="S1027" s="107" t="s">
        <v>52</v>
      </c>
      <c r="T1027" s="134">
        <v>753979</v>
      </c>
      <c r="U1027" s="18" t="s">
        <v>127</v>
      </c>
      <c r="V1027" s="18" t="s">
        <v>241</v>
      </c>
      <c r="W1027" s="110" t="s">
        <v>135</v>
      </c>
      <c r="X1027" s="18">
        <v>0</v>
      </c>
      <c r="Y1027" s="18"/>
      <c r="Z1027" s="18"/>
      <c r="AA1027" s="18"/>
      <c r="AB1027" s="18"/>
      <c r="AC1027" s="18"/>
      <c r="AD1027" s="18"/>
      <c r="AE1027" s="18"/>
      <c r="AF1027" s="18">
        <v>376056</v>
      </c>
      <c r="AG1027" s="18" t="s">
        <v>54</v>
      </c>
      <c r="AH1027" s="18">
        <v>0</v>
      </c>
      <c r="AI1027" s="18">
        <v>0</v>
      </c>
      <c r="AJ1027" s="18"/>
      <c r="AK1027" s="18"/>
      <c r="AL1027" s="18"/>
      <c r="AM1027" s="18" t="s">
        <v>55</v>
      </c>
      <c r="AN1027" s="18"/>
      <c r="AO1027" s="18"/>
      <c r="AP1027" s="18" t="s">
        <v>738</v>
      </c>
      <c r="AQ1027" s="18"/>
      <c r="AR1027" s="18">
        <v>1</v>
      </c>
      <c r="AS1027" s="111" t="s">
        <v>4968</v>
      </c>
      <c r="AT1027" s="111" t="s">
        <v>602</v>
      </c>
      <c r="AU1027" s="18" t="s">
        <v>55</v>
      </c>
    </row>
    <row r="1028" spans="2:47" ht="114.75" x14ac:dyDescent="0.25">
      <c r="B1028" s="222" t="s">
        <v>5101</v>
      </c>
      <c r="C1028" s="96">
        <v>7000038793</v>
      </c>
      <c r="D1028" s="192" t="s">
        <v>4807</v>
      </c>
      <c r="E1028" s="195">
        <v>1049225</v>
      </c>
      <c r="F1028" s="32">
        <f t="shared" si="21"/>
        <v>0</v>
      </c>
      <c r="G1028" s="194"/>
      <c r="H1028" s="193" t="s">
        <v>723</v>
      </c>
      <c r="I1028" s="36" t="s">
        <v>4670</v>
      </c>
      <c r="J1028" s="18" t="s">
        <v>1795</v>
      </c>
      <c r="K1028" s="18" t="s">
        <v>1796</v>
      </c>
      <c r="L1028" s="18" t="s">
        <v>59</v>
      </c>
      <c r="M1028" s="107" t="s">
        <v>4807</v>
      </c>
      <c r="N1028" s="107" t="s">
        <v>48</v>
      </c>
      <c r="O1028" s="108">
        <v>796</v>
      </c>
      <c r="P1028" s="107" t="s">
        <v>50</v>
      </c>
      <c r="Q1028" s="108">
        <v>7</v>
      </c>
      <c r="R1028" s="108" t="s">
        <v>51</v>
      </c>
      <c r="S1028" s="107" t="s">
        <v>52</v>
      </c>
      <c r="T1028" s="134">
        <v>1049225</v>
      </c>
      <c r="U1028" s="18" t="s">
        <v>127</v>
      </c>
      <c r="V1028" s="18" t="s">
        <v>241</v>
      </c>
      <c r="W1028" s="110" t="s">
        <v>135</v>
      </c>
      <c r="X1028" s="18">
        <v>0</v>
      </c>
      <c r="Y1028" s="18"/>
      <c r="Z1028" s="18"/>
      <c r="AA1028" s="18"/>
      <c r="AB1028" s="18"/>
      <c r="AC1028" s="18"/>
      <c r="AD1028" s="18"/>
      <c r="AE1028" s="18"/>
      <c r="AF1028" s="18">
        <v>376056</v>
      </c>
      <c r="AG1028" s="18" t="s">
        <v>54</v>
      </c>
      <c r="AH1028" s="18">
        <v>0</v>
      </c>
      <c r="AI1028" s="18">
        <v>0</v>
      </c>
      <c r="AJ1028" s="18"/>
      <c r="AK1028" s="18"/>
      <c r="AL1028" s="18"/>
      <c r="AM1028" s="18" t="s">
        <v>55</v>
      </c>
      <c r="AN1028" s="18"/>
      <c r="AO1028" s="18"/>
      <c r="AP1028" s="18" t="s">
        <v>738</v>
      </c>
      <c r="AQ1028" s="18"/>
      <c r="AR1028" s="18">
        <v>1</v>
      </c>
      <c r="AS1028" s="111" t="s">
        <v>4969</v>
      </c>
      <c r="AT1028" s="111" t="s">
        <v>602</v>
      </c>
      <c r="AU1028" s="18" t="s">
        <v>55</v>
      </c>
    </row>
    <row r="1029" spans="2:47" ht="51" x14ac:dyDescent="0.25">
      <c r="B1029" s="222" t="s">
        <v>5102</v>
      </c>
      <c r="C1029" s="96">
        <v>7000038817</v>
      </c>
      <c r="D1029" s="192" t="s">
        <v>4808</v>
      </c>
      <c r="E1029" s="195">
        <v>876719.38</v>
      </c>
      <c r="F1029" s="32">
        <f t="shared" si="21"/>
        <v>0</v>
      </c>
      <c r="G1029" s="194"/>
      <c r="H1029" s="193" t="s">
        <v>722</v>
      </c>
      <c r="I1029" s="36" t="s">
        <v>4671</v>
      </c>
      <c r="J1029" s="18" t="s">
        <v>84</v>
      </c>
      <c r="K1029" s="18" t="s">
        <v>67</v>
      </c>
      <c r="L1029" s="18" t="s">
        <v>47</v>
      </c>
      <c r="M1029" s="107" t="s">
        <v>4808</v>
      </c>
      <c r="N1029" s="107" t="s">
        <v>48</v>
      </c>
      <c r="O1029" s="108">
        <v>796</v>
      </c>
      <c r="P1029" s="107" t="s">
        <v>50</v>
      </c>
      <c r="Q1029" s="108">
        <v>1</v>
      </c>
      <c r="R1029" s="108" t="s">
        <v>51</v>
      </c>
      <c r="S1029" s="107" t="s">
        <v>52</v>
      </c>
      <c r="T1029" s="134">
        <v>876719.38</v>
      </c>
      <c r="U1029" s="18" t="s">
        <v>247</v>
      </c>
      <c r="V1029" s="18" t="s">
        <v>236</v>
      </c>
      <c r="W1029" s="110" t="s">
        <v>53</v>
      </c>
      <c r="X1029" s="18">
        <v>1</v>
      </c>
      <c r="Y1029" s="18"/>
      <c r="Z1029" s="18"/>
      <c r="AA1029" s="18"/>
      <c r="AB1029" s="18"/>
      <c r="AC1029" s="18"/>
      <c r="AD1029" s="18"/>
      <c r="AE1029" s="18"/>
      <c r="AF1029" s="18">
        <v>200608</v>
      </c>
      <c r="AG1029" s="18" t="s">
        <v>54</v>
      </c>
      <c r="AH1029" s="18">
        <v>1</v>
      </c>
      <c r="AI1029" s="18">
        <v>0</v>
      </c>
      <c r="AJ1029" s="18"/>
      <c r="AK1029" s="18"/>
      <c r="AL1029" s="18"/>
      <c r="AM1029" s="18" t="s">
        <v>55</v>
      </c>
      <c r="AN1029" s="18"/>
      <c r="AO1029" s="18"/>
      <c r="AP1029" s="18" t="s">
        <v>738</v>
      </c>
      <c r="AQ1029" s="18"/>
      <c r="AR1029" s="18">
        <v>1</v>
      </c>
      <c r="AS1029" s="111" t="s">
        <v>4970</v>
      </c>
      <c r="AT1029" s="111" t="s">
        <v>4970</v>
      </c>
      <c r="AU1029" s="18" t="s">
        <v>55</v>
      </c>
    </row>
    <row r="1030" spans="2:47" ht="38.25" x14ac:dyDescent="0.25">
      <c r="B1030" s="222" t="s">
        <v>5103</v>
      </c>
      <c r="C1030" s="96">
        <v>7000038833</v>
      </c>
      <c r="D1030" s="192" t="s">
        <v>4809</v>
      </c>
      <c r="E1030" s="195">
        <v>681900.41</v>
      </c>
      <c r="F1030" s="32">
        <f t="shared" si="21"/>
        <v>0</v>
      </c>
      <c r="G1030" s="194"/>
      <c r="H1030" s="193" t="s">
        <v>722</v>
      </c>
      <c r="I1030" s="36" t="s">
        <v>4672</v>
      </c>
      <c r="J1030" s="18" t="s">
        <v>111</v>
      </c>
      <c r="K1030" s="18" t="s">
        <v>4673</v>
      </c>
      <c r="L1030" s="18" t="s">
        <v>64</v>
      </c>
      <c r="M1030" s="107" t="s">
        <v>4809</v>
      </c>
      <c r="N1030" s="107" t="s">
        <v>48</v>
      </c>
      <c r="O1030" s="108">
        <v>796</v>
      </c>
      <c r="P1030" s="107" t="s">
        <v>50</v>
      </c>
      <c r="Q1030" s="108">
        <v>86</v>
      </c>
      <c r="R1030" s="108" t="s">
        <v>51</v>
      </c>
      <c r="S1030" s="107" t="s">
        <v>52</v>
      </c>
      <c r="T1030" s="134">
        <v>681900.41</v>
      </c>
      <c r="U1030" s="18" t="s">
        <v>247</v>
      </c>
      <c r="V1030" s="18" t="s">
        <v>269</v>
      </c>
      <c r="W1030" s="110" t="s">
        <v>53</v>
      </c>
      <c r="X1030" s="18">
        <v>1</v>
      </c>
      <c r="Y1030" s="18"/>
      <c r="Z1030" s="18"/>
      <c r="AA1030" s="18"/>
      <c r="AB1030" s="18"/>
      <c r="AC1030" s="18"/>
      <c r="AD1030" s="18"/>
      <c r="AE1030" s="18"/>
      <c r="AF1030" s="18">
        <v>200608</v>
      </c>
      <c r="AG1030" s="18" t="s">
        <v>54</v>
      </c>
      <c r="AH1030" s="18">
        <v>1</v>
      </c>
      <c r="AI1030" s="18">
        <v>0</v>
      </c>
      <c r="AJ1030" s="18"/>
      <c r="AK1030" s="18"/>
      <c r="AL1030" s="18"/>
      <c r="AM1030" s="18" t="s">
        <v>55</v>
      </c>
      <c r="AN1030" s="18"/>
      <c r="AO1030" s="18"/>
      <c r="AP1030" s="18" t="s">
        <v>738</v>
      </c>
      <c r="AQ1030" s="18"/>
      <c r="AR1030" s="18">
        <v>1</v>
      </c>
      <c r="AS1030" s="111" t="s">
        <v>4971</v>
      </c>
      <c r="AT1030" s="111" t="s">
        <v>4971</v>
      </c>
      <c r="AU1030" s="18" t="s">
        <v>55</v>
      </c>
    </row>
    <row r="1031" spans="2:47" ht="102" x14ac:dyDescent="0.25">
      <c r="B1031" s="222" t="s">
        <v>5104</v>
      </c>
      <c r="C1031" s="96">
        <v>7000038885</v>
      </c>
      <c r="D1031" s="192" t="s">
        <v>5122</v>
      </c>
      <c r="E1031" s="195">
        <v>101805</v>
      </c>
      <c r="F1031" s="32">
        <f t="shared" si="21"/>
        <v>0</v>
      </c>
      <c r="G1031" s="194"/>
      <c r="H1031" s="193" t="s">
        <v>723</v>
      </c>
      <c r="I1031" s="36" t="s">
        <v>4674</v>
      </c>
      <c r="J1031" s="18" t="s">
        <v>1795</v>
      </c>
      <c r="K1031" s="18" t="s">
        <v>1796</v>
      </c>
      <c r="L1031" s="18" t="s">
        <v>59</v>
      </c>
      <c r="M1031" s="107" t="s">
        <v>4810</v>
      </c>
      <c r="N1031" s="107" t="s">
        <v>48</v>
      </c>
      <c r="O1031" s="108">
        <v>796</v>
      </c>
      <c r="P1031" s="107" t="s">
        <v>50</v>
      </c>
      <c r="Q1031" s="108">
        <v>2</v>
      </c>
      <c r="R1031" s="108" t="s">
        <v>51</v>
      </c>
      <c r="S1031" s="107" t="s">
        <v>52</v>
      </c>
      <c r="T1031" s="134">
        <v>101805</v>
      </c>
      <c r="U1031" s="18" t="s">
        <v>129</v>
      </c>
      <c r="V1031" s="18" t="s">
        <v>127</v>
      </c>
      <c r="W1031" s="110" t="s">
        <v>135</v>
      </c>
      <c r="X1031" s="18">
        <v>0</v>
      </c>
      <c r="Y1031" s="18"/>
      <c r="Z1031" s="18"/>
      <c r="AA1031" s="18"/>
      <c r="AB1031" s="18"/>
      <c r="AC1031" s="18"/>
      <c r="AD1031" s="18"/>
      <c r="AE1031" s="18"/>
      <c r="AF1031" s="18">
        <v>376056</v>
      </c>
      <c r="AG1031" s="18" t="s">
        <v>54</v>
      </c>
      <c r="AH1031" s="18">
        <v>0</v>
      </c>
      <c r="AI1031" s="18">
        <v>0</v>
      </c>
      <c r="AJ1031" s="18"/>
      <c r="AK1031" s="18"/>
      <c r="AL1031" s="18"/>
      <c r="AM1031" s="18" t="s">
        <v>55</v>
      </c>
      <c r="AN1031" s="18"/>
      <c r="AO1031" s="18"/>
      <c r="AP1031" s="18" t="s">
        <v>738</v>
      </c>
      <c r="AQ1031" s="18"/>
      <c r="AR1031" s="18">
        <v>0</v>
      </c>
      <c r="AS1031" s="111"/>
      <c r="AT1031" s="111"/>
      <c r="AU1031" s="18" t="s">
        <v>55</v>
      </c>
    </row>
    <row r="1032" spans="2:47" ht="51" x14ac:dyDescent="0.25">
      <c r="B1032" s="222" t="s">
        <v>5105</v>
      </c>
      <c r="C1032" s="96">
        <v>7000038959</v>
      </c>
      <c r="D1032" s="192" t="s">
        <v>4811</v>
      </c>
      <c r="E1032" s="195">
        <v>9970954.5899999999</v>
      </c>
      <c r="F1032" s="32">
        <f t="shared" si="21"/>
        <v>0</v>
      </c>
      <c r="G1032" s="194" t="s">
        <v>228</v>
      </c>
      <c r="H1032" s="193" t="s">
        <v>723</v>
      </c>
      <c r="I1032" s="36" t="s">
        <v>4675</v>
      </c>
      <c r="J1032" s="18" t="s">
        <v>60</v>
      </c>
      <c r="K1032" s="18" t="s">
        <v>61</v>
      </c>
      <c r="L1032" s="18" t="s">
        <v>59</v>
      </c>
      <c r="M1032" s="107" t="s">
        <v>4811</v>
      </c>
      <c r="N1032" s="107" t="s">
        <v>48</v>
      </c>
      <c r="O1032" s="108">
        <v>233</v>
      </c>
      <c r="P1032" s="107" t="s">
        <v>125</v>
      </c>
      <c r="Q1032" s="108" t="s">
        <v>4854</v>
      </c>
      <c r="R1032" s="108" t="s">
        <v>51</v>
      </c>
      <c r="S1032" s="107" t="s">
        <v>52</v>
      </c>
      <c r="T1032" s="134">
        <v>9970954.5899999999</v>
      </c>
      <c r="U1032" s="18" t="s">
        <v>127</v>
      </c>
      <c r="V1032" s="18" t="s">
        <v>241</v>
      </c>
      <c r="W1032" s="110" t="s">
        <v>135</v>
      </c>
      <c r="X1032" s="18">
        <v>0</v>
      </c>
      <c r="Y1032" s="18"/>
      <c r="Z1032" s="18"/>
      <c r="AA1032" s="18"/>
      <c r="AB1032" s="18"/>
      <c r="AC1032" s="18"/>
      <c r="AD1032" s="18"/>
      <c r="AE1032" s="18"/>
      <c r="AF1032" s="18">
        <v>376056</v>
      </c>
      <c r="AG1032" s="18" t="s">
        <v>54</v>
      </c>
      <c r="AH1032" s="18">
        <v>0</v>
      </c>
      <c r="AI1032" s="18">
        <v>8</v>
      </c>
      <c r="AJ1032" s="18"/>
      <c r="AK1032" s="18"/>
      <c r="AL1032" s="18"/>
      <c r="AM1032" s="18" t="s">
        <v>55</v>
      </c>
      <c r="AN1032" s="18"/>
      <c r="AO1032" s="18"/>
      <c r="AP1032" s="18" t="s">
        <v>738</v>
      </c>
      <c r="AQ1032" s="18"/>
      <c r="AR1032" s="18">
        <v>1</v>
      </c>
      <c r="AS1032" s="111" t="s">
        <v>4972</v>
      </c>
      <c r="AT1032" s="111" t="s">
        <v>613</v>
      </c>
      <c r="AU1032" s="18" t="s">
        <v>55</v>
      </c>
    </row>
    <row r="1033" spans="2:47" ht="25.5" x14ac:dyDescent="0.25">
      <c r="B1033" s="222" t="s">
        <v>5106</v>
      </c>
      <c r="C1033" s="96">
        <v>7000038975</v>
      </c>
      <c r="D1033" s="192" t="s">
        <v>4812</v>
      </c>
      <c r="E1033" s="195">
        <v>632716.47</v>
      </c>
      <c r="F1033" s="32">
        <f t="shared" si="21"/>
        <v>0</v>
      </c>
      <c r="G1033" s="194"/>
      <c r="H1033" s="193" t="s">
        <v>722</v>
      </c>
      <c r="I1033" s="36" t="s">
        <v>4676</v>
      </c>
      <c r="J1033" s="18" t="s">
        <v>276</v>
      </c>
      <c r="K1033" s="18" t="s">
        <v>4677</v>
      </c>
      <c r="L1033" s="18" t="s">
        <v>64</v>
      </c>
      <c r="M1033" s="107" t="s">
        <v>4812</v>
      </c>
      <c r="N1033" s="107" t="s">
        <v>48</v>
      </c>
      <c r="O1033" s="108">
        <v>796</v>
      </c>
      <c r="P1033" s="107" t="s">
        <v>50</v>
      </c>
      <c r="Q1033" s="108">
        <v>109</v>
      </c>
      <c r="R1033" s="108" t="s">
        <v>51</v>
      </c>
      <c r="S1033" s="107" t="s">
        <v>52</v>
      </c>
      <c r="T1033" s="134">
        <v>632716.47</v>
      </c>
      <c r="U1033" s="18" t="s">
        <v>247</v>
      </c>
      <c r="V1033" s="18" t="s">
        <v>127</v>
      </c>
      <c r="W1033" s="110" t="s">
        <v>53</v>
      </c>
      <c r="X1033" s="18">
        <v>1</v>
      </c>
      <c r="Y1033" s="18"/>
      <c r="Z1033" s="18"/>
      <c r="AA1033" s="18"/>
      <c r="AB1033" s="18"/>
      <c r="AC1033" s="18"/>
      <c r="AD1033" s="18"/>
      <c r="AE1033" s="18"/>
      <c r="AF1033" s="18">
        <v>200608</v>
      </c>
      <c r="AG1033" s="18" t="s">
        <v>54</v>
      </c>
      <c r="AH1033" s="18">
        <v>1</v>
      </c>
      <c r="AI1033" s="18">
        <v>0</v>
      </c>
      <c r="AJ1033" s="18"/>
      <c r="AK1033" s="18"/>
      <c r="AL1033" s="18"/>
      <c r="AM1033" s="18" t="s">
        <v>55</v>
      </c>
      <c r="AN1033" s="18"/>
      <c r="AO1033" s="18"/>
      <c r="AP1033" s="18" t="s">
        <v>738</v>
      </c>
      <c r="AQ1033" s="18"/>
      <c r="AR1033" s="18">
        <v>0</v>
      </c>
      <c r="AS1033" s="111"/>
      <c r="AT1033" s="111"/>
      <c r="AU1033" s="18" t="s">
        <v>55</v>
      </c>
    </row>
    <row r="1034" spans="2:47" ht="38.25" x14ac:dyDescent="0.25">
      <c r="B1034" s="222" t="s">
        <v>5107</v>
      </c>
      <c r="C1034" s="96">
        <v>7000039016</v>
      </c>
      <c r="D1034" s="192" t="s">
        <v>4813</v>
      </c>
      <c r="E1034" s="195">
        <v>556355.52</v>
      </c>
      <c r="F1034" s="32">
        <f t="shared" si="21"/>
        <v>0</v>
      </c>
      <c r="G1034" s="194"/>
      <c r="H1034" s="193" t="s">
        <v>723</v>
      </c>
      <c r="I1034" s="36" t="s">
        <v>4678</v>
      </c>
      <c r="J1034" s="18" t="s">
        <v>4535</v>
      </c>
      <c r="K1034" s="18" t="s">
        <v>4221</v>
      </c>
      <c r="L1034" s="18" t="s">
        <v>64</v>
      </c>
      <c r="M1034" s="107" t="s">
        <v>4813</v>
      </c>
      <c r="N1034" s="107" t="s">
        <v>48</v>
      </c>
      <c r="O1034" s="108">
        <v>112</v>
      </c>
      <c r="P1034" s="107" t="s">
        <v>3234</v>
      </c>
      <c r="Q1034" s="108">
        <v>180</v>
      </c>
      <c r="R1034" s="108" t="s">
        <v>51</v>
      </c>
      <c r="S1034" s="107" t="s">
        <v>52</v>
      </c>
      <c r="T1034" s="134">
        <v>556355.52</v>
      </c>
      <c r="U1034" s="18" t="s">
        <v>247</v>
      </c>
      <c r="V1034" s="18" t="s">
        <v>238</v>
      </c>
      <c r="W1034" s="110" t="s">
        <v>136</v>
      </c>
      <c r="X1034" s="18">
        <v>1</v>
      </c>
      <c r="Y1034" s="18"/>
      <c r="Z1034" s="18"/>
      <c r="AA1034" s="18"/>
      <c r="AB1034" s="18"/>
      <c r="AC1034" s="18"/>
      <c r="AD1034" s="18"/>
      <c r="AE1034" s="18"/>
      <c r="AF1034" s="18">
        <v>376632</v>
      </c>
      <c r="AG1034" s="18" t="s">
        <v>54</v>
      </c>
      <c r="AH1034" s="18">
        <v>0</v>
      </c>
      <c r="AI1034" s="18">
        <v>0</v>
      </c>
      <c r="AJ1034" s="18"/>
      <c r="AK1034" s="18"/>
      <c r="AL1034" s="18"/>
      <c r="AM1034" s="18" t="s">
        <v>55</v>
      </c>
      <c r="AN1034" s="18"/>
      <c r="AO1034" s="18"/>
      <c r="AP1034" s="18" t="s">
        <v>738</v>
      </c>
      <c r="AQ1034" s="18"/>
      <c r="AR1034" s="18">
        <v>1</v>
      </c>
      <c r="AS1034" s="111" t="s">
        <v>4973</v>
      </c>
      <c r="AT1034" s="111" t="s">
        <v>602</v>
      </c>
      <c r="AU1034" s="18" t="s">
        <v>55</v>
      </c>
    </row>
    <row r="1035" spans="2:47" ht="51" x14ac:dyDescent="0.25">
      <c r="B1035" s="222" t="s">
        <v>5108</v>
      </c>
      <c r="C1035" s="96">
        <v>7000039021</v>
      </c>
      <c r="D1035" s="192" t="s">
        <v>4814</v>
      </c>
      <c r="E1035" s="195">
        <v>5096433.09</v>
      </c>
      <c r="F1035" s="32">
        <f t="shared" si="21"/>
        <v>0</v>
      </c>
      <c r="G1035" s="194" t="s">
        <v>228</v>
      </c>
      <c r="H1035" s="193" t="s">
        <v>723</v>
      </c>
      <c r="I1035" s="36" t="s">
        <v>4679</v>
      </c>
      <c r="J1035" s="18" t="s">
        <v>4248</v>
      </c>
      <c r="K1035" s="18" t="s">
        <v>4249</v>
      </c>
      <c r="L1035" s="18" t="s">
        <v>59</v>
      </c>
      <c r="M1035" s="107" t="s">
        <v>4814</v>
      </c>
      <c r="N1035" s="107" t="s">
        <v>48</v>
      </c>
      <c r="O1035" s="108">
        <v>233</v>
      </c>
      <c r="P1035" s="107" t="s">
        <v>125</v>
      </c>
      <c r="Q1035" s="108" t="s">
        <v>4855</v>
      </c>
      <c r="R1035" s="108" t="s">
        <v>51</v>
      </c>
      <c r="S1035" s="107" t="s">
        <v>52</v>
      </c>
      <c r="T1035" s="134">
        <v>5096433.09</v>
      </c>
      <c r="U1035" s="18" t="s">
        <v>127</v>
      </c>
      <c r="V1035" s="18" t="s">
        <v>127</v>
      </c>
      <c r="W1035" s="110" t="s">
        <v>135</v>
      </c>
      <c r="X1035" s="18">
        <v>0</v>
      </c>
      <c r="Y1035" s="18"/>
      <c r="Z1035" s="18"/>
      <c r="AA1035" s="18"/>
      <c r="AB1035" s="18"/>
      <c r="AC1035" s="18"/>
      <c r="AD1035" s="18"/>
      <c r="AE1035" s="18"/>
      <c r="AF1035" s="18">
        <v>376056</v>
      </c>
      <c r="AG1035" s="18" t="s">
        <v>54</v>
      </c>
      <c r="AH1035" s="18">
        <v>0</v>
      </c>
      <c r="AI1035" s="18">
        <v>8</v>
      </c>
      <c r="AJ1035" s="18"/>
      <c r="AK1035" s="18"/>
      <c r="AL1035" s="18"/>
      <c r="AM1035" s="18" t="s">
        <v>55</v>
      </c>
      <c r="AN1035" s="18"/>
      <c r="AO1035" s="18"/>
      <c r="AP1035" s="18" t="s">
        <v>738</v>
      </c>
      <c r="AQ1035" s="18"/>
      <c r="AR1035" s="18">
        <v>0</v>
      </c>
      <c r="AS1035" s="111"/>
      <c r="AT1035" s="111"/>
      <c r="AU1035" s="18" t="s">
        <v>55</v>
      </c>
    </row>
    <row r="1036" spans="2:47" ht="38.25" x14ac:dyDescent="0.25">
      <c r="B1036" s="222" t="s">
        <v>5109</v>
      </c>
      <c r="C1036" s="96">
        <v>7000039056</v>
      </c>
      <c r="D1036" s="192" t="s">
        <v>4815</v>
      </c>
      <c r="E1036" s="195">
        <v>3217773.34</v>
      </c>
      <c r="F1036" s="32">
        <f t="shared" ref="F1036:F1091" si="22">E1036-T1036</f>
        <v>0</v>
      </c>
      <c r="G1036" s="194" t="s">
        <v>228</v>
      </c>
      <c r="H1036" s="193" t="s">
        <v>723</v>
      </c>
      <c r="I1036" s="36" t="s">
        <v>4680</v>
      </c>
      <c r="J1036" s="18" t="s">
        <v>3340</v>
      </c>
      <c r="K1036" s="18" t="s">
        <v>3296</v>
      </c>
      <c r="L1036" s="18" t="s">
        <v>59</v>
      </c>
      <c r="M1036" s="107" t="s">
        <v>4815</v>
      </c>
      <c r="N1036" s="107" t="s">
        <v>48</v>
      </c>
      <c r="O1036" s="108">
        <v>796</v>
      </c>
      <c r="P1036" s="107" t="s">
        <v>50</v>
      </c>
      <c r="Q1036" s="108" t="s">
        <v>4856</v>
      </c>
      <c r="R1036" s="108" t="s">
        <v>51</v>
      </c>
      <c r="S1036" s="107" t="s">
        <v>52</v>
      </c>
      <c r="T1036" s="134">
        <v>3217773.34</v>
      </c>
      <c r="U1036" s="18" t="s">
        <v>127</v>
      </c>
      <c r="V1036" s="18" t="s">
        <v>241</v>
      </c>
      <c r="W1036" s="110" t="s">
        <v>135</v>
      </c>
      <c r="X1036" s="18">
        <v>0</v>
      </c>
      <c r="Y1036" s="18"/>
      <c r="Z1036" s="18"/>
      <c r="AA1036" s="18"/>
      <c r="AB1036" s="18"/>
      <c r="AC1036" s="18"/>
      <c r="AD1036" s="18"/>
      <c r="AE1036" s="18"/>
      <c r="AF1036" s="18">
        <v>376056</v>
      </c>
      <c r="AG1036" s="18" t="s">
        <v>54</v>
      </c>
      <c r="AH1036" s="18">
        <v>0</v>
      </c>
      <c r="AI1036" s="18">
        <v>8</v>
      </c>
      <c r="AJ1036" s="18"/>
      <c r="AK1036" s="18"/>
      <c r="AL1036" s="18"/>
      <c r="AM1036" s="18" t="s">
        <v>55</v>
      </c>
      <c r="AN1036" s="18"/>
      <c r="AO1036" s="18"/>
      <c r="AP1036" s="18" t="s">
        <v>738</v>
      </c>
      <c r="AQ1036" s="18"/>
      <c r="AR1036" s="18">
        <v>1</v>
      </c>
      <c r="AS1036" s="111" t="s">
        <v>4974</v>
      </c>
      <c r="AT1036" s="111" t="s">
        <v>613</v>
      </c>
      <c r="AU1036" s="18" t="s">
        <v>55</v>
      </c>
    </row>
    <row r="1037" spans="2:47" ht="38.25" x14ac:dyDescent="0.25">
      <c r="B1037" s="222" t="s">
        <v>5110</v>
      </c>
      <c r="C1037" s="96">
        <v>7000039059</v>
      </c>
      <c r="D1037" s="192" t="s">
        <v>4816</v>
      </c>
      <c r="E1037" s="195">
        <v>718367.87</v>
      </c>
      <c r="F1037" s="32">
        <f t="shared" si="22"/>
        <v>0</v>
      </c>
      <c r="G1037" s="194"/>
      <c r="H1037" s="193" t="s">
        <v>723</v>
      </c>
      <c r="I1037" s="36" t="s">
        <v>4681</v>
      </c>
      <c r="J1037" s="18" t="s">
        <v>4585</v>
      </c>
      <c r="K1037" s="18" t="s">
        <v>4236</v>
      </c>
      <c r="L1037" s="18" t="s">
        <v>64</v>
      </c>
      <c r="M1037" s="107" t="s">
        <v>4816</v>
      </c>
      <c r="N1037" s="107" t="s">
        <v>48</v>
      </c>
      <c r="O1037" s="108">
        <v>796</v>
      </c>
      <c r="P1037" s="107" t="s">
        <v>50</v>
      </c>
      <c r="Q1037" s="108">
        <v>1566</v>
      </c>
      <c r="R1037" s="108" t="s">
        <v>51</v>
      </c>
      <c r="S1037" s="107" t="s">
        <v>52</v>
      </c>
      <c r="T1037" s="134">
        <v>718367.87</v>
      </c>
      <c r="U1037" s="18" t="s">
        <v>129</v>
      </c>
      <c r="V1037" s="18" t="s">
        <v>244</v>
      </c>
      <c r="W1037" s="110" t="s">
        <v>136</v>
      </c>
      <c r="X1037" s="18">
        <v>1</v>
      </c>
      <c r="Y1037" s="18"/>
      <c r="Z1037" s="18"/>
      <c r="AA1037" s="18"/>
      <c r="AB1037" s="18"/>
      <c r="AC1037" s="18"/>
      <c r="AD1037" s="18"/>
      <c r="AE1037" s="18"/>
      <c r="AF1037" s="18">
        <v>376632</v>
      </c>
      <c r="AG1037" s="18" t="s">
        <v>54</v>
      </c>
      <c r="AH1037" s="18">
        <v>0</v>
      </c>
      <c r="AI1037" s="18">
        <v>0</v>
      </c>
      <c r="AJ1037" s="18"/>
      <c r="AK1037" s="18"/>
      <c r="AL1037" s="18"/>
      <c r="AM1037" s="18" t="s">
        <v>55</v>
      </c>
      <c r="AN1037" s="18"/>
      <c r="AO1037" s="18"/>
      <c r="AP1037" s="18" t="s">
        <v>738</v>
      </c>
      <c r="AQ1037" s="18"/>
      <c r="AR1037" s="18">
        <v>1</v>
      </c>
      <c r="AS1037" s="111" t="s">
        <v>4975</v>
      </c>
      <c r="AT1037" s="111" t="s">
        <v>602</v>
      </c>
      <c r="AU1037" s="18" t="s">
        <v>55</v>
      </c>
    </row>
    <row r="1038" spans="2:47" ht="25.5" x14ac:dyDescent="0.25">
      <c r="B1038" s="222" t="s">
        <v>5111</v>
      </c>
      <c r="C1038" s="96">
        <v>7000039061</v>
      </c>
      <c r="D1038" s="192" t="s">
        <v>4817</v>
      </c>
      <c r="E1038" s="195">
        <v>14381206.699999999</v>
      </c>
      <c r="F1038" s="32">
        <f t="shared" si="22"/>
        <v>0</v>
      </c>
      <c r="G1038" s="194"/>
      <c r="H1038" s="193" t="s">
        <v>723</v>
      </c>
      <c r="I1038" s="36" t="s">
        <v>4682</v>
      </c>
      <c r="J1038" s="18" t="s">
        <v>276</v>
      </c>
      <c r="K1038" s="18" t="s">
        <v>2248</v>
      </c>
      <c r="L1038" s="18" t="s">
        <v>64</v>
      </c>
      <c r="M1038" s="107" t="s">
        <v>4817</v>
      </c>
      <c r="N1038" s="107" t="s">
        <v>48</v>
      </c>
      <c r="O1038" s="108">
        <v>796</v>
      </c>
      <c r="P1038" s="107" t="s">
        <v>50</v>
      </c>
      <c r="Q1038" s="108">
        <v>194</v>
      </c>
      <c r="R1038" s="108" t="s">
        <v>51</v>
      </c>
      <c r="S1038" s="107" t="s">
        <v>52</v>
      </c>
      <c r="T1038" s="134">
        <v>14381206.699999999</v>
      </c>
      <c r="U1038" s="18" t="s">
        <v>247</v>
      </c>
      <c r="V1038" s="18" t="s">
        <v>127</v>
      </c>
      <c r="W1038" s="110" t="s">
        <v>770</v>
      </c>
      <c r="X1038" s="18">
        <v>1</v>
      </c>
      <c r="Y1038" s="18"/>
      <c r="Z1038" s="18"/>
      <c r="AA1038" s="18"/>
      <c r="AB1038" s="18"/>
      <c r="AC1038" s="18"/>
      <c r="AD1038" s="18"/>
      <c r="AE1038" s="18"/>
      <c r="AF1038" s="18">
        <v>517220</v>
      </c>
      <c r="AG1038" s="18" t="s">
        <v>54</v>
      </c>
      <c r="AH1038" s="18">
        <v>0</v>
      </c>
      <c r="AI1038" s="18">
        <v>0</v>
      </c>
      <c r="AJ1038" s="18"/>
      <c r="AK1038" s="18"/>
      <c r="AL1038" s="18"/>
      <c r="AM1038" s="18" t="s">
        <v>55</v>
      </c>
      <c r="AN1038" s="18"/>
      <c r="AO1038" s="18"/>
      <c r="AP1038" s="18" t="s">
        <v>738</v>
      </c>
      <c r="AQ1038" s="18"/>
      <c r="AR1038" s="18">
        <v>0</v>
      </c>
      <c r="AS1038" s="111"/>
      <c r="AT1038" s="111"/>
      <c r="AU1038" s="18" t="s">
        <v>55</v>
      </c>
    </row>
    <row r="1039" spans="2:47" ht="51" x14ac:dyDescent="0.25">
      <c r="B1039" s="222" t="s">
        <v>5112</v>
      </c>
      <c r="C1039" s="96">
        <v>7000039071</v>
      </c>
      <c r="D1039" s="192" t="s">
        <v>4818</v>
      </c>
      <c r="E1039" s="195">
        <v>830401.51</v>
      </c>
      <c r="F1039" s="32">
        <f t="shared" si="22"/>
        <v>0</v>
      </c>
      <c r="G1039" s="194"/>
      <c r="H1039" s="193" t="s">
        <v>723</v>
      </c>
      <c r="I1039" s="36" t="s">
        <v>4683</v>
      </c>
      <c r="J1039" s="18" t="s">
        <v>879</v>
      </c>
      <c r="K1039" s="18" t="s">
        <v>63</v>
      </c>
      <c r="L1039" s="18" t="s">
        <v>47</v>
      </c>
      <c r="M1039" s="107" t="s">
        <v>4818</v>
      </c>
      <c r="N1039" s="107" t="s">
        <v>48</v>
      </c>
      <c r="O1039" s="108">
        <v>796</v>
      </c>
      <c r="P1039" s="107" t="s">
        <v>50</v>
      </c>
      <c r="Q1039" s="108">
        <v>6</v>
      </c>
      <c r="R1039" s="108" t="s">
        <v>51</v>
      </c>
      <c r="S1039" s="107" t="s">
        <v>52</v>
      </c>
      <c r="T1039" s="134">
        <v>830401.51</v>
      </c>
      <c r="U1039" s="18" t="s">
        <v>247</v>
      </c>
      <c r="V1039" s="18" t="s">
        <v>237</v>
      </c>
      <c r="W1039" s="110" t="s">
        <v>137</v>
      </c>
      <c r="X1039" s="18">
        <v>1</v>
      </c>
      <c r="Y1039" s="18"/>
      <c r="Z1039" s="18"/>
      <c r="AA1039" s="18"/>
      <c r="AB1039" s="18"/>
      <c r="AC1039" s="18"/>
      <c r="AD1039" s="18"/>
      <c r="AE1039" s="18"/>
      <c r="AF1039" s="18">
        <v>376631</v>
      </c>
      <c r="AG1039" s="18" t="s">
        <v>54</v>
      </c>
      <c r="AH1039" s="18">
        <v>0</v>
      </c>
      <c r="AI1039" s="18">
        <v>0</v>
      </c>
      <c r="AJ1039" s="18"/>
      <c r="AK1039" s="18"/>
      <c r="AL1039" s="18"/>
      <c r="AM1039" s="18" t="s">
        <v>55</v>
      </c>
      <c r="AN1039" s="18"/>
      <c r="AO1039" s="18"/>
      <c r="AP1039" s="18" t="s">
        <v>738</v>
      </c>
      <c r="AQ1039" s="18"/>
      <c r="AR1039" s="18">
        <v>1</v>
      </c>
      <c r="AS1039" s="111" t="s">
        <v>4976</v>
      </c>
      <c r="AT1039" s="111" t="s">
        <v>602</v>
      </c>
      <c r="AU1039" s="18" t="s">
        <v>55</v>
      </c>
    </row>
    <row r="1040" spans="2:47" ht="38.25" x14ac:dyDescent="0.25">
      <c r="B1040" s="222" t="s">
        <v>5113</v>
      </c>
      <c r="C1040" s="96">
        <v>7000039098</v>
      </c>
      <c r="D1040" s="192" t="s">
        <v>4819</v>
      </c>
      <c r="E1040" s="195">
        <v>722996.37</v>
      </c>
      <c r="F1040" s="32">
        <f t="shared" si="22"/>
        <v>0</v>
      </c>
      <c r="G1040" s="194"/>
      <c r="H1040" s="193" t="s">
        <v>723</v>
      </c>
      <c r="I1040" s="36" t="s">
        <v>4684</v>
      </c>
      <c r="J1040" s="18" t="s">
        <v>4650</v>
      </c>
      <c r="K1040" s="18" t="s">
        <v>3573</v>
      </c>
      <c r="L1040" s="18" t="s">
        <v>64</v>
      </c>
      <c r="M1040" s="107" t="s">
        <v>4819</v>
      </c>
      <c r="N1040" s="107" t="s">
        <v>48</v>
      </c>
      <c r="O1040" s="108">
        <v>796</v>
      </c>
      <c r="P1040" s="107" t="s">
        <v>50</v>
      </c>
      <c r="Q1040" s="108">
        <v>7052</v>
      </c>
      <c r="R1040" s="108" t="s">
        <v>51</v>
      </c>
      <c r="S1040" s="107" t="s">
        <v>52</v>
      </c>
      <c r="T1040" s="134">
        <v>722996.37</v>
      </c>
      <c r="U1040" s="18" t="s">
        <v>247</v>
      </c>
      <c r="V1040" s="18" t="s">
        <v>1265</v>
      </c>
      <c r="W1040" s="110" t="s">
        <v>136</v>
      </c>
      <c r="X1040" s="18">
        <v>1</v>
      </c>
      <c r="Y1040" s="18"/>
      <c r="Z1040" s="18"/>
      <c r="AA1040" s="18"/>
      <c r="AB1040" s="18"/>
      <c r="AC1040" s="18"/>
      <c r="AD1040" s="18"/>
      <c r="AE1040" s="18"/>
      <c r="AF1040" s="18">
        <v>376632</v>
      </c>
      <c r="AG1040" s="18" t="s">
        <v>54</v>
      </c>
      <c r="AH1040" s="18">
        <v>0</v>
      </c>
      <c r="AI1040" s="18">
        <v>0</v>
      </c>
      <c r="AJ1040" s="18"/>
      <c r="AK1040" s="18"/>
      <c r="AL1040" s="18"/>
      <c r="AM1040" s="18" t="s">
        <v>55</v>
      </c>
      <c r="AN1040" s="18"/>
      <c r="AO1040" s="18"/>
      <c r="AP1040" s="18" t="s">
        <v>738</v>
      </c>
      <c r="AQ1040" s="18"/>
      <c r="AR1040" s="18">
        <v>1</v>
      </c>
      <c r="AS1040" s="111" t="s">
        <v>4977</v>
      </c>
      <c r="AT1040" s="111" t="s">
        <v>602</v>
      </c>
      <c r="AU1040" s="18" t="s">
        <v>55</v>
      </c>
    </row>
    <row r="1041" spans="2:47" ht="63.75" x14ac:dyDescent="0.25">
      <c r="B1041" s="222" t="s">
        <v>5114</v>
      </c>
      <c r="C1041" s="96">
        <v>7000039102</v>
      </c>
      <c r="D1041" s="192" t="s">
        <v>4820</v>
      </c>
      <c r="E1041" s="195">
        <v>664052.27</v>
      </c>
      <c r="F1041" s="32">
        <f t="shared" si="22"/>
        <v>0</v>
      </c>
      <c r="G1041" s="194"/>
      <c r="H1041" s="193" t="s">
        <v>723</v>
      </c>
      <c r="I1041" s="36" t="s">
        <v>4685</v>
      </c>
      <c r="J1041" s="18" t="s">
        <v>4686</v>
      </c>
      <c r="K1041" s="18" t="s">
        <v>4687</v>
      </c>
      <c r="L1041" s="18" t="s">
        <v>59</v>
      </c>
      <c r="M1041" s="107" t="s">
        <v>4820</v>
      </c>
      <c r="N1041" s="107" t="s">
        <v>48</v>
      </c>
      <c r="O1041" s="108">
        <v>796</v>
      </c>
      <c r="P1041" s="107" t="s">
        <v>50</v>
      </c>
      <c r="Q1041" s="108">
        <v>12</v>
      </c>
      <c r="R1041" s="108" t="s">
        <v>51</v>
      </c>
      <c r="S1041" s="107" t="s">
        <v>52</v>
      </c>
      <c r="T1041" s="134">
        <v>664052.27</v>
      </c>
      <c r="U1041" s="18" t="s">
        <v>127</v>
      </c>
      <c r="V1041" s="18" t="s">
        <v>241</v>
      </c>
      <c r="W1041" s="110" t="s">
        <v>135</v>
      </c>
      <c r="X1041" s="18">
        <v>0</v>
      </c>
      <c r="Y1041" s="18"/>
      <c r="Z1041" s="18"/>
      <c r="AA1041" s="18"/>
      <c r="AB1041" s="18"/>
      <c r="AC1041" s="18"/>
      <c r="AD1041" s="18"/>
      <c r="AE1041" s="18"/>
      <c r="AF1041" s="18">
        <v>376056</v>
      </c>
      <c r="AG1041" s="18" t="s">
        <v>54</v>
      </c>
      <c r="AH1041" s="18">
        <v>0</v>
      </c>
      <c r="AI1041" s="18">
        <v>0</v>
      </c>
      <c r="AJ1041" s="18"/>
      <c r="AK1041" s="18"/>
      <c r="AL1041" s="18"/>
      <c r="AM1041" s="18" t="s">
        <v>55</v>
      </c>
      <c r="AN1041" s="18"/>
      <c r="AO1041" s="18"/>
      <c r="AP1041" s="18" t="s">
        <v>738</v>
      </c>
      <c r="AQ1041" s="18"/>
      <c r="AR1041" s="18">
        <v>1</v>
      </c>
      <c r="AS1041" s="111" t="s">
        <v>4978</v>
      </c>
      <c r="AT1041" s="111" t="s">
        <v>613</v>
      </c>
      <c r="AU1041" s="18" t="s">
        <v>55</v>
      </c>
    </row>
    <row r="1042" spans="2:47" ht="25.5" x14ac:dyDescent="0.25">
      <c r="B1042" s="222" t="s">
        <v>5115</v>
      </c>
      <c r="C1042" s="96">
        <v>7000039104</v>
      </c>
      <c r="D1042" s="192" t="s">
        <v>4821</v>
      </c>
      <c r="E1042" s="195">
        <v>25766242.84</v>
      </c>
      <c r="F1042" s="32">
        <f t="shared" si="22"/>
        <v>0</v>
      </c>
      <c r="G1042" s="194"/>
      <c r="H1042" s="193" t="s">
        <v>723</v>
      </c>
      <c r="I1042" s="36" t="s">
        <v>4688</v>
      </c>
      <c r="J1042" s="18" t="s">
        <v>4689</v>
      </c>
      <c r="K1042" s="18" t="s">
        <v>4690</v>
      </c>
      <c r="L1042" s="18" t="s">
        <v>64</v>
      </c>
      <c r="M1042" s="107" t="s">
        <v>4821</v>
      </c>
      <c r="N1042" s="107" t="s">
        <v>48</v>
      </c>
      <c r="O1042" s="108">
        <v>796</v>
      </c>
      <c r="P1042" s="107" t="s">
        <v>50</v>
      </c>
      <c r="Q1042" s="108">
        <v>131461</v>
      </c>
      <c r="R1042" s="108" t="s">
        <v>51</v>
      </c>
      <c r="S1042" s="107" t="s">
        <v>52</v>
      </c>
      <c r="T1042" s="134">
        <v>25766242.84</v>
      </c>
      <c r="U1042" s="18" t="s">
        <v>247</v>
      </c>
      <c r="V1042" s="18" t="s">
        <v>238</v>
      </c>
      <c r="W1042" s="110" t="s">
        <v>53</v>
      </c>
      <c r="X1042" s="18">
        <v>1</v>
      </c>
      <c r="Y1042" s="18"/>
      <c r="Z1042" s="18"/>
      <c r="AA1042" s="18"/>
      <c r="AB1042" s="18"/>
      <c r="AC1042" s="18"/>
      <c r="AD1042" s="18"/>
      <c r="AE1042" s="18"/>
      <c r="AF1042" s="18">
        <v>376620</v>
      </c>
      <c r="AG1042" s="18" t="s">
        <v>54</v>
      </c>
      <c r="AH1042" s="18">
        <v>0</v>
      </c>
      <c r="AI1042" s="18">
        <v>0</v>
      </c>
      <c r="AJ1042" s="18"/>
      <c r="AK1042" s="18"/>
      <c r="AL1042" s="18"/>
      <c r="AM1042" s="18" t="s">
        <v>55</v>
      </c>
      <c r="AN1042" s="18"/>
      <c r="AO1042" s="18"/>
      <c r="AP1042" s="18" t="s">
        <v>738</v>
      </c>
      <c r="AQ1042" s="18"/>
      <c r="AR1042" s="18">
        <v>1</v>
      </c>
      <c r="AS1042" s="111" t="s">
        <v>4979</v>
      </c>
      <c r="AT1042" s="111" t="s">
        <v>602</v>
      </c>
      <c r="AU1042" s="18" t="s">
        <v>55</v>
      </c>
    </row>
    <row r="1043" spans="2:47" ht="38.25" x14ac:dyDescent="0.25">
      <c r="B1043" s="222" t="s">
        <v>5116</v>
      </c>
      <c r="C1043" s="96">
        <v>7000039127</v>
      </c>
      <c r="D1043" s="192" t="s">
        <v>4822</v>
      </c>
      <c r="E1043" s="195">
        <v>953767.44</v>
      </c>
      <c r="F1043" s="32">
        <f t="shared" si="22"/>
        <v>0</v>
      </c>
      <c r="G1043" s="194" t="s">
        <v>228</v>
      </c>
      <c r="H1043" s="193" t="s">
        <v>723</v>
      </c>
      <c r="I1043" s="36" t="s">
        <v>4691</v>
      </c>
      <c r="J1043" s="18" t="s">
        <v>1294</v>
      </c>
      <c r="K1043" s="18" t="s">
        <v>1295</v>
      </c>
      <c r="L1043" s="18" t="s">
        <v>59</v>
      </c>
      <c r="M1043" s="107" t="s">
        <v>4822</v>
      </c>
      <c r="N1043" s="107" t="s">
        <v>48</v>
      </c>
      <c r="O1043" s="108">
        <v>796</v>
      </c>
      <c r="P1043" s="107" t="s">
        <v>50</v>
      </c>
      <c r="Q1043" s="108">
        <v>10440</v>
      </c>
      <c r="R1043" s="108" t="s">
        <v>51</v>
      </c>
      <c r="S1043" s="107" t="s">
        <v>52</v>
      </c>
      <c r="T1043" s="134">
        <v>953767.44</v>
      </c>
      <c r="U1043" s="18" t="s">
        <v>127</v>
      </c>
      <c r="V1043" s="18" t="s">
        <v>241</v>
      </c>
      <c r="W1043" s="110" t="s">
        <v>135</v>
      </c>
      <c r="X1043" s="18">
        <v>0</v>
      </c>
      <c r="Y1043" s="18"/>
      <c r="Z1043" s="18"/>
      <c r="AA1043" s="18"/>
      <c r="AB1043" s="18"/>
      <c r="AC1043" s="18"/>
      <c r="AD1043" s="18"/>
      <c r="AE1043" s="18"/>
      <c r="AF1043" s="18">
        <v>376056</v>
      </c>
      <c r="AG1043" s="18" t="s">
        <v>54</v>
      </c>
      <c r="AH1043" s="18">
        <v>0</v>
      </c>
      <c r="AI1043" s="18">
        <v>8</v>
      </c>
      <c r="AJ1043" s="18"/>
      <c r="AK1043" s="18"/>
      <c r="AL1043" s="18"/>
      <c r="AM1043" s="18" t="s">
        <v>55</v>
      </c>
      <c r="AN1043" s="18"/>
      <c r="AO1043" s="18"/>
      <c r="AP1043" s="18" t="s">
        <v>738</v>
      </c>
      <c r="AQ1043" s="18"/>
      <c r="AR1043" s="18">
        <v>1</v>
      </c>
      <c r="AS1043" s="111" t="s">
        <v>4980</v>
      </c>
      <c r="AT1043" s="111" t="s">
        <v>613</v>
      </c>
      <c r="AU1043" s="18" t="s">
        <v>55</v>
      </c>
    </row>
    <row r="1044" spans="2:47" ht="38.25" x14ac:dyDescent="0.25">
      <c r="B1044" s="222" t="s">
        <v>5117</v>
      </c>
      <c r="C1044" s="96">
        <v>7000039184</v>
      </c>
      <c r="D1044" s="192" t="s">
        <v>1052</v>
      </c>
      <c r="E1044" s="195">
        <v>606856.63</v>
      </c>
      <c r="F1044" s="32">
        <f t="shared" si="22"/>
        <v>0</v>
      </c>
      <c r="G1044" s="194"/>
      <c r="H1044" s="193" t="s">
        <v>722</v>
      </c>
      <c r="I1044" s="36" t="s">
        <v>4692</v>
      </c>
      <c r="J1044" s="18" t="s">
        <v>282</v>
      </c>
      <c r="K1044" s="18" t="s">
        <v>1035</v>
      </c>
      <c r="L1044" s="18" t="s">
        <v>64</v>
      </c>
      <c r="M1044" s="107" t="s">
        <v>1052</v>
      </c>
      <c r="N1044" s="107" t="s">
        <v>48</v>
      </c>
      <c r="O1044" s="108">
        <v>796</v>
      </c>
      <c r="P1044" s="107" t="s">
        <v>50</v>
      </c>
      <c r="Q1044" s="108">
        <v>24</v>
      </c>
      <c r="R1044" s="108" t="s">
        <v>51</v>
      </c>
      <c r="S1044" s="107" t="s">
        <v>52</v>
      </c>
      <c r="T1044" s="134">
        <v>606856.63</v>
      </c>
      <c r="U1044" s="18" t="s">
        <v>129</v>
      </c>
      <c r="V1044" s="18" t="s">
        <v>238</v>
      </c>
      <c r="W1044" s="110" t="s">
        <v>770</v>
      </c>
      <c r="X1044" s="18">
        <v>1</v>
      </c>
      <c r="Y1044" s="18"/>
      <c r="Z1044" s="18"/>
      <c r="AA1044" s="18"/>
      <c r="AB1044" s="18"/>
      <c r="AC1044" s="18"/>
      <c r="AD1044" s="18"/>
      <c r="AE1044" s="18"/>
      <c r="AF1044" s="18">
        <v>517220</v>
      </c>
      <c r="AG1044" s="18" t="s">
        <v>54</v>
      </c>
      <c r="AH1044" s="18">
        <v>1</v>
      </c>
      <c r="AI1044" s="18">
        <v>0</v>
      </c>
      <c r="AJ1044" s="18"/>
      <c r="AK1044" s="18"/>
      <c r="AL1044" s="18"/>
      <c r="AM1044" s="18" t="s">
        <v>55</v>
      </c>
      <c r="AN1044" s="18"/>
      <c r="AO1044" s="18"/>
      <c r="AP1044" s="18" t="s">
        <v>738</v>
      </c>
      <c r="AQ1044" s="18"/>
      <c r="AR1044" s="18">
        <v>1</v>
      </c>
      <c r="AS1044" s="111" t="s">
        <v>4981</v>
      </c>
      <c r="AT1044" s="111" t="s">
        <v>4981</v>
      </c>
      <c r="AU1044" s="18" t="s">
        <v>55</v>
      </c>
    </row>
    <row r="1045" spans="2:47" ht="51" x14ac:dyDescent="0.25">
      <c r="B1045" s="222" t="s">
        <v>5118</v>
      </c>
      <c r="C1045" s="96">
        <v>7000039324</v>
      </c>
      <c r="D1045" s="192" t="s">
        <v>4823</v>
      </c>
      <c r="E1045" s="195">
        <v>577975.19999999995</v>
      </c>
      <c r="F1045" s="32">
        <f t="shared" si="22"/>
        <v>0</v>
      </c>
      <c r="G1045" s="194"/>
      <c r="H1045" s="193" t="s">
        <v>723</v>
      </c>
      <c r="I1045" s="36" t="s">
        <v>4693</v>
      </c>
      <c r="J1045" s="18" t="s">
        <v>4694</v>
      </c>
      <c r="K1045" s="18" t="s">
        <v>4687</v>
      </c>
      <c r="L1045" s="18" t="s">
        <v>59</v>
      </c>
      <c r="M1045" s="107" t="s">
        <v>4823</v>
      </c>
      <c r="N1045" s="107" t="s">
        <v>48</v>
      </c>
      <c r="O1045" s="108">
        <v>796</v>
      </c>
      <c r="P1045" s="107" t="s">
        <v>50</v>
      </c>
      <c r="Q1045" s="108">
        <v>12</v>
      </c>
      <c r="R1045" s="108" t="s">
        <v>51</v>
      </c>
      <c r="S1045" s="107" t="s">
        <v>52</v>
      </c>
      <c r="T1045" s="134">
        <v>577975.19999999995</v>
      </c>
      <c r="U1045" s="18" t="s">
        <v>127</v>
      </c>
      <c r="V1045" s="18" t="s">
        <v>241</v>
      </c>
      <c r="W1045" s="110" t="s">
        <v>135</v>
      </c>
      <c r="X1045" s="18">
        <v>0</v>
      </c>
      <c r="Y1045" s="18"/>
      <c r="Z1045" s="18"/>
      <c r="AA1045" s="18"/>
      <c r="AB1045" s="18"/>
      <c r="AC1045" s="18"/>
      <c r="AD1045" s="18"/>
      <c r="AE1045" s="18"/>
      <c r="AF1045" s="18">
        <v>376056</v>
      </c>
      <c r="AG1045" s="18" t="s">
        <v>54</v>
      </c>
      <c r="AH1045" s="18">
        <v>0</v>
      </c>
      <c r="AI1045" s="18">
        <v>0</v>
      </c>
      <c r="AJ1045" s="18"/>
      <c r="AK1045" s="18"/>
      <c r="AL1045" s="18"/>
      <c r="AM1045" s="18" t="s">
        <v>55</v>
      </c>
      <c r="AN1045" s="18"/>
      <c r="AO1045" s="18"/>
      <c r="AP1045" s="18" t="s">
        <v>738</v>
      </c>
      <c r="AQ1045" s="18"/>
      <c r="AR1045" s="18">
        <v>1</v>
      </c>
      <c r="AS1045" s="111" t="s">
        <v>4982</v>
      </c>
      <c r="AT1045" s="111" t="s">
        <v>613</v>
      </c>
      <c r="AU1045" s="18" t="s">
        <v>55</v>
      </c>
    </row>
    <row r="1046" spans="2:47" ht="89.25" x14ac:dyDescent="0.25">
      <c r="B1046" s="222" t="s">
        <v>5119</v>
      </c>
      <c r="C1046" s="96">
        <v>7000039478</v>
      </c>
      <c r="D1046" s="192" t="s">
        <v>4824</v>
      </c>
      <c r="E1046" s="195">
        <v>1573465.3</v>
      </c>
      <c r="F1046" s="32">
        <f t="shared" si="22"/>
        <v>0</v>
      </c>
      <c r="G1046" s="194" t="s">
        <v>270</v>
      </c>
      <c r="H1046" s="193" t="s">
        <v>723</v>
      </c>
      <c r="I1046" s="36" t="s">
        <v>4695</v>
      </c>
      <c r="J1046" s="18" t="s">
        <v>779</v>
      </c>
      <c r="K1046" s="18" t="s">
        <v>780</v>
      </c>
      <c r="L1046" s="18" t="s">
        <v>59</v>
      </c>
      <c r="M1046" s="107" t="s">
        <v>4824</v>
      </c>
      <c r="N1046" s="107" t="s">
        <v>48</v>
      </c>
      <c r="O1046" s="108">
        <v>796</v>
      </c>
      <c r="P1046" s="107" t="s">
        <v>50</v>
      </c>
      <c r="Q1046" s="108">
        <v>1</v>
      </c>
      <c r="R1046" s="108" t="s">
        <v>51</v>
      </c>
      <c r="S1046" s="107" t="s">
        <v>52</v>
      </c>
      <c r="T1046" s="134">
        <v>1573465.3</v>
      </c>
      <c r="U1046" s="18" t="s">
        <v>247</v>
      </c>
      <c r="V1046" s="18" t="s">
        <v>127</v>
      </c>
      <c r="W1046" s="110" t="s">
        <v>135</v>
      </c>
      <c r="X1046" s="18">
        <v>0</v>
      </c>
      <c r="Y1046" s="18"/>
      <c r="Z1046" s="18"/>
      <c r="AA1046" s="18"/>
      <c r="AB1046" s="18"/>
      <c r="AC1046" s="18"/>
      <c r="AD1046" s="18"/>
      <c r="AE1046" s="18"/>
      <c r="AF1046" s="18">
        <v>376056</v>
      </c>
      <c r="AG1046" s="18" t="s">
        <v>54</v>
      </c>
      <c r="AH1046" s="18">
        <v>0</v>
      </c>
      <c r="AI1046" s="18">
        <v>9</v>
      </c>
      <c r="AJ1046" s="18"/>
      <c r="AK1046" s="18"/>
      <c r="AL1046" s="18"/>
      <c r="AM1046" s="18" t="s">
        <v>55</v>
      </c>
      <c r="AN1046" s="18"/>
      <c r="AO1046" s="18"/>
      <c r="AP1046" s="18" t="s">
        <v>738</v>
      </c>
      <c r="AQ1046" s="18"/>
      <c r="AR1046" s="18">
        <v>0</v>
      </c>
      <c r="AS1046" s="111"/>
      <c r="AT1046" s="111"/>
      <c r="AU1046" s="18" t="s">
        <v>55</v>
      </c>
    </row>
    <row r="1047" spans="2:47" ht="25.5" x14ac:dyDescent="0.25">
      <c r="B1047" s="222" t="s">
        <v>5330</v>
      </c>
      <c r="C1047" s="19" t="s">
        <v>5125</v>
      </c>
      <c r="D1047" s="192" t="s">
        <v>5123</v>
      </c>
      <c r="E1047" s="195">
        <v>47520916</v>
      </c>
      <c r="F1047" s="32">
        <f t="shared" si="22"/>
        <v>0</v>
      </c>
      <c r="G1047" s="194"/>
      <c r="H1047" s="193" t="s">
        <v>723</v>
      </c>
      <c r="I1047" s="36">
        <v>1389</v>
      </c>
      <c r="J1047" s="18" t="s">
        <v>732</v>
      </c>
      <c r="K1047" s="18" t="s">
        <v>733</v>
      </c>
      <c r="L1047" s="18" t="s">
        <v>59</v>
      </c>
      <c r="M1047" s="107" t="s">
        <v>5123</v>
      </c>
      <c r="N1047" s="107" t="s">
        <v>48</v>
      </c>
      <c r="O1047" s="108">
        <v>796</v>
      </c>
      <c r="P1047" s="107" t="s">
        <v>50</v>
      </c>
      <c r="Q1047" s="108">
        <v>2</v>
      </c>
      <c r="R1047" s="108" t="s">
        <v>51</v>
      </c>
      <c r="S1047" s="107" t="s">
        <v>52</v>
      </c>
      <c r="T1047" s="134">
        <v>47520916</v>
      </c>
      <c r="U1047" s="18" t="s">
        <v>127</v>
      </c>
      <c r="V1047" s="18" t="s">
        <v>259</v>
      </c>
      <c r="W1047" s="110" t="s">
        <v>53</v>
      </c>
      <c r="X1047" s="18">
        <v>1</v>
      </c>
      <c r="Y1047" s="18"/>
      <c r="Z1047" s="18"/>
      <c r="AA1047" s="18"/>
      <c r="AB1047" s="18"/>
      <c r="AC1047" s="18"/>
      <c r="AD1047" s="18"/>
      <c r="AE1047" s="18"/>
      <c r="AF1047" s="18" t="s">
        <v>1094</v>
      </c>
      <c r="AG1047" s="18" t="s">
        <v>54</v>
      </c>
      <c r="AH1047" s="18">
        <v>0</v>
      </c>
      <c r="AI1047" s="18">
        <v>0</v>
      </c>
      <c r="AJ1047" s="18"/>
      <c r="AK1047" s="18"/>
      <c r="AL1047" s="18"/>
      <c r="AM1047" s="18" t="s">
        <v>55</v>
      </c>
      <c r="AN1047" s="18"/>
      <c r="AO1047" s="18"/>
      <c r="AP1047" s="18" t="s">
        <v>738</v>
      </c>
      <c r="AQ1047" s="18"/>
      <c r="AR1047" s="18">
        <v>1</v>
      </c>
      <c r="AS1047" s="111" t="s">
        <v>5124</v>
      </c>
      <c r="AT1047" s="111" t="s">
        <v>602</v>
      </c>
      <c r="AU1047" s="18" t="s">
        <v>55</v>
      </c>
    </row>
    <row r="1048" spans="2:47" ht="76.5" x14ac:dyDescent="0.25">
      <c r="B1048" s="223" t="s">
        <v>5331</v>
      </c>
      <c r="C1048" s="19" t="s">
        <v>5282</v>
      </c>
      <c r="D1048" s="197" t="s">
        <v>5182</v>
      </c>
      <c r="E1048" s="199">
        <v>1341888</v>
      </c>
      <c r="F1048" s="32">
        <f t="shared" si="22"/>
        <v>0</v>
      </c>
      <c r="G1048" s="198"/>
      <c r="H1048" s="196" t="s">
        <v>723</v>
      </c>
      <c r="I1048" s="36" t="s">
        <v>5126</v>
      </c>
      <c r="J1048" s="18" t="s">
        <v>3538</v>
      </c>
      <c r="K1048" s="18" t="s">
        <v>3539</v>
      </c>
      <c r="L1048" s="18" t="s">
        <v>59</v>
      </c>
      <c r="M1048" s="107" t="s">
        <v>5182</v>
      </c>
      <c r="N1048" s="107" t="s">
        <v>48</v>
      </c>
      <c r="O1048" s="108" t="s">
        <v>49</v>
      </c>
      <c r="P1048" s="107" t="s">
        <v>50</v>
      </c>
      <c r="Q1048" s="108">
        <v>12</v>
      </c>
      <c r="R1048" s="108" t="s">
        <v>51</v>
      </c>
      <c r="S1048" s="107" t="s">
        <v>52</v>
      </c>
      <c r="T1048" s="134">
        <v>1341888</v>
      </c>
      <c r="U1048" s="18" t="s">
        <v>129</v>
      </c>
      <c r="V1048" s="18" t="s">
        <v>241</v>
      </c>
      <c r="W1048" s="110" t="s">
        <v>135</v>
      </c>
      <c r="X1048" s="18">
        <v>0</v>
      </c>
      <c r="Y1048" s="18"/>
      <c r="Z1048" s="18"/>
      <c r="AA1048" s="18"/>
      <c r="AB1048" s="18"/>
      <c r="AC1048" s="18"/>
      <c r="AD1048" s="18"/>
      <c r="AE1048" s="18"/>
      <c r="AF1048" s="18">
        <v>376056</v>
      </c>
      <c r="AG1048" s="18" t="s">
        <v>54</v>
      </c>
      <c r="AH1048" s="18">
        <v>0</v>
      </c>
      <c r="AI1048" s="18">
        <v>0</v>
      </c>
      <c r="AJ1048" s="18"/>
      <c r="AK1048" s="18"/>
      <c r="AL1048" s="18"/>
      <c r="AM1048" s="18" t="s">
        <v>55</v>
      </c>
      <c r="AN1048" s="18"/>
      <c r="AO1048" s="18"/>
      <c r="AP1048" s="18" t="s">
        <v>738</v>
      </c>
      <c r="AQ1048" s="18"/>
      <c r="AR1048" s="18">
        <v>1</v>
      </c>
      <c r="AS1048" s="111" t="s">
        <v>5236</v>
      </c>
      <c r="AT1048" s="111" t="s">
        <v>613</v>
      </c>
      <c r="AU1048" s="18" t="s">
        <v>55</v>
      </c>
    </row>
    <row r="1049" spans="2:47" ht="76.5" x14ac:dyDescent="0.25">
      <c r="B1049" s="223" t="s">
        <v>5332</v>
      </c>
      <c r="C1049" s="19" t="s">
        <v>5283</v>
      </c>
      <c r="D1049" s="197" t="s">
        <v>5183</v>
      </c>
      <c r="E1049" s="199">
        <v>2276935.2799999998</v>
      </c>
      <c r="F1049" s="32">
        <f t="shared" si="22"/>
        <v>0</v>
      </c>
      <c r="G1049" s="198"/>
      <c r="H1049" s="196" t="s">
        <v>722</v>
      </c>
      <c r="I1049" s="36" t="s">
        <v>5127</v>
      </c>
      <c r="J1049" s="18" t="s">
        <v>79</v>
      </c>
      <c r="K1049" s="18" t="s">
        <v>87</v>
      </c>
      <c r="L1049" s="18" t="s">
        <v>47</v>
      </c>
      <c r="M1049" s="107" t="s">
        <v>5183</v>
      </c>
      <c r="N1049" s="107" t="s">
        <v>48</v>
      </c>
      <c r="O1049" s="108" t="s">
        <v>49</v>
      </c>
      <c r="P1049" s="107" t="s">
        <v>50</v>
      </c>
      <c r="Q1049" s="108">
        <v>2</v>
      </c>
      <c r="R1049" s="108" t="s">
        <v>51</v>
      </c>
      <c r="S1049" s="107" t="s">
        <v>52</v>
      </c>
      <c r="T1049" s="134">
        <v>2276935.2799999998</v>
      </c>
      <c r="U1049" s="18" t="s">
        <v>247</v>
      </c>
      <c r="V1049" s="18" t="s">
        <v>259</v>
      </c>
      <c r="W1049" s="110" t="s">
        <v>226</v>
      </c>
      <c r="X1049" s="18">
        <v>1</v>
      </c>
      <c r="Y1049" s="18"/>
      <c r="Z1049" s="18"/>
      <c r="AA1049" s="18"/>
      <c r="AB1049" s="18"/>
      <c r="AC1049" s="18"/>
      <c r="AD1049" s="18"/>
      <c r="AE1049" s="18"/>
      <c r="AF1049" s="18">
        <v>511937</v>
      </c>
      <c r="AG1049" s="18" t="s">
        <v>54</v>
      </c>
      <c r="AH1049" s="18">
        <v>1</v>
      </c>
      <c r="AI1049" s="18">
        <v>0</v>
      </c>
      <c r="AJ1049" s="18"/>
      <c r="AK1049" s="18"/>
      <c r="AL1049" s="18"/>
      <c r="AM1049" s="18" t="s">
        <v>55</v>
      </c>
      <c r="AN1049" s="18"/>
      <c r="AO1049" s="18"/>
      <c r="AP1049" s="18" t="s">
        <v>738</v>
      </c>
      <c r="AQ1049" s="18"/>
      <c r="AR1049" s="18">
        <v>1</v>
      </c>
      <c r="AS1049" s="111" t="s">
        <v>5237</v>
      </c>
      <c r="AT1049" s="111" t="s">
        <v>5237</v>
      </c>
      <c r="AU1049" s="18" t="s">
        <v>55</v>
      </c>
    </row>
    <row r="1050" spans="2:47" ht="63.75" x14ac:dyDescent="0.25">
      <c r="B1050" s="223" t="s">
        <v>5333</v>
      </c>
      <c r="C1050" s="19" t="s">
        <v>5284</v>
      </c>
      <c r="D1050" s="197" t="s">
        <v>5184</v>
      </c>
      <c r="E1050" s="199">
        <v>39067712.539999999</v>
      </c>
      <c r="F1050" s="32">
        <f t="shared" si="22"/>
        <v>0</v>
      </c>
      <c r="G1050" s="198"/>
      <c r="H1050" s="196" t="s">
        <v>722</v>
      </c>
      <c r="I1050" s="36" t="s">
        <v>5128</v>
      </c>
      <c r="J1050" s="18" t="s">
        <v>871</v>
      </c>
      <c r="K1050" s="18" t="s">
        <v>872</v>
      </c>
      <c r="L1050" s="18" t="s">
        <v>47</v>
      </c>
      <c r="M1050" s="107" t="s">
        <v>5184</v>
      </c>
      <c r="N1050" s="107" t="s">
        <v>48</v>
      </c>
      <c r="O1050" s="108" t="s">
        <v>49</v>
      </c>
      <c r="P1050" s="107" t="s">
        <v>50</v>
      </c>
      <c r="Q1050" s="108">
        <v>8</v>
      </c>
      <c r="R1050" s="108" t="s">
        <v>51</v>
      </c>
      <c r="S1050" s="107" t="s">
        <v>52</v>
      </c>
      <c r="T1050" s="134">
        <v>39067712.539999999</v>
      </c>
      <c r="U1050" s="18" t="s">
        <v>129</v>
      </c>
      <c r="V1050" s="18" t="s">
        <v>252</v>
      </c>
      <c r="W1050" s="110" t="s">
        <v>226</v>
      </c>
      <c r="X1050" s="18">
        <v>1</v>
      </c>
      <c r="Y1050" s="18"/>
      <c r="Z1050" s="18"/>
      <c r="AA1050" s="18"/>
      <c r="AB1050" s="18"/>
      <c r="AC1050" s="18"/>
      <c r="AD1050" s="18"/>
      <c r="AE1050" s="18"/>
      <c r="AF1050" s="18">
        <v>511937</v>
      </c>
      <c r="AG1050" s="18" t="s">
        <v>54</v>
      </c>
      <c r="AH1050" s="18">
        <v>1</v>
      </c>
      <c r="AI1050" s="18">
        <v>0</v>
      </c>
      <c r="AJ1050" s="18"/>
      <c r="AK1050" s="18"/>
      <c r="AL1050" s="18"/>
      <c r="AM1050" s="18" t="s">
        <v>55</v>
      </c>
      <c r="AN1050" s="18"/>
      <c r="AO1050" s="18"/>
      <c r="AP1050" s="18" t="s">
        <v>738</v>
      </c>
      <c r="AQ1050" s="18"/>
      <c r="AR1050" s="18">
        <v>1</v>
      </c>
      <c r="AS1050" s="111" t="s">
        <v>5238</v>
      </c>
      <c r="AT1050" s="111" t="s">
        <v>5238</v>
      </c>
      <c r="AU1050" s="18" t="s">
        <v>55</v>
      </c>
    </row>
    <row r="1051" spans="2:47" ht="114.75" x14ac:dyDescent="0.25">
      <c r="B1051" s="223" t="s">
        <v>5334</v>
      </c>
      <c r="C1051" s="19" t="s">
        <v>5285</v>
      </c>
      <c r="D1051" s="197" t="s">
        <v>5185</v>
      </c>
      <c r="E1051" s="199">
        <v>3522368.39</v>
      </c>
      <c r="F1051" s="32">
        <f t="shared" si="22"/>
        <v>0</v>
      </c>
      <c r="G1051" s="198"/>
      <c r="H1051" s="196" t="s">
        <v>722</v>
      </c>
      <c r="I1051" s="36" t="s">
        <v>5129</v>
      </c>
      <c r="J1051" s="18" t="s">
        <v>871</v>
      </c>
      <c r="K1051" s="18" t="s">
        <v>872</v>
      </c>
      <c r="L1051" s="18" t="s">
        <v>47</v>
      </c>
      <c r="M1051" s="107" t="s">
        <v>5185</v>
      </c>
      <c r="N1051" s="107" t="s">
        <v>48</v>
      </c>
      <c r="O1051" s="108" t="s">
        <v>49</v>
      </c>
      <c r="P1051" s="107" t="s">
        <v>50</v>
      </c>
      <c r="Q1051" s="108">
        <v>2</v>
      </c>
      <c r="R1051" s="108" t="s">
        <v>51</v>
      </c>
      <c r="S1051" s="107" t="s">
        <v>52</v>
      </c>
      <c r="T1051" s="134">
        <v>3522368.39</v>
      </c>
      <c r="U1051" s="18" t="s">
        <v>129</v>
      </c>
      <c r="V1051" s="18" t="s">
        <v>252</v>
      </c>
      <c r="W1051" s="110" t="s">
        <v>226</v>
      </c>
      <c r="X1051" s="18">
        <v>1</v>
      </c>
      <c r="Y1051" s="18"/>
      <c r="Z1051" s="18"/>
      <c r="AA1051" s="18"/>
      <c r="AB1051" s="18"/>
      <c r="AC1051" s="18"/>
      <c r="AD1051" s="18"/>
      <c r="AE1051" s="18"/>
      <c r="AF1051" s="18">
        <v>511937</v>
      </c>
      <c r="AG1051" s="18" t="s">
        <v>54</v>
      </c>
      <c r="AH1051" s="18">
        <v>1</v>
      </c>
      <c r="AI1051" s="18">
        <v>0</v>
      </c>
      <c r="AJ1051" s="18"/>
      <c r="AK1051" s="18"/>
      <c r="AL1051" s="18"/>
      <c r="AM1051" s="18" t="s">
        <v>55</v>
      </c>
      <c r="AN1051" s="18"/>
      <c r="AO1051" s="18"/>
      <c r="AP1051" s="18" t="s">
        <v>738</v>
      </c>
      <c r="AQ1051" s="18"/>
      <c r="AR1051" s="18">
        <v>1</v>
      </c>
      <c r="AS1051" s="111" t="s">
        <v>5239</v>
      </c>
      <c r="AT1051" s="111" t="s">
        <v>5239</v>
      </c>
      <c r="AU1051" s="18" t="s">
        <v>55</v>
      </c>
    </row>
    <row r="1052" spans="2:47" ht="38.25" x14ac:dyDescent="0.25">
      <c r="B1052" s="223" t="s">
        <v>5336</v>
      </c>
      <c r="C1052" s="19" t="s">
        <v>5287</v>
      </c>
      <c r="D1052" s="197" t="s">
        <v>5187</v>
      </c>
      <c r="E1052" s="199">
        <v>7352316.2300000004</v>
      </c>
      <c r="F1052" s="32">
        <f t="shared" si="22"/>
        <v>0</v>
      </c>
      <c r="G1052" s="198"/>
      <c r="H1052" s="196" t="s">
        <v>723</v>
      </c>
      <c r="I1052" s="36" t="s">
        <v>5130</v>
      </c>
      <c r="J1052" s="18" t="s">
        <v>3328</v>
      </c>
      <c r="K1052" s="18" t="s">
        <v>3304</v>
      </c>
      <c r="L1052" s="18" t="s">
        <v>64</v>
      </c>
      <c r="M1052" s="107" t="s">
        <v>5187</v>
      </c>
      <c r="N1052" s="107" t="s">
        <v>48</v>
      </c>
      <c r="O1052" s="108" t="s">
        <v>49</v>
      </c>
      <c r="P1052" s="107" t="s">
        <v>50</v>
      </c>
      <c r="Q1052" s="108" t="s">
        <v>5227</v>
      </c>
      <c r="R1052" s="108" t="s">
        <v>51</v>
      </c>
      <c r="S1052" s="107" t="s">
        <v>52</v>
      </c>
      <c r="T1052" s="134">
        <v>7352316.2300000004</v>
      </c>
      <c r="U1052" s="18" t="s">
        <v>247</v>
      </c>
      <c r="V1052" s="18" t="s">
        <v>1265</v>
      </c>
      <c r="W1052" s="110" t="s">
        <v>53</v>
      </c>
      <c r="X1052" s="18">
        <v>1</v>
      </c>
      <c r="Y1052" s="18"/>
      <c r="Z1052" s="18"/>
      <c r="AA1052" s="18"/>
      <c r="AB1052" s="18"/>
      <c r="AC1052" s="18"/>
      <c r="AD1052" s="18"/>
      <c r="AE1052" s="18"/>
      <c r="AF1052" s="18">
        <v>376620</v>
      </c>
      <c r="AG1052" s="18" t="s">
        <v>54</v>
      </c>
      <c r="AH1052" s="18">
        <v>0</v>
      </c>
      <c r="AI1052" s="18">
        <v>0</v>
      </c>
      <c r="AJ1052" s="18"/>
      <c r="AK1052" s="18"/>
      <c r="AL1052" s="18"/>
      <c r="AM1052" s="18" t="s">
        <v>55</v>
      </c>
      <c r="AN1052" s="18"/>
      <c r="AO1052" s="18"/>
      <c r="AP1052" s="18" t="s">
        <v>738</v>
      </c>
      <c r="AQ1052" s="18"/>
      <c r="AR1052" s="18">
        <v>1</v>
      </c>
      <c r="AS1052" s="111" t="s">
        <v>5240</v>
      </c>
      <c r="AT1052" s="111" t="s">
        <v>602</v>
      </c>
      <c r="AU1052" s="18" t="s">
        <v>55</v>
      </c>
    </row>
    <row r="1053" spans="2:47" ht="25.5" x14ac:dyDescent="0.25">
      <c r="B1053" s="223" t="s">
        <v>5337</v>
      </c>
      <c r="C1053" s="19" t="s">
        <v>5288</v>
      </c>
      <c r="D1053" s="197" t="s">
        <v>5188</v>
      </c>
      <c r="E1053" s="199">
        <v>43010696.520000003</v>
      </c>
      <c r="F1053" s="32">
        <f t="shared" si="22"/>
        <v>0</v>
      </c>
      <c r="G1053" s="198"/>
      <c r="H1053" s="196" t="s">
        <v>723</v>
      </c>
      <c r="I1053" s="36" t="s">
        <v>5131</v>
      </c>
      <c r="J1053" s="18" t="s">
        <v>728</v>
      </c>
      <c r="K1053" s="18" t="s">
        <v>1784</v>
      </c>
      <c r="L1053" s="18" t="s">
        <v>64</v>
      </c>
      <c r="M1053" s="107" t="s">
        <v>5188</v>
      </c>
      <c r="N1053" s="107" t="s">
        <v>48</v>
      </c>
      <c r="O1053" s="108" t="s">
        <v>892</v>
      </c>
      <c r="P1053" s="107" t="s">
        <v>752</v>
      </c>
      <c r="Q1053" s="108">
        <v>1</v>
      </c>
      <c r="R1053" s="108" t="s">
        <v>51</v>
      </c>
      <c r="S1053" s="107" t="s">
        <v>52</v>
      </c>
      <c r="T1053" s="134">
        <v>43010696.520000003</v>
      </c>
      <c r="U1053" s="18" t="s">
        <v>247</v>
      </c>
      <c r="V1053" s="18" t="s">
        <v>262</v>
      </c>
      <c r="W1053" s="110" t="s">
        <v>53</v>
      </c>
      <c r="X1053" s="18">
        <v>1</v>
      </c>
      <c r="Y1053" s="18"/>
      <c r="Z1053" s="18"/>
      <c r="AA1053" s="18"/>
      <c r="AB1053" s="18"/>
      <c r="AC1053" s="18"/>
      <c r="AD1053" s="18"/>
      <c r="AE1053" s="18"/>
      <c r="AF1053" s="18">
        <v>376620</v>
      </c>
      <c r="AG1053" s="18" t="s">
        <v>54</v>
      </c>
      <c r="AH1053" s="18">
        <v>0</v>
      </c>
      <c r="AI1053" s="18">
        <v>0</v>
      </c>
      <c r="AJ1053" s="18"/>
      <c r="AK1053" s="18"/>
      <c r="AL1053" s="18"/>
      <c r="AM1053" s="18" t="s">
        <v>55</v>
      </c>
      <c r="AN1053" s="18"/>
      <c r="AO1053" s="18"/>
      <c r="AP1053" s="18" t="s">
        <v>738</v>
      </c>
      <c r="AQ1053" s="18"/>
      <c r="AR1053" s="18">
        <v>1</v>
      </c>
      <c r="AS1053" s="111" t="s">
        <v>5241</v>
      </c>
      <c r="AT1053" s="111" t="s">
        <v>602</v>
      </c>
      <c r="AU1053" s="18" t="s">
        <v>55</v>
      </c>
    </row>
    <row r="1054" spans="2:47" ht="38.25" x14ac:dyDescent="0.25">
      <c r="B1054" s="223" t="s">
        <v>5338</v>
      </c>
      <c r="C1054" s="19" t="s">
        <v>5289</v>
      </c>
      <c r="D1054" s="197" t="s">
        <v>5189</v>
      </c>
      <c r="E1054" s="199">
        <v>963776.83</v>
      </c>
      <c r="F1054" s="32">
        <f t="shared" si="22"/>
        <v>0</v>
      </c>
      <c r="G1054" s="198"/>
      <c r="H1054" s="196" t="s">
        <v>722</v>
      </c>
      <c r="I1054" s="36" t="s">
        <v>5132</v>
      </c>
      <c r="J1054" s="18" t="s">
        <v>280</v>
      </c>
      <c r="K1054" s="18" t="s">
        <v>5133</v>
      </c>
      <c r="L1054" s="18" t="s">
        <v>64</v>
      </c>
      <c r="M1054" s="107" t="s">
        <v>5189</v>
      </c>
      <c r="N1054" s="107" t="s">
        <v>48</v>
      </c>
      <c r="O1054" s="108" t="s">
        <v>49</v>
      </c>
      <c r="P1054" s="107" t="s">
        <v>50</v>
      </c>
      <c r="Q1054" s="108">
        <v>102</v>
      </c>
      <c r="R1054" s="108" t="s">
        <v>51</v>
      </c>
      <c r="S1054" s="107" t="s">
        <v>52</v>
      </c>
      <c r="T1054" s="134">
        <v>963776.83</v>
      </c>
      <c r="U1054" s="18" t="s">
        <v>247</v>
      </c>
      <c r="V1054" s="18" t="s">
        <v>269</v>
      </c>
      <c r="W1054" s="110" t="s">
        <v>53</v>
      </c>
      <c r="X1054" s="18">
        <v>1</v>
      </c>
      <c r="Y1054" s="18"/>
      <c r="Z1054" s="18"/>
      <c r="AA1054" s="18"/>
      <c r="AB1054" s="18"/>
      <c r="AC1054" s="18"/>
      <c r="AD1054" s="18"/>
      <c r="AE1054" s="18"/>
      <c r="AF1054" s="18">
        <v>200608</v>
      </c>
      <c r="AG1054" s="18" t="s">
        <v>54</v>
      </c>
      <c r="AH1054" s="18">
        <v>1</v>
      </c>
      <c r="AI1054" s="18">
        <v>0</v>
      </c>
      <c r="AJ1054" s="18"/>
      <c r="AK1054" s="18"/>
      <c r="AL1054" s="18"/>
      <c r="AM1054" s="18" t="s">
        <v>55</v>
      </c>
      <c r="AN1054" s="18"/>
      <c r="AO1054" s="18"/>
      <c r="AP1054" s="18" t="s">
        <v>738</v>
      </c>
      <c r="AQ1054" s="18"/>
      <c r="AR1054" s="18">
        <v>1</v>
      </c>
      <c r="AS1054" s="111" t="s">
        <v>5242</v>
      </c>
      <c r="AT1054" s="111" t="s">
        <v>5242</v>
      </c>
      <c r="AU1054" s="18" t="s">
        <v>55</v>
      </c>
    </row>
    <row r="1055" spans="2:47" ht="38.25" x14ac:dyDescent="0.25">
      <c r="B1055" s="223" t="s">
        <v>5339</v>
      </c>
      <c r="C1055" s="19" t="s">
        <v>5290</v>
      </c>
      <c r="D1055" s="197" t="s">
        <v>5190</v>
      </c>
      <c r="E1055" s="199">
        <v>549351.22</v>
      </c>
      <c r="F1055" s="32">
        <f t="shared" si="22"/>
        <v>0</v>
      </c>
      <c r="G1055" s="198"/>
      <c r="H1055" s="196" t="s">
        <v>722</v>
      </c>
      <c r="I1055" s="36" t="s">
        <v>5134</v>
      </c>
      <c r="J1055" s="18" t="s">
        <v>280</v>
      </c>
      <c r="K1055" s="18" t="s">
        <v>5133</v>
      </c>
      <c r="L1055" s="18" t="s">
        <v>64</v>
      </c>
      <c r="M1055" s="107" t="s">
        <v>5190</v>
      </c>
      <c r="N1055" s="107" t="s">
        <v>48</v>
      </c>
      <c r="O1055" s="108" t="s">
        <v>49</v>
      </c>
      <c r="P1055" s="107" t="s">
        <v>50</v>
      </c>
      <c r="Q1055" s="108">
        <v>53</v>
      </c>
      <c r="R1055" s="108" t="s">
        <v>51</v>
      </c>
      <c r="S1055" s="107" t="s">
        <v>52</v>
      </c>
      <c r="T1055" s="134">
        <v>549351.22</v>
      </c>
      <c r="U1055" s="18" t="s">
        <v>247</v>
      </c>
      <c r="V1055" s="18" t="s">
        <v>269</v>
      </c>
      <c r="W1055" s="110" t="s">
        <v>53</v>
      </c>
      <c r="X1055" s="18">
        <v>1</v>
      </c>
      <c r="Y1055" s="18"/>
      <c r="Z1055" s="18"/>
      <c r="AA1055" s="18"/>
      <c r="AB1055" s="18"/>
      <c r="AC1055" s="18"/>
      <c r="AD1055" s="18"/>
      <c r="AE1055" s="18"/>
      <c r="AF1055" s="18">
        <v>200608</v>
      </c>
      <c r="AG1055" s="18" t="s">
        <v>54</v>
      </c>
      <c r="AH1055" s="18">
        <v>1</v>
      </c>
      <c r="AI1055" s="18">
        <v>0</v>
      </c>
      <c r="AJ1055" s="18"/>
      <c r="AK1055" s="18"/>
      <c r="AL1055" s="18"/>
      <c r="AM1055" s="18" t="s">
        <v>55</v>
      </c>
      <c r="AN1055" s="18"/>
      <c r="AO1055" s="18"/>
      <c r="AP1055" s="18" t="s">
        <v>738</v>
      </c>
      <c r="AQ1055" s="18"/>
      <c r="AR1055" s="18">
        <v>1</v>
      </c>
      <c r="AS1055" s="111" t="s">
        <v>5243</v>
      </c>
      <c r="AT1055" s="111" t="s">
        <v>5243</v>
      </c>
      <c r="AU1055" s="18" t="s">
        <v>55</v>
      </c>
    </row>
    <row r="1056" spans="2:47" ht="38.25" x14ac:dyDescent="0.25">
      <c r="B1056" s="223" t="s">
        <v>5340</v>
      </c>
      <c r="C1056" s="19" t="s">
        <v>5291</v>
      </c>
      <c r="D1056" s="197" t="s">
        <v>5191</v>
      </c>
      <c r="E1056" s="199">
        <v>2124377.09</v>
      </c>
      <c r="F1056" s="32">
        <f t="shared" si="22"/>
        <v>0</v>
      </c>
      <c r="G1056" s="198"/>
      <c r="H1056" s="196" t="s">
        <v>723</v>
      </c>
      <c r="I1056" s="36" t="s">
        <v>5135</v>
      </c>
      <c r="J1056" s="18" t="s">
        <v>726</v>
      </c>
      <c r="K1056" s="18" t="s">
        <v>5136</v>
      </c>
      <c r="L1056" s="18" t="s">
        <v>64</v>
      </c>
      <c r="M1056" s="107" t="s">
        <v>5191</v>
      </c>
      <c r="N1056" s="107" t="s">
        <v>48</v>
      </c>
      <c r="O1056" s="108" t="s">
        <v>49</v>
      </c>
      <c r="P1056" s="107" t="s">
        <v>50</v>
      </c>
      <c r="Q1056" s="108">
        <v>2</v>
      </c>
      <c r="R1056" s="108" t="s">
        <v>51</v>
      </c>
      <c r="S1056" s="107" t="s">
        <v>52</v>
      </c>
      <c r="T1056" s="134">
        <v>2124377.09</v>
      </c>
      <c r="U1056" s="18" t="s">
        <v>129</v>
      </c>
      <c r="V1056" s="18" t="s">
        <v>269</v>
      </c>
      <c r="W1056" s="110" t="s">
        <v>53</v>
      </c>
      <c r="X1056" s="18">
        <v>1</v>
      </c>
      <c r="Y1056" s="18"/>
      <c r="Z1056" s="18"/>
      <c r="AA1056" s="18"/>
      <c r="AB1056" s="18"/>
      <c r="AC1056" s="18"/>
      <c r="AD1056" s="18"/>
      <c r="AE1056" s="18"/>
      <c r="AF1056" s="18">
        <v>376620</v>
      </c>
      <c r="AG1056" s="18" t="s">
        <v>54</v>
      </c>
      <c r="AH1056" s="18">
        <v>0</v>
      </c>
      <c r="AI1056" s="18">
        <v>0</v>
      </c>
      <c r="AJ1056" s="18"/>
      <c r="AK1056" s="18"/>
      <c r="AL1056" s="18"/>
      <c r="AM1056" s="18" t="s">
        <v>55</v>
      </c>
      <c r="AN1056" s="18"/>
      <c r="AO1056" s="18"/>
      <c r="AP1056" s="18" t="s">
        <v>738</v>
      </c>
      <c r="AQ1056" s="18"/>
      <c r="AR1056" s="18">
        <v>1</v>
      </c>
      <c r="AS1056" s="111" t="s">
        <v>5244</v>
      </c>
      <c r="AT1056" s="111" t="s">
        <v>602</v>
      </c>
      <c r="AU1056" s="18" t="s">
        <v>55</v>
      </c>
    </row>
    <row r="1057" spans="2:47" ht="38.25" x14ac:dyDescent="0.25">
      <c r="B1057" s="223" t="s">
        <v>5341</v>
      </c>
      <c r="C1057" s="19" t="s">
        <v>5292</v>
      </c>
      <c r="D1057" s="197" t="s">
        <v>5192</v>
      </c>
      <c r="E1057" s="199">
        <v>1104784.68</v>
      </c>
      <c r="F1057" s="32">
        <f t="shared" si="22"/>
        <v>0</v>
      </c>
      <c r="G1057" s="198"/>
      <c r="H1057" s="196" t="s">
        <v>722</v>
      </c>
      <c r="I1057" s="36" t="s">
        <v>5137</v>
      </c>
      <c r="J1057" s="18" t="s">
        <v>282</v>
      </c>
      <c r="K1057" s="18" t="s">
        <v>1035</v>
      </c>
      <c r="L1057" s="18" t="s">
        <v>64</v>
      </c>
      <c r="M1057" s="107" t="s">
        <v>5192</v>
      </c>
      <c r="N1057" s="107" t="s">
        <v>48</v>
      </c>
      <c r="O1057" s="108" t="s">
        <v>49</v>
      </c>
      <c r="P1057" s="107" t="s">
        <v>50</v>
      </c>
      <c r="Q1057" s="108">
        <v>25</v>
      </c>
      <c r="R1057" s="108" t="s">
        <v>51</v>
      </c>
      <c r="S1057" s="107" t="s">
        <v>52</v>
      </c>
      <c r="T1057" s="134">
        <v>1104784.68</v>
      </c>
      <c r="U1057" s="18" t="s">
        <v>247</v>
      </c>
      <c r="V1057" s="18" t="s">
        <v>269</v>
      </c>
      <c r="W1057" s="110" t="s">
        <v>770</v>
      </c>
      <c r="X1057" s="18">
        <v>1</v>
      </c>
      <c r="Y1057" s="18"/>
      <c r="Z1057" s="18"/>
      <c r="AA1057" s="18"/>
      <c r="AB1057" s="18"/>
      <c r="AC1057" s="18"/>
      <c r="AD1057" s="18"/>
      <c r="AE1057" s="18"/>
      <c r="AF1057" s="18">
        <v>517220</v>
      </c>
      <c r="AG1057" s="18" t="s">
        <v>54</v>
      </c>
      <c r="AH1057" s="18">
        <v>1</v>
      </c>
      <c r="AI1057" s="18">
        <v>0</v>
      </c>
      <c r="AJ1057" s="18"/>
      <c r="AK1057" s="18"/>
      <c r="AL1057" s="18"/>
      <c r="AM1057" s="18" t="s">
        <v>55</v>
      </c>
      <c r="AN1057" s="18"/>
      <c r="AO1057" s="18"/>
      <c r="AP1057" s="18" t="s">
        <v>738</v>
      </c>
      <c r="AQ1057" s="18"/>
      <c r="AR1057" s="18">
        <v>1</v>
      </c>
      <c r="AS1057" s="111" t="s">
        <v>5245</v>
      </c>
      <c r="AT1057" s="111" t="s">
        <v>5245</v>
      </c>
      <c r="AU1057" s="18" t="s">
        <v>55</v>
      </c>
    </row>
    <row r="1058" spans="2:47" ht="38.25" x14ac:dyDescent="0.25">
      <c r="B1058" s="223" t="s">
        <v>5342</v>
      </c>
      <c r="C1058" s="19" t="s">
        <v>5293</v>
      </c>
      <c r="D1058" s="197" t="s">
        <v>5193</v>
      </c>
      <c r="E1058" s="199">
        <v>2556403.09</v>
      </c>
      <c r="F1058" s="32">
        <f t="shared" si="22"/>
        <v>0</v>
      </c>
      <c r="G1058" s="198"/>
      <c r="H1058" s="196" t="s">
        <v>723</v>
      </c>
      <c r="I1058" s="36" t="s">
        <v>5138</v>
      </c>
      <c r="J1058" s="18" t="s">
        <v>730</v>
      </c>
      <c r="K1058" s="18" t="s">
        <v>731</v>
      </c>
      <c r="L1058" s="18" t="s">
        <v>64</v>
      </c>
      <c r="M1058" s="107" t="s">
        <v>5193</v>
      </c>
      <c r="N1058" s="107" t="s">
        <v>48</v>
      </c>
      <c r="O1058" s="108" t="s">
        <v>306</v>
      </c>
      <c r="P1058" s="107" t="s">
        <v>3124</v>
      </c>
      <c r="Q1058" s="108" t="s">
        <v>5228</v>
      </c>
      <c r="R1058" s="108" t="s">
        <v>51</v>
      </c>
      <c r="S1058" s="107" t="s">
        <v>52</v>
      </c>
      <c r="T1058" s="134">
        <v>2556403.09</v>
      </c>
      <c r="U1058" s="18" t="s">
        <v>129</v>
      </c>
      <c r="V1058" s="18" t="s">
        <v>269</v>
      </c>
      <c r="W1058" s="110" t="s">
        <v>53</v>
      </c>
      <c r="X1058" s="18">
        <v>1</v>
      </c>
      <c r="Y1058" s="18"/>
      <c r="Z1058" s="18"/>
      <c r="AA1058" s="18"/>
      <c r="AB1058" s="18"/>
      <c r="AC1058" s="18"/>
      <c r="AD1058" s="18"/>
      <c r="AE1058" s="18"/>
      <c r="AF1058" s="18">
        <v>376620</v>
      </c>
      <c r="AG1058" s="18" t="s">
        <v>54</v>
      </c>
      <c r="AH1058" s="18">
        <v>0</v>
      </c>
      <c r="AI1058" s="18">
        <v>0</v>
      </c>
      <c r="AJ1058" s="18"/>
      <c r="AK1058" s="18"/>
      <c r="AL1058" s="18"/>
      <c r="AM1058" s="18" t="s">
        <v>55</v>
      </c>
      <c r="AN1058" s="18"/>
      <c r="AO1058" s="18"/>
      <c r="AP1058" s="18" t="s">
        <v>738</v>
      </c>
      <c r="AQ1058" s="18"/>
      <c r="AR1058" s="18">
        <v>1</v>
      </c>
      <c r="AS1058" s="111" t="s">
        <v>5246</v>
      </c>
      <c r="AT1058" s="111" t="s">
        <v>602</v>
      </c>
      <c r="AU1058" s="18" t="s">
        <v>55</v>
      </c>
    </row>
    <row r="1059" spans="2:47" ht="51" x14ac:dyDescent="0.25">
      <c r="B1059" s="223" t="s">
        <v>5343</v>
      </c>
      <c r="C1059" s="19" t="s">
        <v>5294</v>
      </c>
      <c r="D1059" s="197" t="s">
        <v>1574</v>
      </c>
      <c r="E1059" s="199">
        <v>1649599.39</v>
      </c>
      <c r="F1059" s="32">
        <f t="shared" si="22"/>
        <v>0</v>
      </c>
      <c r="G1059" s="198"/>
      <c r="H1059" s="196" t="s">
        <v>722</v>
      </c>
      <c r="I1059" s="36" t="s">
        <v>5139</v>
      </c>
      <c r="J1059" s="18" t="s">
        <v>276</v>
      </c>
      <c r="K1059" s="18" t="s">
        <v>772</v>
      </c>
      <c r="L1059" s="18" t="s">
        <v>64</v>
      </c>
      <c r="M1059" s="107" t="s">
        <v>1574</v>
      </c>
      <c r="N1059" s="107" t="s">
        <v>48</v>
      </c>
      <c r="O1059" s="108" t="s">
        <v>49</v>
      </c>
      <c r="P1059" s="107" t="s">
        <v>50</v>
      </c>
      <c r="Q1059" s="108">
        <v>154</v>
      </c>
      <c r="R1059" s="108" t="s">
        <v>51</v>
      </c>
      <c r="S1059" s="107" t="s">
        <v>52</v>
      </c>
      <c r="T1059" s="134">
        <v>1649599.39</v>
      </c>
      <c r="U1059" s="18" t="s">
        <v>129</v>
      </c>
      <c r="V1059" s="18" t="s">
        <v>244</v>
      </c>
      <c r="W1059" s="110" t="s">
        <v>770</v>
      </c>
      <c r="X1059" s="18">
        <v>1</v>
      </c>
      <c r="Y1059" s="18"/>
      <c r="Z1059" s="18"/>
      <c r="AA1059" s="18"/>
      <c r="AB1059" s="18"/>
      <c r="AC1059" s="18"/>
      <c r="AD1059" s="18"/>
      <c r="AE1059" s="18"/>
      <c r="AF1059" s="18">
        <v>517220</v>
      </c>
      <c r="AG1059" s="18" t="s">
        <v>54</v>
      </c>
      <c r="AH1059" s="18">
        <v>1</v>
      </c>
      <c r="AI1059" s="18">
        <v>0</v>
      </c>
      <c r="AJ1059" s="18"/>
      <c r="AK1059" s="18"/>
      <c r="AL1059" s="18"/>
      <c r="AM1059" s="18" t="s">
        <v>55</v>
      </c>
      <c r="AN1059" s="18"/>
      <c r="AO1059" s="18"/>
      <c r="AP1059" s="18" t="s">
        <v>738</v>
      </c>
      <c r="AQ1059" s="18"/>
      <c r="AR1059" s="18">
        <v>1</v>
      </c>
      <c r="AS1059" s="111" t="s">
        <v>5247</v>
      </c>
      <c r="AT1059" s="111" t="s">
        <v>5247</v>
      </c>
      <c r="AU1059" s="18" t="s">
        <v>55</v>
      </c>
    </row>
    <row r="1060" spans="2:47" ht="38.25" x14ac:dyDescent="0.25">
      <c r="B1060" s="223" t="s">
        <v>5344</v>
      </c>
      <c r="C1060" s="19" t="s">
        <v>5295</v>
      </c>
      <c r="D1060" s="197" t="s">
        <v>5194</v>
      </c>
      <c r="E1060" s="199">
        <v>527170.63</v>
      </c>
      <c r="F1060" s="32">
        <f t="shared" si="22"/>
        <v>0</v>
      </c>
      <c r="G1060" s="198"/>
      <c r="H1060" s="196" t="s">
        <v>723</v>
      </c>
      <c r="I1060" s="36" t="s">
        <v>5140</v>
      </c>
      <c r="J1060" s="18" t="s">
        <v>726</v>
      </c>
      <c r="K1060" s="18" t="s">
        <v>5141</v>
      </c>
      <c r="L1060" s="18" t="s">
        <v>64</v>
      </c>
      <c r="M1060" s="107" t="s">
        <v>5194</v>
      </c>
      <c r="N1060" s="107" t="s">
        <v>48</v>
      </c>
      <c r="O1060" s="108" t="s">
        <v>49</v>
      </c>
      <c r="P1060" s="107" t="s">
        <v>50</v>
      </c>
      <c r="Q1060" s="108">
        <v>1034</v>
      </c>
      <c r="R1060" s="108" t="s">
        <v>51</v>
      </c>
      <c r="S1060" s="107" t="s">
        <v>52</v>
      </c>
      <c r="T1060" s="134">
        <v>527170.63</v>
      </c>
      <c r="U1060" s="18" t="s">
        <v>247</v>
      </c>
      <c r="V1060" s="18" t="s">
        <v>238</v>
      </c>
      <c r="W1060" s="110" t="s">
        <v>137</v>
      </c>
      <c r="X1060" s="18">
        <v>1</v>
      </c>
      <c r="Y1060" s="18"/>
      <c r="Z1060" s="18"/>
      <c r="AA1060" s="18"/>
      <c r="AB1060" s="18"/>
      <c r="AC1060" s="18"/>
      <c r="AD1060" s="18"/>
      <c r="AE1060" s="18"/>
      <c r="AF1060" s="18">
        <v>376631</v>
      </c>
      <c r="AG1060" s="18" t="s">
        <v>54</v>
      </c>
      <c r="AH1060" s="18">
        <v>0</v>
      </c>
      <c r="AI1060" s="18">
        <v>0</v>
      </c>
      <c r="AJ1060" s="18"/>
      <c r="AK1060" s="18"/>
      <c r="AL1060" s="18"/>
      <c r="AM1060" s="18" t="s">
        <v>55</v>
      </c>
      <c r="AN1060" s="18"/>
      <c r="AO1060" s="18"/>
      <c r="AP1060" s="18" t="s">
        <v>738</v>
      </c>
      <c r="AQ1060" s="18"/>
      <c r="AR1060" s="18">
        <v>1</v>
      </c>
      <c r="AS1060" s="111" t="s">
        <v>5248</v>
      </c>
      <c r="AT1060" s="111" t="s">
        <v>602</v>
      </c>
      <c r="AU1060" s="18" t="s">
        <v>55</v>
      </c>
    </row>
    <row r="1061" spans="2:47" ht="38.25" x14ac:dyDescent="0.25">
      <c r="B1061" s="223" t="s">
        <v>5345</v>
      </c>
      <c r="C1061" s="19" t="s">
        <v>5296</v>
      </c>
      <c r="D1061" s="197" t="s">
        <v>5195</v>
      </c>
      <c r="E1061" s="199">
        <v>673422.47</v>
      </c>
      <c r="F1061" s="32">
        <f t="shared" si="22"/>
        <v>0</v>
      </c>
      <c r="G1061" s="198"/>
      <c r="H1061" s="196" t="s">
        <v>723</v>
      </c>
      <c r="I1061" s="36" t="s">
        <v>5142</v>
      </c>
      <c r="J1061" s="18" t="s">
        <v>4650</v>
      </c>
      <c r="K1061" s="18" t="s">
        <v>5143</v>
      </c>
      <c r="L1061" s="18" t="s">
        <v>64</v>
      </c>
      <c r="M1061" s="107" t="s">
        <v>5195</v>
      </c>
      <c r="N1061" s="107" t="s">
        <v>48</v>
      </c>
      <c r="O1061" s="108" t="s">
        <v>49</v>
      </c>
      <c r="P1061" s="107" t="s">
        <v>50</v>
      </c>
      <c r="Q1061" s="108" t="s">
        <v>5229</v>
      </c>
      <c r="R1061" s="108" t="s">
        <v>51</v>
      </c>
      <c r="S1061" s="107" t="s">
        <v>52</v>
      </c>
      <c r="T1061" s="134">
        <v>673422.47</v>
      </c>
      <c r="U1061" s="18" t="s">
        <v>129</v>
      </c>
      <c r="V1061" s="18" t="s">
        <v>1265</v>
      </c>
      <c r="W1061" s="110" t="s">
        <v>136</v>
      </c>
      <c r="X1061" s="18">
        <v>1</v>
      </c>
      <c r="Y1061" s="18"/>
      <c r="Z1061" s="18"/>
      <c r="AA1061" s="18"/>
      <c r="AB1061" s="18"/>
      <c r="AC1061" s="18"/>
      <c r="AD1061" s="18"/>
      <c r="AE1061" s="18"/>
      <c r="AF1061" s="18">
        <v>376632</v>
      </c>
      <c r="AG1061" s="18" t="s">
        <v>54</v>
      </c>
      <c r="AH1061" s="18">
        <v>0</v>
      </c>
      <c r="AI1061" s="18">
        <v>0</v>
      </c>
      <c r="AJ1061" s="18"/>
      <c r="AK1061" s="18"/>
      <c r="AL1061" s="18"/>
      <c r="AM1061" s="18" t="s">
        <v>55</v>
      </c>
      <c r="AN1061" s="18"/>
      <c r="AO1061" s="18"/>
      <c r="AP1061" s="18" t="s">
        <v>738</v>
      </c>
      <c r="AQ1061" s="18"/>
      <c r="AR1061" s="18">
        <v>1</v>
      </c>
      <c r="AS1061" s="111" t="s">
        <v>5249</v>
      </c>
      <c r="AT1061" s="111" t="s">
        <v>602</v>
      </c>
      <c r="AU1061" s="18" t="s">
        <v>55</v>
      </c>
    </row>
    <row r="1062" spans="2:47" ht="51" x14ac:dyDescent="0.25">
      <c r="B1062" s="223" t="s">
        <v>5346</v>
      </c>
      <c r="C1062" s="19" t="s">
        <v>5297</v>
      </c>
      <c r="D1062" s="197" t="s">
        <v>5196</v>
      </c>
      <c r="E1062" s="199">
        <v>656988</v>
      </c>
      <c r="F1062" s="32">
        <f t="shared" si="22"/>
        <v>0</v>
      </c>
      <c r="G1062" s="198"/>
      <c r="H1062" s="196" t="s">
        <v>723</v>
      </c>
      <c r="I1062" s="36" t="s">
        <v>5144</v>
      </c>
      <c r="J1062" s="18" t="s">
        <v>1999</v>
      </c>
      <c r="K1062" s="18" t="s">
        <v>5145</v>
      </c>
      <c r="L1062" s="18" t="s">
        <v>64</v>
      </c>
      <c r="M1062" s="107" t="s">
        <v>5196</v>
      </c>
      <c r="N1062" s="107" t="s">
        <v>48</v>
      </c>
      <c r="O1062" s="108" t="s">
        <v>892</v>
      </c>
      <c r="P1062" s="107" t="s">
        <v>752</v>
      </c>
      <c r="Q1062" s="108">
        <v>547490</v>
      </c>
      <c r="R1062" s="108" t="s">
        <v>51</v>
      </c>
      <c r="S1062" s="107" t="s">
        <v>52</v>
      </c>
      <c r="T1062" s="134">
        <v>656988</v>
      </c>
      <c r="U1062" s="18" t="s">
        <v>247</v>
      </c>
      <c r="V1062" s="18" t="s">
        <v>269</v>
      </c>
      <c r="W1062" s="110" t="s">
        <v>136</v>
      </c>
      <c r="X1062" s="18">
        <v>1</v>
      </c>
      <c r="Y1062" s="18"/>
      <c r="Z1062" s="18"/>
      <c r="AA1062" s="18"/>
      <c r="AB1062" s="18"/>
      <c r="AC1062" s="18"/>
      <c r="AD1062" s="18"/>
      <c r="AE1062" s="18"/>
      <c r="AF1062" s="18">
        <v>376632</v>
      </c>
      <c r="AG1062" s="18" t="s">
        <v>54</v>
      </c>
      <c r="AH1062" s="18">
        <v>0</v>
      </c>
      <c r="AI1062" s="18">
        <v>0</v>
      </c>
      <c r="AJ1062" s="18"/>
      <c r="AK1062" s="18"/>
      <c r="AL1062" s="18"/>
      <c r="AM1062" s="18" t="s">
        <v>55</v>
      </c>
      <c r="AN1062" s="18"/>
      <c r="AO1062" s="18"/>
      <c r="AP1062" s="18" t="s">
        <v>738</v>
      </c>
      <c r="AQ1062" s="18"/>
      <c r="AR1062" s="18">
        <v>1</v>
      </c>
      <c r="AS1062" s="111" t="s">
        <v>5250</v>
      </c>
      <c r="AT1062" s="111" t="s">
        <v>602</v>
      </c>
      <c r="AU1062" s="18" t="s">
        <v>55</v>
      </c>
    </row>
    <row r="1063" spans="2:47" ht="51" x14ac:dyDescent="0.25">
      <c r="B1063" s="223" t="s">
        <v>5347</v>
      </c>
      <c r="C1063" s="19" t="s">
        <v>5298</v>
      </c>
      <c r="D1063" s="197" t="s">
        <v>5197</v>
      </c>
      <c r="E1063" s="199">
        <v>1423069.7</v>
      </c>
      <c r="F1063" s="32">
        <f t="shared" si="22"/>
        <v>0</v>
      </c>
      <c r="G1063" s="198"/>
      <c r="H1063" s="196" t="s">
        <v>723</v>
      </c>
      <c r="I1063" s="36" t="s">
        <v>5146</v>
      </c>
      <c r="J1063" s="18" t="s">
        <v>1999</v>
      </c>
      <c r="K1063" s="18" t="s">
        <v>5145</v>
      </c>
      <c r="L1063" s="18" t="s">
        <v>64</v>
      </c>
      <c r="M1063" s="107" t="s">
        <v>5197</v>
      </c>
      <c r="N1063" s="107" t="s">
        <v>48</v>
      </c>
      <c r="O1063" s="108" t="s">
        <v>892</v>
      </c>
      <c r="P1063" s="107" t="s">
        <v>752</v>
      </c>
      <c r="Q1063" s="108" t="s">
        <v>5230</v>
      </c>
      <c r="R1063" s="108" t="s">
        <v>51</v>
      </c>
      <c r="S1063" s="107" t="s">
        <v>52</v>
      </c>
      <c r="T1063" s="134">
        <v>1423069.7</v>
      </c>
      <c r="U1063" s="18" t="s">
        <v>247</v>
      </c>
      <c r="V1063" s="18" t="s">
        <v>262</v>
      </c>
      <c r="W1063" s="110" t="s">
        <v>136</v>
      </c>
      <c r="X1063" s="18">
        <v>1</v>
      </c>
      <c r="Y1063" s="18"/>
      <c r="Z1063" s="18"/>
      <c r="AA1063" s="18"/>
      <c r="AB1063" s="18"/>
      <c r="AC1063" s="18"/>
      <c r="AD1063" s="18"/>
      <c r="AE1063" s="18"/>
      <c r="AF1063" s="18">
        <v>376632</v>
      </c>
      <c r="AG1063" s="18" t="s">
        <v>54</v>
      </c>
      <c r="AH1063" s="18">
        <v>0</v>
      </c>
      <c r="AI1063" s="18">
        <v>0</v>
      </c>
      <c r="AJ1063" s="18"/>
      <c r="AK1063" s="18"/>
      <c r="AL1063" s="18"/>
      <c r="AM1063" s="18" t="s">
        <v>55</v>
      </c>
      <c r="AN1063" s="18"/>
      <c r="AO1063" s="18"/>
      <c r="AP1063" s="18" t="s">
        <v>738</v>
      </c>
      <c r="AQ1063" s="18"/>
      <c r="AR1063" s="18">
        <v>1</v>
      </c>
      <c r="AS1063" s="111" t="s">
        <v>5251</v>
      </c>
      <c r="AT1063" s="111" t="s">
        <v>602</v>
      </c>
      <c r="AU1063" s="18" t="s">
        <v>55</v>
      </c>
    </row>
    <row r="1064" spans="2:47" ht="38.25" x14ac:dyDescent="0.25">
      <c r="B1064" s="223" t="s">
        <v>5348</v>
      </c>
      <c r="C1064" s="19" t="s">
        <v>5299</v>
      </c>
      <c r="D1064" s="197" t="s">
        <v>5198</v>
      </c>
      <c r="E1064" s="199">
        <v>588093.06000000006</v>
      </c>
      <c r="F1064" s="32">
        <f t="shared" si="22"/>
        <v>0</v>
      </c>
      <c r="G1064" s="198"/>
      <c r="H1064" s="196" t="s">
        <v>723</v>
      </c>
      <c r="I1064" s="36" t="s">
        <v>5147</v>
      </c>
      <c r="J1064" s="18" t="s">
        <v>2918</v>
      </c>
      <c r="K1064" s="18" t="s">
        <v>4583</v>
      </c>
      <c r="L1064" s="18" t="s">
        <v>64</v>
      </c>
      <c r="M1064" s="107" t="s">
        <v>5198</v>
      </c>
      <c r="N1064" s="107" t="s">
        <v>48</v>
      </c>
      <c r="O1064" s="108" t="s">
        <v>49</v>
      </c>
      <c r="P1064" s="107" t="s">
        <v>50</v>
      </c>
      <c r="Q1064" s="108">
        <v>29</v>
      </c>
      <c r="R1064" s="108" t="s">
        <v>51</v>
      </c>
      <c r="S1064" s="107" t="s">
        <v>52</v>
      </c>
      <c r="T1064" s="134">
        <v>588093.06000000006</v>
      </c>
      <c r="U1064" s="18" t="s">
        <v>129</v>
      </c>
      <c r="V1064" s="18" t="s">
        <v>269</v>
      </c>
      <c r="W1064" s="110" t="s">
        <v>136</v>
      </c>
      <c r="X1064" s="18">
        <v>1</v>
      </c>
      <c r="Y1064" s="18"/>
      <c r="Z1064" s="18"/>
      <c r="AA1064" s="18"/>
      <c r="AB1064" s="18"/>
      <c r="AC1064" s="18"/>
      <c r="AD1064" s="18"/>
      <c r="AE1064" s="18"/>
      <c r="AF1064" s="18">
        <v>376632</v>
      </c>
      <c r="AG1064" s="18" t="s">
        <v>54</v>
      </c>
      <c r="AH1064" s="18">
        <v>0</v>
      </c>
      <c r="AI1064" s="18">
        <v>0</v>
      </c>
      <c r="AJ1064" s="18"/>
      <c r="AK1064" s="18"/>
      <c r="AL1064" s="18"/>
      <c r="AM1064" s="18" t="s">
        <v>55</v>
      </c>
      <c r="AN1064" s="18"/>
      <c r="AO1064" s="18"/>
      <c r="AP1064" s="18" t="s">
        <v>738</v>
      </c>
      <c r="AQ1064" s="18"/>
      <c r="AR1064" s="18">
        <v>1</v>
      </c>
      <c r="AS1064" s="111" t="s">
        <v>5252</v>
      </c>
      <c r="AT1064" s="111" t="s">
        <v>602</v>
      </c>
      <c r="AU1064" s="18" t="s">
        <v>55</v>
      </c>
    </row>
    <row r="1065" spans="2:47" ht="38.25" x14ac:dyDescent="0.25">
      <c r="B1065" s="223" t="s">
        <v>5349</v>
      </c>
      <c r="C1065" s="19" t="s">
        <v>5300</v>
      </c>
      <c r="D1065" s="197" t="s">
        <v>785</v>
      </c>
      <c r="E1065" s="199">
        <v>1423309.94</v>
      </c>
      <c r="F1065" s="32">
        <f t="shared" si="22"/>
        <v>0</v>
      </c>
      <c r="G1065" s="198"/>
      <c r="H1065" s="196" t="s">
        <v>723</v>
      </c>
      <c r="I1065" s="36" t="s">
        <v>5148</v>
      </c>
      <c r="J1065" s="18" t="s">
        <v>276</v>
      </c>
      <c r="K1065" s="18" t="s">
        <v>773</v>
      </c>
      <c r="L1065" s="18" t="s">
        <v>64</v>
      </c>
      <c r="M1065" s="107" t="s">
        <v>785</v>
      </c>
      <c r="N1065" s="107" t="s">
        <v>48</v>
      </c>
      <c r="O1065" s="108" t="s">
        <v>49</v>
      </c>
      <c r="P1065" s="107" t="s">
        <v>50</v>
      </c>
      <c r="Q1065" s="108">
        <v>26</v>
      </c>
      <c r="R1065" s="108" t="s">
        <v>51</v>
      </c>
      <c r="S1065" s="107" t="s">
        <v>52</v>
      </c>
      <c r="T1065" s="134">
        <v>1423309.94</v>
      </c>
      <c r="U1065" s="18" t="s">
        <v>129</v>
      </c>
      <c r="V1065" s="18" t="s">
        <v>238</v>
      </c>
      <c r="W1065" s="110" t="s">
        <v>770</v>
      </c>
      <c r="X1065" s="18">
        <v>1</v>
      </c>
      <c r="Y1065" s="18"/>
      <c r="Z1065" s="18"/>
      <c r="AA1065" s="18"/>
      <c r="AB1065" s="18"/>
      <c r="AC1065" s="18"/>
      <c r="AD1065" s="18"/>
      <c r="AE1065" s="18"/>
      <c r="AF1065" s="18">
        <v>517220</v>
      </c>
      <c r="AG1065" s="18" t="s">
        <v>54</v>
      </c>
      <c r="AH1065" s="18">
        <v>0</v>
      </c>
      <c r="AI1065" s="18">
        <v>0</v>
      </c>
      <c r="AJ1065" s="18"/>
      <c r="AK1065" s="18"/>
      <c r="AL1065" s="18"/>
      <c r="AM1065" s="18" t="s">
        <v>55</v>
      </c>
      <c r="AN1065" s="18"/>
      <c r="AO1065" s="18"/>
      <c r="AP1065" s="18" t="s">
        <v>738</v>
      </c>
      <c r="AQ1065" s="18"/>
      <c r="AR1065" s="18">
        <v>1</v>
      </c>
      <c r="AS1065" s="111" t="s">
        <v>5253</v>
      </c>
      <c r="AT1065" s="111" t="s">
        <v>602</v>
      </c>
      <c r="AU1065" s="18" t="s">
        <v>55</v>
      </c>
    </row>
    <row r="1066" spans="2:47" ht="51" x14ac:dyDescent="0.25">
      <c r="B1066" s="223" t="s">
        <v>5351</v>
      </c>
      <c r="C1066" s="19" t="s">
        <v>5302</v>
      </c>
      <c r="D1066" s="197" t="s">
        <v>5379</v>
      </c>
      <c r="E1066" s="199">
        <v>1431091.32</v>
      </c>
      <c r="F1066" s="32">
        <f t="shared" si="22"/>
        <v>0</v>
      </c>
      <c r="G1066" s="198"/>
      <c r="H1066" s="196" t="s">
        <v>722</v>
      </c>
      <c r="I1066" s="36" t="s">
        <v>5149</v>
      </c>
      <c r="J1066" s="18" t="s">
        <v>276</v>
      </c>
      <c r="K1066" s="18" t="s">
        <v>89</v>
      </c>
      <c r="L1066" s="18" t="s">
        <v>64</v>
      </c>
      <c r="M1066" s="107" t="s">
        <v>5200</v>
      </c>
      <c r="N1066" s="107" t="s">
        <v>48</v>
      </c>
      <c r="O1066" s="108" t="s">
        <v>49</v>
      </c>
      <c r="P1066" s="107" t="s">
        <v>50</v>
      </c>
      <c r="Q1066" s="108">
        <v>24</v>
      </c>
      <c r="R1066" s="108" t="s">
        <v>51</v>
      </c>
      <c r="S1066" s="107" t="s">
        <v>52</v>
      </c>
      <c r="T1066" s="134">
        <v>1431091.32</v>
      </c>
      <c r="U1066" s="18" t="s">
        <v>129</v>
      </c>
      <c r="V1066" s="18" t="s">
        <v>269</v>
      </c>
      <c r="W1066" s="110" t="s">
        <v>770</v>
      </c>
      <c r="X1066" s="18">
        <v>1</v>
      </c>
      <c r="Y1066" s="18"/>
      <c r="Z1066" s="18"/>
      <c r="AA1066" s="18"/>
      <c r="AB1066" s="18"/>
      <c r="AC1066" s="18"/>
      <c r="AD1066" s="18"/>
      <c r="AE1066" s="18"/>
      <c r="AF1066" s="18">
        <v>517220</v>
      </c>
      <c r="AG1066" s="18" t="s">
        <v>54</v>
      </c>
      <c r="AH1066" s="18">
        <v>1</v>
      </c>
      <c r="AI1066" s="18">
        <v>0</v>
      </c>
      <c r="AJ1066" s="18"/>
      <c r="AK1066" s="18"/>
      <c r="AL1066" s="18"/>
      <c r="AM1066" s="18" t="s">
        <v>55</v>
      </c>
      <c r="AN1066" s="18"/>
      <c r="AO1066" s="18"/>
      <c r="AP1066" s="18" t="s">
        <v>738</v>
      </c>
      <c r="AQ1066" s="18"/>
      <c r="AR1066" s="18">
        <v>1</v>
      </c>
      <c r="AS1066" s="111" t="s">
        <v>5254</v>
      </c>
      <c r="AT1066" s="111" t="s">
        <v>5254</v>
      </c>
      <c r="AU1066" s="18" t="s">
        <v>55</v>
      </c>
    </row>
    <row r="1067" spans="2:47" ht="76.5" x14ac:dyDescent="0.25">
      <c r="B1067" s="223" t="s">
        <v>5352</v>
      </c>
      <c r="C1067" s="19" t="s">
        <v>5303</v>
      </c>
      <c r="D1067" s="197" t="s">
        <v>926</v>
      </c>
      <c r="E1067" s="199">
        <v>1826025</v>
      </c>
      <c r="F1067" s="32">
        <f t="shared" si="22"/>
        <v>0</v>
      </c>
      <c r="G1067" s="198"/>
      <c r="H1067" s="196" t="s">
        <v>723</v>
      </c>
      <c r="I1067" s="36" t="s">
        <v>5150</v>
      </c>
      <c r="J1067" s="18" t="s">
        <v>914</v>
      </c>
      <c r="K1067" s="18" t="s">
        <v>915</v>
      </c>
      <c r="L1067" s="18" t="s">
        <v>59</v>
      </c>
      <c r="M1067" s="107" t="s">
        <v>926</v>
      </c>
      <c r="N1067" s="107" t="s">
        <v>48</v>
      </c>
      <c r="O1067" s="108" t="s">
        <v>49</v>
      </c>
      <c r="P1067" s="107" t="s">
        <v>50</v>
      </c>
      <c r="Q1067" s="108">
        <v>1</v>
      </c>
      <c r="R1067" s="108" t="s">
        <v>51</v>
      </c>
      <c r="S1067" s="107" t="s">
        <v>52</v>
      </c>
      <c r="T1067" s="134">
        <v>1826025</v>
      </c>
      <c r="U1067" s="18" t="s">
        <v>247</v>
      </c>
      <c r="V1067" s="18" t="s">
        <v>241</v>
      </c>
      <c r="W1067" s="110" t="s">
        <v>137</v>
      </c>
      <c r="X1067" s="18">
        <v>1</v>
      </c>
      <c r="Y1067" s="18"/>
      <c r="Z1067" s="18"/>
      <c r="AA1067" s="18"/>
      <c r="AB1067" s="18"/>
      <c r="AC1067" s="18"/>
      <c r="AD1067" s="18"/>
      <c r="AE1067" s="18"/>
      <c r="AF1067" s="18">
        <v>376631</v>
      </c>
      <c r="AG1067" s="18" t="s">
        <v>54</v>
      </c>
      <c r="AH1067" s="18">
        <v>0</v>
      </c>
      <c r="AI1067" s="18">
        <v>0</v>
      </c>
      <c r="AJ1067" s="18"/>
      <c r="AK1067" s="18"/>
      <c r="AL1067" s="18"/>
      <c r="AM1067" s="18" t="s">
        <v>55</v>
      </c>
      <c r="AN1067" s="18"/>
      <c r="AO1067" s="18"/>
      <c r="AP1067" s="18" t="s">
        <v>738</v>
      </c>
      <c r="AQ1067" s="18"/>
      <c r="AR1067" s="18">
        <v>1</v>
      </c>
      <c r="AS1067" s="111" t="s">
        <v>5255</v>
      </c>
      <c r="AT1067" s="111" t="s">
        <v>613</v>
      </c>
      <c r="AU1067" s="18" t="s">
        <v>55</v>
      </c>
    </row>
    <row r="1068" spans="2:47" ht="51" x14ac:dyDescent="0.25">
      <c r="B1068" s="223" t="s">
        <v>5353</v>
      </c>
      <c r="C1068" s="19" t="s">
        <v>5304</v>
      </c>
      <c r="D1068" s="197" t="s">
        <v>5201</v>
      </c>
      <c r="E1068" s="199">
        <v>1113325.58</v>
      </c>
      <c r="F1068" s="32">
        <f t="shared" si="22"/>
        <v>0</v>
      </c>
      <c r="G1068" s="198"/>
      <c r="H1068" s="196" t="s">
        <v>723</v>
      </c>
      <c r="I1068" s="36" t="s">
        <v>5151</v>
      </c>
      <c r="J1068" s="18" t="s">
        <v>1999</v>
      </c>
      <c r="K1068" s="18" t="s">
        <v>5145</v>
      </c>
      <c r="L1068" s="18" t="s">
        <v>64</v>
      </c>
      <c r="M1068" s="107" t="s">
        <v>5201</v>
      </c>
      <c r="N1068" s="107" t="s">
        <v>48</v>
      </c>
      <c r="O1068" s="108" t="s">
        <v>892</v>
      </c>
      <c r="P1068" s="107" t="s">
        <v>752</v>
      </c>
      <c r="Q1068" s="108" t="s">
        <v>5231</v>
      </c>
      <c r="R1068" s="108" t="s">
        <v>51</v>
      </c>
      <c r="S1068" s="107" t="s">
        <v>52</v>
      </c>
      <c r="T1068" s="134">
        <v>1113325.58</v>
      </c>
      <c r="U1068" s="18" t="s">
        <v>247</v>
      </c>
      <c r="V1068" s="18" t="s">
        <v>244</v>
      </c>
      <c r="W1068" s="110" t="s">
        <v>136</v>
      </c>
      <c r="X1068" s="18">
        <v>1</v>
      </c>
      <c r="Y1068" s="18"/>
      <c r="Z1068" s="18"/>
      <c r="AA1068" s="18"/>
      <c r="AB1068" s="18"/>
      <c r="AC1068" s="18"/>
      <c r="AD1068" s="18"/>
      <c r="AE1068" s="18"/>
      <c r="AF1068" s="18">
        <v>376632</v>
      </c>
      <c r="AG1068" s="18" t="s">
        <v>54</v>
      </c>
      <c r="AH1068" s="18">
        <v>0</v>
      </c>
      <c r="AI1068" s="18">
        <v>0</v>
      </c>
      <c r="AJ1068" s="18"/>
      <c r="AK1068" s="18"/>
      <c r="AL1068" s="18"/>
      <c r="AM1068" s="18" t="s">
        <v>55</v>
      </c>
      <c r="AN1068" s="18"/>
      <c r="AO1068" s="18"/>
      <c r="AP1068" s="18" t="s">
        <v>738</v>
      </c>
      <c r="AQ1068" s="18"/>
      <c r="AR1068" s="18">
        <v>1</v>
      </c>
      <c r="AS1068" s="111" t="s">
        <v>5256</v>
      </c>
      <c r="AT1068" s="111" t="s">
        <v>602</v>
      </c>
      <c r="AU1068" s="18" t="s">
        <v>55</v>
      </c>
    </row>
    <row r="1069" spans="2:47" ht="38.25" x14ac:dyDescent="0.25">
      <c r="B1069" s="223" t="s">
        <v>5354</v>
      </c>
      <c r="C1069" s="19" t="s">
        <v>5305</v>
      </c>
      <c r="D1069" s="197" t="s">
        <v>5202</v>
      </c>
      <c r="E1069" s="199">
        <v>773321.12</v>
      </c>
      <c r="F1069" s="32">
        <f t="shared" si="22"/>
        <v>0</v>
      </c>
      <c r="G1069" s="198"/>
      <c r="H1069" s="196" t="s">
        <v>723</v>
      </c>
      <c r="I1069" s="36" t="s">
        <v>5152</v>
      </c>
      <c r="J1069" s="18" t="s">
        <v>728</v>
      </c>
      <c r="K1069" s="18" t="s">
        <v>1195</v>
      </c>
      <c r="L1069" s="18" t="s">
        <v>64</v>
      </c>
      <c r="M1069" s="107" t="s">
        <v>5202</v>
      </c>
      <c r="N1069" s="107" t="s">
        <v>48</v>
      </c>
      <c r="O1069" s="108" t="s">
        <v>49</v>
      </c>
      <c r="P1069" s="107" t="s">
        <v>50</v>
      </c>
      <c r="Q1069" s="108">
        <v>4670</v>
      </c>
      <c r="R1069" s="108" t="s">
        <v>51</v>
      </c>
      <c r="S1069" s="107" t="s">
        <v>52</v>
      </c>
      <c r="T1069" s="134">
        <v>773321.12</v>
      </c>
      <c r="U1069" s="18" t="s">
        <v>129</v>
      </c>
      <c r="V1069" s="18" t="s">
        <v>238</v>
      </c>
      <c r="W1069" s="110" t="s">
        <v>137</v>
      </c>
      <c r="X1069" s="18">
        <v>1</v>
      </c>
      <c r="Y1069" s="18"/>
      <c r="Z1069" s="18"/>
      <c r="AA1069" s="18"/>
      <c r="AB1069" s="18"/>
      <c r="AC1069" s="18"/>
      <c r="AD1069" s="18"/>
      <c r="AE1069" s="18"/>
      <c r="AF1069" s="18">
        <v>376631</v>
      </c>
      <c r="AG1069" s="18" t="s">
        <v>54</v>
      </c>
      <c r="AH1069" s="18">
        <v>0</v>
      </c>
      <c r="AI1069" s="18">
        <v>0</v>
      </c>
      <c r="AJ1069" s="18"/>
      <c r="AK1069" s="18"/>
      <c r="AL1069" s="18"/>
      <c r="AM1069" s="18" t="s">
        <v>55</v>
      </c>
      <c r="AN1069" s="18"/>
      <c r="AO1069" s="18"/>
      <c r="AP1069" s="18" t="s">
        <v>738</v>
      </c>
      <c r="AQ1069" s="18"/>
      <c r="AR1069" s="18">
        <v>1</v>
      </c>
      <c r="AS1069" s="111" t="s">
        <v>5257</v>
      </c>
      <c r="AT1069" s="111" t="s">
        <v>602</v>
      </c>
      <c r="AU1069" s="18" t="s">
        <v>55</v>
      </c>
    </row>
    <row r="1070" spans="2:47" ht="51" x14ac:dyDescent="0.25">
      <c r="B1070" s="223" t="s">
        <v>5355</v>
      </c>
      <c r="C1070" s="19" t="s">
        <v>5306</v>
      </c>
      <c r="D1070" s="197" t="s">
        <v>5203</v>
      </c>
      <c r="E1070" s="199">
        <v>3191203.13</v>
      </c>
      <c r="F1070" s="32">
        <f t="shared" si="22"/>
        <v>0</v>
      </c>
      <c r="G1070" s="198"/>
      <c r="H1070" s="196" t="s">
        <v>722</v>
      </c>
      <c r="I1070" s="36" t="s">
        <v>5153</v>
      </c>
      <c r="J1070" s="18" t="s">
        <v>4648</v>
      </c>
      <c r="K1070" s="18" t="s">
        <v>80</v>
      </c>
      <c r="L1070" s="18" t="s">
        <v>59</v>
      </c>
      <c r="M1070" s="107" t="s">
        <v>5203</v>
      </c>
      <c r="N1070" s="107" t="s">
        <v>48</v>
      </c>
      <c r="O1070" s="108" t="s">
        <v>49</v>
      </c>
      <c r="P1070" s="107" t="s">
        <v>50</v>
      </c>
      <c r="Q1070" s="108">
        <v>12</v>
      </c>
      <c r="R1070" s="108" t="s">
        <v>51</v>
      </c>
      <c r="S1070" s="107" t="s">
        <v>52</v>
      </c>
      <c r="T1070" s="134">
        <v>3191203.13</v>
      </c>
      <c r="U1070" s="18" t="s">
        <v>129</v>
      </c>
      <c r="V1070" s="18" t="s">
        <v>241</v>
      </c>
      <c r="W1070" s="110" t="s">
        <v>53</v>
      </c>
      <c r="X1070" s="18">
        <v>1</v>
      </c>
      <c r="Y1070" s="18"/>
      <c r="Z1070" s="18"/>
      <c r="AA1070" s="18"/>
      <c r="AB1070" s="18"/>
      <c r="AC1070" s="18"/>
      <c r="AD1070" s="18"/>
      <c r="AE1070" s="18"/>
      <c r="AF1070" s="18">
        <v>200608</v>
      </c>
      <c r="AG1070" s="18" t="s">
        <v>54</v>
      </c>
      <c r="AH1070" s="18">
        <v>1</v>
      </c>
      <c r="AI1070" s="18">
        <v>0</v>
      </c>
      <c r="AJ1070" s="18"/>
      <c r="AK1070" s="18"/>
      <c r="AL1070" s="18"/>
      <c r="AM1070" s="18" t="s">
        <v>55</v>
      </c>
      <c r="AN1070" s="18"/>
      <c r="AO1070" s="18"/>
      <c r="AP1070" s="18" t="s">
        <v>738</v>
      </c>
      <c r="AQ1070" s="18"/>
      <c r="AR1070" s="18">
        <v>1</v>
      </c>
      <c r="AS1070" s="111" t="s">
        <v>5258</v>
      </c>
      <c r="AT1070" s="111" t="s">
        <v>5258</v>
      </c>
      <c r="AU1070" s="18" t="s">
        <v>55</v>
      </c>
    </row>
    <row r="1071" spans="2:47" ht="38.25" x14ac:dyDescent="0.25">
      <c r="B1071" s="223" t="s">
        <v>5356</v>
      </c>
      <c r="C1071" s="19" t="s">
        <v>5307</v>
      </c>
      <c r="D1071" s="197" t="s">
        <v>5204</v>
      </c>
      <c r="E1071" s="199">
        <v>22194791.390000001</v>
      </c>
      <c r="F1071" s="32">
        <f t="shared" si="22"/>
        <v>0</v>
      </c>
      <c r="G1071" s="198"/>
      <c r="H1071" s="196" t="s">
        <v>723</v>
      </c>
      <c r="I1071" s="36" t="s">
        <v>5154</v>
      </c>
      <c r="J1071" s="18" t="s">
        <v>875</v>
      </c>
      <c r="K1071" s="18" t="s">
        <v>876</v>
      </c>
      <c r="L1071" s="18" t="s">
        <v>64</v>
      </c>
      <c r="M1071" s="107" t="s">
        <v>5204</v>
      </c>
      <c r="N1071" s="107" t="s">
        <v>48</v>
      </c>
      <c r="O1071" s="108" t="s">
        <v>892</v>
      </c>
      <c r="P1071" s="107" t="s">
        <v>752</v>
      </c>
      <c r="Q1071" s="108" t="s">
        <v>5232</v>
      </c>
      <c r="R1071" s="108" t="s">
        <v>51</v>
      </c>
      <c r="S1071" s="107" t="s">
        <v>52</v>
      </c>
      <c r="T1071" s="134">
        <v>22194791.390000001</v>
      </c>
      <c r="U1071" s="18" t="s">
        <v>247</v>
      </c>
      <c r="V1071" s="18" t="s">
        <v>241</v>
      </c>
      <c r="W1071" s="110" t="s">
        <v>53</v>
      </c>
      <c r="X1071" s="18">
        <v>1</v>
      </c>
      <c r="Y1071" s="18"/>
      <c r="Z1071" s="18"/>
      <c r="AA1071" s="18"/>
      <c r="AB1071" s="18"/>
      <c r="AC1071" s="18"/>
      <c r="AD1071" s="18"/>
      <c r="AE1071" s="18"/>
      <c r="AF1071" s="18">
        <v>376620</v>
      </c>
      <c r="AG1071" s="18" t="s">
        <v>54</v>
      </c>
      <c r="AH1071" s="18">
        <v>0</v>
      </c>
      <c r="AI1071" s="18">
        <v>0</v>
      </c>
      <c r="AJ1071" s="18"/>
      <c r="AK1071" s="18"/>
      <c r="AL1071" s="18"/>
      <c r="AM1071" s="18" t="s">
        <v>55</v>
      </c>
      <c r="AN1071" s="18"/>
      <c r="AO1071" s="18"/>
      <c r="AP1071" s="18" t="s">
        <v>738</v>
      </c>
      <c r="AQ1071" s="18"/>
      <c r="AR1071" s="18">
        <v>1</v>
      </c>
      <c r="AS1071" s="111" t="s">
        <v>5259</v>
      </c>
      <c r="AT1071" s="111" t="s">
        <v>613</v>
      </c>
      <c r="AU1071" s="18" t="s">
        <v>55</v>
      </c>
    </row>
    <row r="1072" spans="2:47" ht="38.25" x14ac:dyDescent="0.25">
      <c r="B1072" s="223" t="s">
        <v>5357</v>
      </c>
      <c r="C1072" s="19" t="s">
        <v>5308</v>
      </c>
      <c r="D1072" s="197" t="s">
        <v>5205</v>
      </c>
      <c r="E1072" s="199">
        <v>21679300.109999999</v>
      </c>
      <c r="F1072" s="32">
        <f t="shared" si="22"/>
        <v>0</v>
      </c>
      <c r="G1072" s="198"/>
      <c r="H1072" s="196" t="s">
        <v>723</v>
      </c>
      <c r="I1072" s="36" t="s">
        <v>5155</v>
      </c>
      <c r="J1072" s="18" t="s">
        <v>875</v>
      </c>
      <c r="K1072" s="18" t="s">
        <v>876</v>
      </c>
      <c r="L1072" s="18" t="s">
        <v>64</v>
      </c>
      <c r="M1072" s="107" t="s">
        <v>5205</v>
      </c>
      <c r="N1072" s="107" t="s">
        <v>48</v>
      </c>
      <c r="O1072" s="108" t="s">
        <v>892</v>
      </c>
      <c r="P1072" s="107" t="s">
        <v>752</v>
      </c>
      <c r="Q1072" s="108" t="s">
        <v>5233</v>
      </c>
      <c r="R1072" s="108" t="s">
        <v>51</v>
      </c>
      <c r="S1072" s="107" t="s">
        <v>52</v>
      </c>
      <c r="T1072" s="134">
        <v>21679300.109999999</v>
      </c>
      <c r="U1072" s="18" t="s">
        <v>247</v>
      </c>
      <c r="V1072" s="18" t="s">
        <v>241</v>
      </c>
      <c r="W1072" s="110" t="s">
        <v>53</v>
      </c>
      <c r="X1072" s="18">
        <v>1</v>
      </c>
      <c r="Y1072" s="18"/>
      <c r="Z1072" s="18"/>
      <c r="AA1072" s="18"/>
      <c r="AB1072" s="18"/>
      <c r="AC1072" s="18"/>
      <c r="AD1072" s="18"/>
      <c r="AE1072" s="18"/>
      <c r="AF1072" s="18">
        <v>376620</v>
      </c>
      <c r="AG1072" s="18" t="s">
        <v>54</v>
      </c>
      <c r="AH1072" s="18">
        <v>0</v>
      </c>
      <c r="AI1072" s="18">
        <v>0</v>
      </c>
      <c r="AJ1072" s="18"/>
      <c r="AK1072" s="18"/>
      <c r="AL1072" s="18"/>
      <c r="AM1072" s="18" t="s">
        <v>55</v>
      </c>
      <c r="AN1072" s="18"/>
      <c r="AO1072" s="18"/>
      <c r="AP1072" s="18" t="s">
        <v>738</v>
      </c>
      <c r="AQ1072" s="18"/>
      <c r="AR1072" s="18">
        <v>1</v>
      </c>
      <c r="AS1072" s="111" t="s">
        <v>5260</v>
      </c>
      <c r="AT1072" s="111" t="s">
        <v>613</v>
      </c>
      <c r="AU1072" s="18" t="s">
        <v>55</v>
      </c>
    </row>
    <row r="1073" spans="2:47" ht="51" x14ac:dyDescent="0.25">
      <c r="B1073" s="223" t="s">
        <v>5358</v>
      </c>
      <c r="C1073" s="19" t="s">
        <v>5309</v>
      </c>
      <c r="D1073" s="197" t="s">
        <v>5206</v>
      </c>
      <c r="E1073" s="199">
        <v>10900057.68</v>
      </c>
      <c r="F1073" s="32">
        <f t="shared" si="22"/>
        <v>0</v>
      </c>
      <c r="G1073" s="198" t="s">
        <v>228</v>
      </c>
      <c r="H1073" s="196" t="s">
        <v>723</v>
      </c>
      <c r="I1073" s="36" t="s">
        <v>5156</v>
      </c>
      <c r="J1073" s="18" t="s">
        <v>60</v>
      </c>
      <c r="K1073" s="18" t="s">
        <v>61</v>
      </c>
      <c r="L1073" s="18" t="s">
        <v>59</v>
      </c>
      <c r="M1073" s="107" t="s">
        <v>5206</v>
      </c>
      <c r="N1073" s="107" t="s">
        <v>48</v>
      </c>
      <c r="O1073" s="108" t="s">
        <v>57</v>
      </c>
      <c r="P1073" s="107" t="s">
        <v>125</v>
      </c>
      <c r="Q1073" s="108">
        <v>3170</v>
      </c>
      <c r="R1073" s="108" t="s">
        <v>51</v>
      </c>
      <c r="S1073" s="107" t="s">
        <v>52</v>
      </c>
      <c r="T1073" s="134">
        <v>10900057.68</v>
      </c>
      <c r="U1073" s="18" t="s">
        <v>127</v>
      </c>
      <c r="V1073" s="18" t="s">
        <v>241</v>
      </c>
      <c r="W1073" s="110" t="s">
        <v>135</v>
      </c>
      <c r="X1073" s="18">
        <v>0</v>
      </c>
      <c r="Y1073" s="18"/>
      <c r="Z1073" s="18"/>
      <c r="AA1073" s="18"/>
      <c r="AB1073" s="18"/>
      <c r="AC1073" s="18"/>
      <c r="AD1073" s="18"/>
      <c r="AE1073" s="18"/>
      <c r="AF1073" s="18">
        <v>376056</v>
      </c>
      <c r="AG1073" s="18" t="s">
        <v>54</v>
      </c>
      <c r="AH1073" s="18">
        <v>0</v>
      </c>
      <c r="AI1073" s="18">
        <v>8</v>
      </c>
      <c r="AJ1073" s="18"/>
      <c r="AK1073" s="18"/>
      <c r="AL1073" s="18"/>
      <c r="AM1073" s="18" t="s">
        <v>55</v>
      </c>
      <c r="AN1073" s="18"/>
      <c r="AO1073" s="18"/>
      <c r="AP1073" s="18" t="s">
        <v>738</v>
      </c>
      <c r="AQ1073" s="18"/>
      <c r="AR1073" s="18">
        <v>1</v>
      </c>
      <c r="AS1073" s="111" t="s">
        <v>5261</v>
      </c>
      <c r="AT1073" s="111" t="s">
        <v>613</v>
      </c>
      <c r="AU1073" s="18" t="s">
        <v>55</v>
      </c>
    </row>
    <row r="1074" spans="2:47" ht="51" x14ac:dyDescent="0.25">
      <c r="B1074" s="223" t="s">
        <v>5359</v>
      </c>
      <c r="C1074" s="19" t="s">
        <v>5310</v>
      </c>
      <c r="D1074" s="197" t="s">
        <v>5207</v>
      </c>
      <c r="E1074" s="199">
        <v>29006695.52</v>
      </c>
      <c r="F1074" s="32">
        <f t="shared" si="22"/>
        <v>0</v>
      </c>
      <c r="G1074" s="198"/>
      <c r="H1074" s="196" t="s">
        <v>722</v>
      </c>
      <c r="I1074" s="36" t="s">
        <v>5157</v>
      </c>
      <c r="J1074" s="18" t="s">
        <v>101</v>
      </c>
      <c r="K1074" s="18" t="s">
        <v>106</v>
      </c>
      <c r="L1074" s="18" t="s">
        <v>47</v>
      </c>
      <c r="M1074" s="107" t="s">
        <v>5207</v>
      </c>
      <c r="N1074" s="107" t="s">
        <v>48</v>
      </c>
      <c r="O1074" s="108" t="s">
        <v>49</v>
      </c>
      <c r="P1074" s="107" t="s">
        <v>50</v>
      </c>
      <c r="Q1074" s="108">
        <v>55</v>
      </c>
      <c r="R1074" s="108" t="s">
        <v>51</v>
      </c>
      <c r="S1074" s="107" t="s">
        <v>52</v>
      </c>
      <c r="T1074" s="134">
        <v>29006695.52</v>
      </c>
      <c r="U1074" s="18" t="s">
        <v>247</v>
      </c>
      <c r="V1074" s="18" t="s">
        <v>244</v>
      </c>
      <c r="W1074" s="110" t="s">
        <v>53</v>
      </c>
      <c r="X1074" s="18">
        <v>1</v>
      </c>
      <c r="Y1074" s="18"/>
      <c r="Z1074" s="18"/>
      <c r="AA1074" s="18"/>
      <c r="AB1074" s="18"/>
      <c r="AC1074" s="18"/>
      <c r="AD1074" s="18"/>
      <c r="AE1074" s="18"/>
      <c r="AF1074" s="18">
        <v>200608</v>
      </c>
      <c r="AG1074" s="18" t="s">
        <v>54</v>
      </c>
      <c r="AH1074" s="18">
        <v>1</v>
      </c>
      <c r="AI1074" s="18">
        <v>0</v>
      </c>
      <c r="AJ1074" s="18"/>
      <c r="AK1074" s="18"/>
      <c r="AL1074" s="18"/>
      <c r="AM1074" s="18" t="s">
        <v>55</v>
      </c>
      <c r="AN1074" s="18"/>
      <c r="AO1074" s="18"/>
      <c r="AP1074" s="18" t="s">
        <v>738</v>
      </c>
      <c r="AQ1074" s="18"/>
      <c r="AR1074" s="18">
        <v>1</v>
      </c>
      <c r="AS1074" s="111" t="s">
        <v>5262</v>
      </c>
      <c r="AT1074" s="111" t="s">
        <v>5262</v>
      </c>
      <c r="AU1074" s="18" t="s">
        <v>55</v>
      </c>
    </row>
    <row r="1075" spans="2:47" ht="51" x14ac:dyDescent="0.25">
      <c r="B1075" s="223" t="s">
        <v>5360</v>
      </c>
      <c r="C1075" s="19" t="s">
        <v>5311</v>
      </c>
      <c r="D1075" s="197" t="s">
        <v>5208</v>
      </c>
      <c r="E1075" s="199">
        <v>48349519.25</v>
      </c>
      <c r="F1075" s="32">
        <f t="shared" si="22"/>
        <v>0</v>
      </c>
      <c r="G1075" s="198"/>
      <c r="H1075" s="196" t="s">
        <v>722</v>
      </c>
      <c r="I1075" s="36" t="s">
        <v>5158</v>
      </c>
      <c r="J1075" s="18" t="s">
        <v>101</v>
      </c>
      <c r="K1075" s="18" t="s">
        <v>106</v>
      </c>
      <c r="L1075" s="18" t="s">
        <v>47</v>
      </c>
      <c r="M1075" s="107" t="s">
        <v>5208</v>
      </c>
      <c r="N1075" s="107" t="s">
        <v>48</v>
      </c>
      <c r="O1075" s="108" t="s">
        <v>49</v>
      </c>
      <c r="P1075" s="107" t="s">
        <v>50</v>
      </c>
      <c r="Q1075" s="108">
        <v>92</v>
      </c>
      <c r="R1075" s="108" t="s">
        <v>51</v>
      </c>
      <c r="S1075" s="107" t="s">
        <v>52</v>
      </c>
      <c r="T1075" s="134">
        <v>48349519.25</v>
      </c>
      <c r="U1075" s="18" t="s">
        <v>247</v>
      </c>
      <c r="V1075" s="18" t="s">
        <v>244</v>
      </c>
      <c r="W1075" s="110" t="s">
        <v>53</v>
      </c>
      <c r="X1075" s="18">
        <v>1</v>
      </c>
      <c r="Y1075" s="18"/>
      <c r="Z1075" s="18"/>
      <c r="AA1075" s="18"/>
      <c r="AB1075" s="18"/>
      <c r="AC1075" s="18"/>
      <c r="AD1075" s="18"/>
      <c r="AE1075" s="18"/>
      <c r="AF1075" s="18">
        <v>200608</v>
      </c>
      <c r="AG1075" s="18" t="s">
        <v>54</v>
      </c>
      <c r="AH1075" s="18">
        <v>1</v>
      </c>
      <c r="AI1075" s="18">
        <v>0</v>
      </c>
      <c r="AJ1075" s="18"/>
      <c r="AK1075" s="18"/>
      <c r="AL1075" s="18"/>
      <c r="AM1075" s="18" t="s">
        <v>55</v>
      </c>
      <c r="AN1075" s="18"/>
      <c r="AO1075" s="18"/>
      <c r="AP1075" s="18" t="s">
        <v>738</v>
      </c>
      <c r="AQ1075" s="18"/>
      <c r="AR1075" s="18">
        <v>1</v>
      </c>
      <c r="AS1075" s="111" t="s">
        <v>5263</v>
      </c>
      <c r="AT1075" s="111" t="s">
        <v>5263</v>
      </c>
      <c r="AU1075" s="18" t="s">
        <v>55</v>
      </c>
    </row>
    <row r="1076" spans="2:47" ht="25.5" x14ac:dyDescent="0.25">
      <c r="B1076" s="223" t="s">
        <v>5361</v>
      </c>
      <c r="C1076" s="19" t="s">
        <v>5312</v>
      </c>
      <c r="D1076" s="197" t="s">
        <v>5209</v>
      </c>
      <c r="E1076" s="199">
        <v>77156546.659999996</v>
      </c>
      <c r="F1076" s="32">
        <f t="shared" si="22"/>
        <v>0</v>
      </c>
      <c r="G1076" s="198"/>
      <c r="H1076" s="196" t="s">
        <v>723</v>
      </c>
      <c r="I1076" s="36" t="s">
        <v>5159</v>
      </c>
      <c r="J1076" s="18" t="s">
        <v>5160</v>
      </c>
      <c r="K1076" s="18" t="s">
        <v>5161</v>
      </c>
      <c r="L1076" s="18" t="s">
        <v>64</v>
      </c>
      <c r="M1076" s="107" t="s">
        <v>5209</v>
      </c>
      <c r="N1076" s="107" t="s">
        <v>48</v>
      </c>
      <c r="O1076" s="108" t="s">
        <v>892</v>
      </c>
      <c r="P1076" s="107" t="s">
        <v>752</v>
      </c>
      <c r="Q1076" s="108">
        <v>1</v>
      </c>
      <c r="R1076" s="108" t="s">
        <v>51</v>
      </c>
      <c r="S1076" s="107" t="s">
        <v>52</v>
      </c>
      <c r="T1076" s="134">
        <v>77156546.659999996</v>
      </c>
      <c r="U1076" s="18" t="s">
        <v>247</v>
      </c>
      <c r="V1076" s="18" t="s">
        <v>241</v>
      </c>
      <c r="W1076" s="110" t="s">
        <v>53</v>
      </c>
      <c r="X1076" s="18">
        <v>1</v>
      </c>
      <c r="Y1076" s="18"/>
      <c r="Z1076" s="18"/>
      <c r="AA1076" s="18"/>
      <c r="AB1076" s="18"/>
      <c r="AC1076" s="18"/>
      <c r="AD1076" s="18"/>
      <c r="AE1076" s="18"/>
      <c r="AF1076" s="18">
        <v>376620</v>
      </c>
      <c r="AG1076" s="18" t="s">
        <v>54</v>
      </c>
      <c r="AH1076" s="18">
        <v>0</v>
      </c>
      <c r="AI1076" s="18">
        <v>0</v>
      </c>
      <c r="AJ1076" s="18"/>
      <c r="AK1076" s="18"/>
      <c r="AL1076" s="18"/>
      <c r="AM1076" s="18" t="s">
        <v>55</v>
      </c>
      <c r="AN1076" s="18"/>
      <c r="AO1076" s="18"/>
      <c r="AP1076" s="18" t="s">
        <v>738</v>
      </c>
      <c r="AQ1076" s="18"/>
      <c r="AR1076" s="18">
        <v>1</v>
      </c>
      <c r="AS1076" s="111" t="s">
        <v>5264</v>
      </c>
      <c r="AT1076" s="111" t="s">
        <v>602</v>
      </c>
      <c r="AU1076" s="18" t="s">
        <v>55</v>
      </c>
    </row>
    <row r="1077" spans="2:47" ht="38.25" x14ac:dyDescent="0.25">
      <c r="B1077" s="223" t="s">
        <v>5362</v>
      </c>
      <c r="C1077" s="19" t="s">
        <v>5313</v>
      </c>
      <c r="D1077" s="197" t="s">
        <v>5210</v>
      </c>
      <c r="E1077" s="199">
        <v>650652.14</v>
      </c>
      <c r="F1077" s="32">
        <f t="shared" si="22"/>
        <v>0</v>
      </c>
      <c r="G1077" s="198"/>
      <c r="H1077" s="196" t="s">
        <v>722</v>
      </c>
      <c r="I1077" s="36" t="s">
        <v>5162</v>
      </c>
      <c r="J1077" s="18" t="s">
        <v>280</v>
      </c>
      <c r="K1077" s="18" t="s">
        <v>5133</v>
      </c>
      <c r="L1077" s="18" t="s">
        <v>64</v>
      </c>
      <c r="M1077" s="107" t="s">
        <v>5210</v>
      </c>
      <c r="N1077" s="107" t="s">
        <v>48</v>
      </c>
      <c r="O1077" s="108" t="s">
        <v>49</v>
      </c>
      <c r="P1077" s="107" t="s">
        <v>50</v>
      </c>
      <c r="Q1077" s="108">
        <v>72</v>
      </c>
      <c r="R1077" s="108" t="s">
        <v>51</v>
      </c>
      <c r="S1077" s="107" t="s">
        <v>52</v>
      </c>
      <c r="T1077" s="134">
        <v>650652.14</v>
      </c>
      <c r="U1077" s="18" t="s">
        <v>247</v>
      </c>
      <c r="V1077" s="18" t="s">
        <v>236</v>
      </c>
      <c r="W1077" s="110" t="s">
        <v>53</v>
      </c>
      <c r="X1077" s="18">
        <v>1</v>
      </c>
      <c r="Y1077" s="18"/>
      <c r="Z1077" s="18"/>
      <c r="AA1077" s="18"/>
      <c r="AB1077" s="18"/>
      <c r="AC1077" s="18"/>
      <c r="AD1077" s="18"/>
      <c r="AE1077" s="18"/>
      <c r="AF1077" s="18">
        <v>200608</v>
      </c>
      <c r="AG1077" s="18" t="s">
        <v>54</v>
      </c>
      <c r="AH1077" s="18">
        <v>1</v>
      </c>
      <c r="AI1077" s="18">
        <v>0</v>
      </c>
      <c r="AJ1077" s="18"/>
      <c r="AK1077" s="18"/>
      <c r="AL1077" s="18"/>
      <c r="AM1077" s="18" t="s">
        <v>55</v>
      </c>
      <c r="AN1077" s="18"/>
      <c r="AO1077" s="18"/>
      <c r="AP1077" s="18" t="s">
        <v>738</v>
      </c>
      <c r="AQ1077" s="18"/>
      <c r="AR1077" s="18">
        <v>1</v>
      </c>
      <c r="AS1077" s="111" t="s">
        <v>5265</v>
      </c>
      <c r="AT1077" s="111" t="s">
        <v>5265</v>
      </c>
      <c r="AU1077" s="18" t="s">
        <v>55</v>
      </c>
    </row>
    <row r="1078" spans="2:47" ht="51" x14ac:dyDescent="0.25">
      <c r="B1078" s="223" t="s">
        <v>5363</v>
      </c>
      <c r="C1078" s="19" t="s">
        <v>5314</v>
      </c>
      <c r="D1078" s="197" t="s">
        <v>5211</v>
      </c>
      <c r="E1078" s="199">
        <v>9566200.2200000007</v>
      </c>
      <c r="F1078" s="32">
        <f t="shared" si="22"/>
        <v>0</v>
      </c>
      <c r="G1078" s="198" t="s">
        <v>228</v>
      </c>
      <c r="H1078" s="196" t="s">
        <v>723</v>
      </c>
      <c r="I1078" s="36" t="s">
        <v>5163</v>
      </c>
      <c r="J1078" s="18" t="s">
        <v>60</v>
      </c>
      <c r="K1078" s="18" t="s">
        <v>3343</v>
      </c>
      <c r="L1078" s="18" t="s">
        <v>64</v>
      </c>
      <c r="M1078" s="107" t="s">
        <v>5211</v>
      </c>
      <c r="N1078" s="107" t="s">
        <v>48</v>
      </c>
      <c r="O1078" s="108" t="s">
        <v>57</v>
      </c>
      <c r="P1078" s="107" t="s">
        <v>125</v>
      </c>
      <c r="Q1078" s="108">
        <v>1804</v>
      </c>
      <c r="R1078" s="108" t="s">
        <v>51</v>
      </c>
      <c r="S1078" s="107" t="s">
        <v>52</v>
      </c>
      <c r="T1078" s="134">
        <v>9566200.2200000007</v>
      </c>
      <c r="U1078" s="18" t="s">
        <v>127</v>
      </c>
      <c r="V1078" s="18" t="s">
        <v>241</v>
      </c>
      <c r="W1078" s="110" t="s">
        <v>135</v>
      </c>
      <c r="X1078" s="18">
        <v>0</v>
      </c>
      <c r="Y1078" s="18"/>
      <c r="Z1078" s="18"/>
      <c r="AA1078" s="18"/>
      <c r="AB1078" s="18"/>
      <c r="AC1078" s="18"/>
      <c r="AD1078" s="18"/>
      <c r="AE1078" s="18"/>
      <c r="AF1078" s="18">
        <v>376056</v>
      </c>
      <c r="AG1078" s="18" t="s">
        <v>54</v>
      </c>
      <c r="AH1078" s="18">
        <v>0</v>
      </c>
      <c r="AI1078" s="18">
        <v>8</v>
      </c>
      <c r="AJ1078" s="18"/>
      <c r="AK1078" s="18"/>
      <c r="AL1078" s="18"/>
      <c r="AM1078" s="18" t="s">
        <v>55</v>
      </c>
      <c r="AN1078" s="18"/>
      <c r="AO1078" s="18"/>
      <c r="AP1078" s="18" t="s">
        <v>738</v>
      </c>
      <c r="AQ1078" s="18"/>
      <c r="AR1078" s="18">
        <v>1</v>
      </c>
      <c r="AS1078" s="111" t="s">
        <v>5266</v>
      </c>
      <c r="AT1078" s="111" t="s">
        <v>613</v>
      </c>
      <c r="AU1078" s="18" t="s">
        <v>55</v>
      </c>
    </row>
    <row r="1079" spans="2:47" ht="76.5" x14ac:dyDescent="0.25">
      <c r="B1079" s="223" t="s">
        <v>5364</v>
      </c>
      <c r="C1079" s="19" t="s">
        <v>5315</v>
      </c>
      <c r="D1079" s="197" t="s">
        <v>5212</v>
      </c>
      <c r="E1079" s="199">
        <v>704752</v>
      </c>
      <c r="F1079" s="32">
        <f t="shared" si="22"/>
        <v>0</v>
      </c>
      <c r="G1079" s="198"/>
      <c r="H1079" s="196" t="s">
        <v>723</v>
      </c>
      <c r="I1079" s="36" t="s">
        <v>5164</v>
      </c>
      <c r="J1079" s="18" t="s">
        <v>1795</v>
      </c>
      <c r="K1079" s="18" t="s">
        <v>1796</v>
      </c>
      <c r="L1079" s="18" t="s">
        <v>59</v>
      </c>
      <c r="M1079" s="107" t="s">
        <v>5212</v>
      </c>
      <c r="N1079" s="107" t="s">
        <v>48</v>
      </c>
      <c r="O1079" s="108" t="s">
        <v>49</v>
      </c>
      <c r="P1079" s="107" t="s">
        <v>50</v>
      </c>
      <c r="Q1079" s="108">
        <v>4</v>
      </c>
      <c r="R1079" s="108" t="s">
        <v>51</v>
      </c>
      <c r="S1079" s="107" t="s">
        <v>52</v>
      </c>
      <c r="T1079" s="134">
        <v>704752</v>
      </c>
      <c r="U1079" s="18" t="s">
        <v>129</v>
      </c>
      <c r="V1079" s="18" t="s">
        <v>241</v>
      </c>
      <c r="W1079" s="110" t="s">
        <v>137</v>
      </c>
      <c r="X1079" s="18">
        <v>1</v>
      </c>
      <c r="Y1079" s="18"/>
      <c r="Z1079" s="18"/>
      <c r="AA1079" s="18"/>
      <c r="AB1079" s="18"/>
      <c r="AC1079" s="18"/>
      <c r="AD1079" s="18"/>
      <c r="AE1079" s="18"/>
      <c r="AF1079" s="18">
        <v>376631</v>
      </c>
      <c r="AG1079" s="18" t="s">
        <v>54</v>
      </c>
      <c r="AH1079" s="18">
        <v>0</v>
      </c>
      <c r="AI1079" s="18">
        <v>0</v>
      </c>
      <c r="AJ1079" s="18"/>
      <c r="AK1079" s="18"/>
      <c r="AL1079" s="18"/>
      <c r="AM1079" s="18" t="s">
        <v>55</v>
      </c>
      <c r="AN1079" s="18"/>
      <c r="AO1079" s="18"/>
      <c r="AP1079" s="18" t="s">
        <v>738</v>
      </c>
      <c r="AQ1079" s="18"/>
      <c r="AR1079" s="18">
        <v>1</v>
      </c>
      <c r="AS1079" s="111" t="s">
        <v>5267</v>
      </c>
      <c r="AT1079" s="111" t="s">
        <v>602</v>
      </c>
      <c r="AU1079" s="18" t="s">
        <v>55</v>
      </c>
    </row>
    <row r="1080" spans="2:47" ht="51" x14ac:dyDescent="0.25">
      <c r="B1080" s="223" t="s">
        <v>5365</v>
      </c>
      <c r="C1080" s="19" t="s">
        <v>5316</v>
      </c>
      <c r="D1080" s="197" t="s">
        <v>5213</v>
      </c>
      <c r="E1080" s="199">
        <v>1200938.3999999999</v>
      </c>
      <c r="F1080" s="32">
        <f t="shared" si="22"/>
        <v>0</v>
      </c>
      <c r="G1080" s="198" t="s">
        <v>228</v>
      </c>
      <c r="H1080" s="196" t="s">
        <v>723</v>
      </c>
      <c r="I1080" s="36" t="s">
        <v>5165</v>
      </c>
      <c r="J1080" s="18" t="s">
        <v>3340</v>
      </c>
      <c r="K1080" s="18" t="s">
        <v>3296</v>
      </c>
      <c r="L1080" s="18" t="s">
        <v>59</v>
      </c>
      <c r="M1080" s="107" t="s">
        <v>5213</v>
      </c>
      <c r="N1080" s="107" t="s">
        <v>48</v>
      </c>
      <c r="O1080" s="108" t="s">
        <v>235</v>
      </c>
      <c r="P1080" s="107" t="s">
        <v>1305</v>
      </c>
      <c r="Q1080" s="108">
        <v>7200</v>
      </c>
      <c r="R1080" s="108" t="s">
        <v>51</v>
      </c>
      <c r="S1080" s="107" t="s">
        <v>52</v>
      </c>
      <c r="T1080" s="134">
        <v>1200938.3999999999</v>
      </c>
      <c r="U1080" s="18" t="s">
        <v>127</v>
      </c>
      <c r="V1080" s="18" t="s">
        <v>241</v>
      </c>
      <c r="W1080" s="110" t="s">
        <v>135</v>
      </c>
      <c r="X1080" s="18">
        <v>0</v>
      </c>
      <c r="Y1080" s="18"/>
      <c r="Z1080" s="18"/>
      <c r="AA1080" s="18"/>
      <c r="AB1080" s="18"/>
      <c r="AC1080" s="18"/>
      <c r="AD1080" s="18"/>
      <c r="AE1080" s="18"/>
      <c r="AF1080" s="18">
        <v>376056</v>
      </c>
      <c r="AG1080" s="18" t="s">
        <v>54</v>
      </c>
      <c r="AH1080" s="18">
        <v>0</v>
      </c>
      <c r="AI1080" s="18">
        <v>8</v>
      </c>
      <c r="AJ1080" s="18"/>
      <c r="AK1080" s="18"/>
      <c r="AL1080" s="18"/>
      <c r="AM1080" s="18" t="s">
        <v>55</v>
      </c>
      <c r="AN1080" s="18"/>
      <c r="AO1080" s="18"/>
      <c r="AP1080" s="18" t="s">
        <v>738</v>
      </c>
      <c r="AQ1080" s="18"/>
      <c r="AR1080" s="18">
        <v>1</v>
      </c>
      <c r="AS1080" s="111" t="s">
        <v>5268</v>
      </c>
      <c r="AT1080" s="111" t="s">
        <v>613</v>
      </c>
      <c r="AU1080" s="18" t="s">
        <v>55</v>
      </c>
    </row>
    <row r="1081" spans="2:47" ht="51" x14ac:dyDescent="0.25">
      <c r="B1081" s="223" t="s">
        <v>5366</v>
      </c>
      <c r="C1081" s="19" t="s">
        <v>5317</v>
      </c>
      <c r="D1081" s="197" t="s">
        <v>5214</v>
      </c>
      <c r="E1081" s="199">
        <v>9346920</v>
      </c>
      <c r="F1081" s="32">
        <f t="shared" si="22"/>
        <v>0</v>
      </c>
      <c r="G1081" s="198"/>
      <c r="H1081" s="196" t="s">
        <v>723</v>
      </c>
      <c r="I1081" s="36" t="s">
        <v>5166</v>
      </c>
      <c r="J1081" s="18" t="s">
        <v>3586</v>
      </c>
      <c r="K1081" s="18" t="s">
        <v>3587</v>
      </c>
      <c r="L1081" s="18" t="s">
        <v>59</v>
      </c>
      <c r="M1081" s="107" t="s">
        <v>5214</v>
      </c>
      <c r="N1081" s="107" t="s">
        <v>48</v>
      </c>
      <c r="O1081" s="108" t="s">
        <v>49</v>
      </c>
      <c r="P1081" s="107" t="s">
        <v>50</v>
      </c>
      <c r="Q1081" s="108">
        <v>12</v>
      </c>
      <c r="R1081" s="108" t="s">
        <v>51</v>
      </c>
      <c r="S1081" s="107" t="s">
        <v>52</v>
      </c>
      <c r="T1081" s="134">
        <v>9346920</v>
      </c>
      <c r="U1081" s="18" t="s">
        <v>129</v>
      </c>
      <c r="V1081" s="18" t="s">
        <v>241</v>
      </c>
      <c r="W1081" s="110" t="s">
        <v>137</v>
      </c>
      <c r="X1081" s="18">
        <v>1</v>
      </c>
      <c r="Y1081" s="18"/>
      <c r="Z1081" s="18"/>
      <c r="AA1081" s="18"/>
      <c r="AB1081" s="18"/>
      <c r="AC1081" s="18"/>
      <c r="AD1081" s="18"/>
      <c r="AE1081" s="18"/>
      <c r="AF1081" s="18">
        <v>376631</v>
      </c>
      <c r="AG1081" s="18" t="s">
        <v>54</v>
      </c>
      <c r="AH1081" s="18">
        <v>0</v>
      </c>
      <c r="AI1081" s="18">
        <v>0</v>
      </c>
      <c r="AJ1081" s="18"/>
      <c r="AK1081" s="18"/>
      <c r="AL1081" s="18"/>
      <c r="AM1081" s="18" t="s">
        <v>55</v>
      </c>
      <c r="AN1081" s="18"/>
      <c r="AO1081" s="18"/>
      <c r="AP1081" s="18" t="s">
        <v>738</v>
      </c>
      <c r="AQ1081" s="18"/>
      <c r="AR1081" s="18">
        <v>1</v>
      </c>
      <c r="AS1081" s="111" t="s">
        <v>5269</v>
      </c>
      <c r="AT1081" s="111" t="s">
        <v>613</v>
      </c>
      <c r="AU1081" s="18" t="s">
        <v>55</v>
      </c>
    </row>
    <row r="1082" spans="2:47" ht="63.75" x14ac:dyDescent="0.25">
      <c r="B1082" s="223" t="s">
        <v>5367</v>
      </c>
      <c r="C1082" s="19" t="s">
        <v>5318</v>
      </c>
      <c r="D1082" s="197" t="s">
        <v>5215</v>
      </c>
      <c r="E1082" s="199">
        <v>545870</v>
      </c>
      <c r="F1082" s="32">
        <f t="shared" si="22"/>
        <v>0</v>
      </c>
      <c r="G1082" s="198"/>
      <c r="H1082" s="196" t="s">
        <v>723</v>
      </c>
      <c r="I1082" s="36" t="s">
        <v>5167</v>
      </c>
      <c r="J1082" s="18" t="s">
        <v>1779</v>
      </c>
      <c r="K1082" s="18" t="s">
        <v>1780</v>
      </c>
      <c r="L1082" s="18" t="s">
        <v>59</v>
      </c>
      <c r="M1082" s="107" t="s">
        <v>5215</v>
      </c>
      <c r="N1082" s="107" t="s">
        <v>48</v>
      </c>
      <c r="O1082" s="108" t="s">
        <v>49</v>
      </c>
      <c r="P1082" s="107" t="s">
        <v>50</v>
      </c>
      <c r="Q1082" s="108">
        <v>12</v>
      </c>
      <c r="R1082" s="108" t="s">
        <v>51</v>
      </c>
      <c r="S1082" s="107" t="s">
        <v>52</v>
      </c>
      <c r="T1082" s="134">
        <v>545870</v>
      </c>
      <c r="U1082" s="18" t="s">
        <v>129</v>
      </c>
      <c r="V1082" s="18" t="s">
        <v>241</v>
      </c>
      <c r="W1082" s="110" t="s">
        <v>136</v>
      </c>
      <c r="X1082" s="18">
        <v>1</v>
      </c>
      <c r="Y1082" s="18"/>
      <c r="Z1082" s="18"/>
      <c r="AA1082" s="18"/>
      <c r="AB1082" s="18"/>
      <c r="AC1082" s="18"/>
      <c r="AD1082" s="18"/>
      <c r="AE1082" s="18"/>
      <c r="AF1082" s="18">
        <v>376632</v>
      </c>
      <c r="AG1082" s="18" t="s">
        <v>54</v>
      </c>
      <c r="AH1082" s="18">
        <v>0</v>
      </c>
      <c r="AI1082" s="18">
        <v>0</v>
      </c>
      <c r="AJ1082" s="18"/>
      <c r="AK1082" s="18"/>
      <c r="AL1082" s="18"/>
      <c r="AM1082" s="18" t="s">
        <v>55</v>
      </c>
      <c r="AN1082" s="18"/>
      <c r="AO1082" s="18"/>
      <c r="AP1082" s="18" t="s">
        <v>738</v>
      </c>
      <c r="AQ1082" s="18"/>
      <c r="AR1082" s="18">
        <v>1</v>
      </c>
      <c r="AS1082" s="111" t="s">
        <v>5270</v>
      </c>
      <c r="AT1082" s="111" t="s">
        <v>613</v>
      </c>
      <c r="AU1082" s="18" t="s">
        <v>55</v>
      </c>
    </row>
    <row r="1083" spans="2:47" ht="63.75" x14ac:dyDescent="0.25">
      <c r="B1083" s="223" t="s">
        <v>5368</v>
      </c>
      <c r="C1083" s="19" t="s">
        <v>5319</v>
      </c>
      <c r="D1083" s="197" t="s">
        <v>5216</v>
      </c>
      <c r="E1083" s="199">
        <v>300000000</v>
      </c>
      <c r="F1083" s="32">
        <f t="shared" si="22"/>
        <v>0</v>
      </c>
      <c r="G1083" s="198"/>
      <c r="H1083" s="196" t="s">
        <v>722</v>
      </c>
      <c r="I1083" s="36" t="s">
        <v>5168</v>
      </c>
      <c r="J1083" s="18" t="s">
        <v>3070</v>
      </c>
      <c r="K1083" s="18" t="s">
        <v>268</v>
      </c>
      <c r="L1083" s="18" t="s">
        <v>47</v>
      </c>
      <c r="M1083" s="107" t="s">
        <v>5216</v>
      </c>
      <c r="N1083" s="107" t="s">
        <v>48</v>
      </c>
      <c r="O1083" s="108" t="s">
        <v>49</v>
      </c>
      <c r="P1083" s="107" t="s">
        <v>50</v>
      </c>
      <c r="Q1083" s="108">
        <v>1</v>
      </c>
      <c r="R1083" s="108" t="s">
        <v>51</v>
      </c>
      <c r="S1083" s="107" t="s">
        <v>52</v>
      </c>
      <c r="T1083" s="134">
        <v>300000000</v>
      </c>
      <c r="U1083" s="18" t="s">
        <v>247</v>
      </c>
      <c r="V1083" s="18" t="s">
        <v>4353</v>
      </c>
      <c r="W1083" s="110" t="s">
        <v>226</v>
      </c>
      <c r="X1083" s="18">
        <v>1</v>
      </c>
      <c r="Y1083" s="18"/>
      <c r="Z1083" s="18"/>
      <c r="AA1083" s="18"/>
      <c r="AB1083" s="18"/>
      <c r="AC1083" s="18"/>
      <c r="AD1083" s="18"/>
      <c r="AE1083" s="18"/>
      <c r="AF1083" s="18">
        <v>511937</v>
      </c>
      <c r="AG1083" s="18" t="s">
        <v>54</v>
      </c>
      <c r="AH1083" s="18">
        <v>1</v>
      </c>
      <c r="AI1083" s="18">
        <v>0</v>
      </c>
      <c r="AJ1083" s="18"/>
      <c r="AK1083" s="18"/>
      <c r="AL1083" s="18"/>
      <c r="AM1083" s="18" t="s">
        <v>55</v>
      </c>
      <c r="AN1083" s="18"/>
      <c r="AO1083" s="18"/>
      <c r="AP1083" s="18" t="s">
        <v>738</v>
      </c>
      <c r="AQ1083" s="18"/>
      <c r="AR1083" s="18">
        <v>1</v>
      </c>
      <c r="AS1083" s="111" t="s">
        <v>5271</v>
      </c>
      <c r="AT1083" s="111" t="s">
        <v>5271</v>
      </c>
      <c r="AU1083" s="18" t="s">
        <v>55</v>
      </c>
    </row>
    <row r="1084" spans="2:47" ht="38.25" x14ac:dyDescent="0.25">
      <c r="B1084" s="223" t="s">
        <v>5369</v>
      </c>
      <c r="C1084" s="19" t="s">
        <v>5320</v>
      </c>
      <c r="D1084" s="197" t="s">
        <v>5217</v>
      </c>
      <c r="E1084" s="199">
        <v>650620.68000000005</v>
      </c>
      <c r="F1084" s="32">
        <f t="shared" si="22"/>
        <v>0</v>
      </c>
      <c r="G1084" s="198"/>
      <c r="H1084" s="196" t="s">
        <v>723</v>
      </c>
      <c r="I1084" s="36" t="s">
        <v>5169</v>
      </c>
      <c r="J1084" s="18" t="s">
        <v>734</v>
      </c>
      <c r="K1084" s="18" t="s">
        <v>3572</v>
      </c>
      <c r="L1084" s="18" t="s">
        <v>64</v>
      </c>
      <c r="M1084" s="107" t="s">
        <v>5217</v>
      </c>
      <c r="N1084" s="107" t="s">
        <v>48</v>
      </c>
      <c r="O1084" s="108" t="s">
        <v>49</v>
      </c>
      <c r="P1084" s="107" t="s">
        <v>50</v>
      </c>
      <c r="Q1084" s="108">
        <v>36</v>
      </c>
      <c r="R1084" s="108" t="s">
        <v>51</v>
      </c>
      <c r="S1084" s="107" t="s">
        <v>52</v>
      </c>
      <c r="T1084" s="134">
        <v>650620.68000000005</v>
      </c>
      <c r="U1084" s="18" t="s">
        <v>247</v>
      </c>
      <c r="V1084" s="18" t="s">
        <v>238</v>
      </c>
      <c r="W1084" s="110" t="s">
        <v>136</v>
      </c>
      <c r="X1084" s="18">
        <v>1</v>
      </c>
      <c r="Y1084" s="18"/>
      <c r="Z1084" s="18"/>
      <c r="AA1084" s="18"/>
      <c r="AB1084" s="18"/>
      <c r="AC1084" s="18"/>
      <c r="AD1084" s="18"/>
      <c r="AE1084" s="18"/>
      <c r="AF1084" s="18">
        <v>376632</v>
      </c>
      <c r="AG1084" s="18" t="s">
        <v>54</v>
      </c>
      <c r="AH1084" s="18">
        <v>0</v>
      </c>
      <c r="AI1084" s="18">
        <v>0</v>
      </c>
      <c r="AJ1084" s="18"/>
      <c r="AK1084" s="18"/>
      <c r="AL1084" s="18"/>
      <c r="AM1084" s="18" t="s">
        <v>55</v>
      </c>
      <c r="AN1084" s="18"/>
      <c r="AO1084" s="18"/>
      <c r="AP1084" s="18" t="s">
        <v>738</v>
      </c>
      <c r="AQ1084" s="18"/>
      <c r="AR1084" s="18">
        <v>1</v>
      </c>
      <c r="AS1084" s="111" t="s">
        <v>5272</v>
      </c>
      <c r="AT1084" s="111" t="s">
        <v>602</v>
      </c>
      <c r="AU1084" s="18" t="s">
        <v>55</v>
      </c>
    </row>
    <row r="1085" spans="2:47" ht="63.75" x14ac:dyDescent="0.25">
      <c r="B1085" s="223" t="s">
        <v>5370</v>
      </c>
      <c r="C1085" s="19" t="s">
        <v>5321</v>
      </c>
      <c r="D1085" s="197" t="s">
        <v>5218</v>
      </c>
      <c r="E1085" s="199">
        <v>105593354.26000001</v>
      </c>
      <c r="F1085" s="32">
        <f t="shared" si="22"/>
        <v>0</v>
      </c>
      <c r="G1085" s="198"/>
      <c r="H1085" s="196" t="s">
        <v>723</v>
      </c>
      <c r="I1085" s="36" t="s">
        <v>5170</v>
      </c>
      <c r="J1085" s="18" t="s">
        <v>3066</v>
      </c>
      <c r="K1085" s="18" t="s">
        <v>3067</v>
      </c>
      <c r="L1085" s="18" t="s">
        <v>47</v>
      </c>
      <c r="M1085" s="107" t="s">
        <v>5218</v>
      </c>
      <c r="N1085" s="107" t="s">
        <v>48</v>
      </c>
      <c r="O1085" s="108" t="s">
        <v>49</v>
      </c>
      <c r="P1085" s="107" t="s">
        <v>50</v>
      </c>
      <c r="Q1085" s="108">
        <v>203</v>
      </c>
      <c r="R1085" s="108" t="s">
        <v>51</v>
      </c>
      <c r="S1085" s="107" t="s">
        <v>52</v>
      </c>
      <c r="T1085" s="134">
        <v>105593354.26000001</v>
      </c>
      <c r="U1085" s="18" t="s">
        <v>247</v>
      </c>
      <c r="V1085" s="18" t="s">
        <v>248</v>
      </c>
      <c r="W1085" s="110" t="s">
        <v>53</v>
      </c>
      <c r="X1085" s="18">
        <v>1</v>
      </c>
      <c r="Y1085" s="18"/>
      <c r="Z1085" s="18"/>
      <c r="AA1085" s="18"/>
      <c r="AB1085" s="18"/>
      <c r="AC1085" s="18"/>
      <c r="AD1085" s="18"/>
      <c r="AE1085" s="18"/>
      <c r="AF1085" s="18">
        <v>376620</v>
      </c>
      <c r="AG1085" s="18" t="s">
        <v>54</v>
      </c>
      <c r="AH1085" s="18">
        <v>0</v>
      </c>
      <c r="AI1085" s="18">
        <v>0</v>
      </c>
      <c r="AJ1085" s="18"/>
      <c r="AK1085" s="18"/>
      <c r="AL1085" s="18"/>
      <c r="AM1085" s="18" t="s">
        <v>55</v>
      </c>
      <c r="AN1085" s="18"/>
      <c r="AO1085" s="18"/>
      <c r="AP1085" s="18" t="s">
        <v>738</v>
      </c>
      <c r="AQ1085" s="18"/>
      <c r="AR1085" s="18">
        <v>1</v>
      </c>
      <c r="AS1085" s="111" t="s">
        <v>5273</v>
      </c>
      <c r="AT1085" s="111" t="s">
        <v>619</v>
      </c>
      <c r="AU1085" s="18" t="s">
        <v>55</v>
      </c>
    </row>
    <row r="1086" spans="2:47" ht="38.25" x14ac:dyDescent="0.25">
      <c r="B1086" s="223" t="s">
        <v>5371</v>
      </c>
      <c r="C1086" s="19" t="s">
        <v>5322</v>
      </c>
      <c r="D1086" s="197" t="s">
        <v>5219</v>
      </c>
      <c r="E1086" s="199">
        <v>9955103.4199999999</v>
      </c>
      <c r="F1086" s="32">
        <f t="shared" si="22"/>
        <v>0</v>
      </c>
      <c r="G1086" s="198"/>
      <c r="H1086" s="196" t="s">
        <v>722</v>
      </c>
      <c r="I1086" s="36" t="s">
        <v>5171</v>
      </c>
      <c r="J1086" s="18" t="s">
        <v>99</v>
      </c>
      <c r="K1086" s="18" t="s">
        <v>81</v>
      </c>
      <c r="L1086" s="18" t="s">
        <v>47</v>
      </c>
      <c r="M1086" s="107" t="s">
        <v>5219</v>
      </c>
      <c r="N1086" s="107" t="s">
        <v>48</v>
      </c>
      <c r="O1086" s="108" t="s">
        <v>49</v>
      </c>
      <c r="P1086" s="107" t="s">
        <v>50</v>
      </c>
      <c r="Q1086" s="108">
        <v>3</v>
      </c>
      <c r="R1086" s="108" t="s">
        <v>51</v>
      </c>
      <c r="S1086" s="107" t="s">
        <v>52</v>
      </c>
      <c r="T1086" s="134">
        <v>9955103.4199999999</v>
      </c>
      <c r="U1086" s="18" t="s">
        <v>247</v>
      </c>
      <c r="V1086" s="18" t="s">
        <v>241</v>
      </c>
      <c r="W1086" s="110" t="s">
        <v>53</v>
      </c>
      <c r="X1086" s="18">
        <v>1</v>
      </c>
      <c r="Y1086" s="18"/>
      <c r="Z1086" s="18"/>
      <c r="AA1086" s="18"/>
      <c r="AB1086" s="18"/>
      <c r="AC1086" s="18"/>
      <c r="AD1086" s="18"/>
      <c r="AE1086" s="18"/>
      <c r="AF1086" s="18">
        <v>200608</v>
      </c>
      <c r="AG1086" s="18" t="s">
        <v>54</v>
      </c>
      <c r="AH1086" s="18">
        <v>1</v>
      </c>
      <c r="AI1086" s="18">
        <v>0</v>
      </c>
      <c r="AJ1086" s="18"/>
      <c r="AK1086" s="18"/>
      <c r="AL1086" s="18"/>
      <c r="AM1086" s="18" t="s">
        <v>55</v>
      </c>
      <c r="AN1086" s="18"/>
      <c r="AO1086" s="18"/>
      <c r="AP1086" s="18" t="s">
        <v>738</v>
      </c>
      <c r="AQ1086" s="18"/>
      <c r="AR1086" s="18">
        <v>1</v>
      </c>
      <c r="AS1086" s="111" t="s">
        <v>5274</v>
      </c>
      <c r="AT1086" s="111" t="s">
        <v>5274</v>
      </c>
      <c r="AU1086" s="18" t="s">
        <v>55</v>
      </c>
    </row>
    <row r="1087" spans="2:47" ht="51" x14ac:dyDescent="0.25">
      <c r="B1087" s="223" t="s">
        <v>5372</v>
      </c>
      <c r="C1087" s="19" t="s">
        <v>5323</v>
      </c>
      <c r="D1087" s="197" t="s">
        <v>5220</v>
      </c>
      <c r="E1087" s="199">
        <v>2067197.63</v>
      </c>
      <c r="F1087" s="32">
        <f t="shared" si="22"/>
        <v>0</v>
      </c>
      <c r="G1087" s="198"/>
      <c r="H1087" s="196" t="s">
        <v>722</v>
      </c>
      <c r="I1087" s="36" t="s">
        <v>5172</v>
      </c>
      <c r="J1087" s="18" t="s">
        <v>99</v>
      </c>
      <c r="K1087" s="18" t="s">
        <v>81</v>
      </c>
      <c r="L1087" s="18" t="s">
        <v>47</v>
      </c>
      <c r="M1087" s="107" t="s">
        <v>5220</v>
      </c>
      <c r="N1087" s="107" t="s">
        <v>48</v>
      </c>
      <c r="O1087" s="108" t="s">
        <v>49</v>
      </c>
      <c r="P1087" s="107" t="s">
        <v>50</v>
      </c>
      <c r="Q1087" s="108">
        <v>2</v>
      </c>
      <c r="R1087" s="108" t="s">
        <v>51</v>
      </c>
      <c r="S1087" s="107" t="s">
        <v>52</v>
      </c>
      <c r="T1087" s="134">
        <v>2067197.63</v>
      </c>
      <c r="U1087" s="18" t="s">
        <v>247</v>
      </c>
      <c r="V1087" s="18" t="s">
        <v>244</v>
      </c>
      <c r="W1087" s="110" t="s">
        <v>53</v>
      </c>
      <c r="X1087" s="18">
        <v>1</v>
      </c>
      <c r="Y1087" s="18"/>
      <c r="Z1087" s="18"/>
      <c r="AA1087" s="18"/>
      <c r="AB1087" s="18"/>
      <c r="AC1087" s="18"/>
      <c r="AD1087" s="18"/>
      <c r="AE1087" s="18"/>
      <c r="AF1087" s="18">
        <v>200608</v>
      </c>
      <c r="AG1087" s="18" t="s">
        <v>54</v>
      </c>
      <c r="AH1087" s="18">
        <v>1</v>
      </c>
      <c r="AI1087" s="18">
        <v>0</v>
      </c>
      <c r="AJ1087" s="18"/>
      <c r="AK1087" s="18"/>
      <c r="AL1087" s="18"/>
      <c r="AM1087" s="18" t="s">
        <v>55</v>
      </c>
      <c r="AN1087" s="18"/>
      <c r="AO1087" s="18"/>
      <c r="AP1087" s="18" t="s">
        <v>738</v>
      </c>
      <c r="AQ1087" s="18"/>
      <c r="AR1087" s="18">
        <v>1</v>
      </c>
      <c r="AS1087" s="111" t="s">
        <v>5275</v>
      </c>
      <c r="AT1087" s="111" t="s">
        <v>5275</v>
      </c>
      <c r="AU1087" s="18" t="s">
        <v>55</v>
      </c>
    </row>
    <row r="1088" spans="2:47" ht="25.5" x14ac:dyDescent="0.25">
      <c r="B1088" s="223" t="s">
        <v>5375</v>
      </c>
      <c r="C1088" s="19" t="s">
        <v>5326</v>
      </c>
      <c r="D1088" s="197" t="s">
        <v>5223</v>
      </c>
      <c r="E1088" s="199">
        <v>21284257.350000001</v>
      </c>
      <c r="F1088" s="32">
        <f t="shared" si="22"/>
        <v>0</v>
      </c>
      <c r="G1088" s="198"/>
      <c r="H1088" s="196" t="s">
        <v>723</v>
      </c>
      <c r="I1088" s="36" t="s">
        <v>5173</v>
      </c>
      <c r="J1088" s="18" t="s">
        <v>4617</v>
      </c>
      <c r="K1088" s="18" t="s">
        <v>5174</v>
      </c>
      <c r="L1088" s="18" t="s">
        <v>64</v>
      </c>
      <c r="M1088" s="107" t="s">
        <v>5223</v>
      </c>
      <c r="N1088" s="107" t="s">
        <v>48</v>
      </c>
      <c r="O1088" s="108" t="s">
        <v>49</v>
      </c>
      <c r="P1088" s="107" t="s">
        <v>50</v>
      </c>
      <c r="Q1088" s="108" t="s">
        <v>5234</v>
      </c>
      <c r="R1088" s="108" t="s">
        <v>51</v>
      </c>
      <c r="S1088" s="107" t="s">
        <v>52</v>
      </c>
      <c r="T1088" s="134">
        <v>21284257.350000001</v>
      </c>
      <c r="U1088" s="18" t="s">
        <v>129</v>
      </c>
      <c r="V1088" s="18" t="s">
        <v>238</v>
      </c>
      <c r="W1088" s="110" t="s">
        <v>53</v>
      </c>
      <c r="X1088" s="18">
        <v>1</v>
      </c>
      <c r="Y1088" s="18"/>
      <c r="Z1088" s="18"/>
      <c r="AA1088" s="18"/>
      <c r="AB1088" s="18"/>
      <c r="AC1088" s="18"/>
      <c r="AD1088" s="18"/>
      <c r="AE1088" s="18"/>
      <c r="AF1088" s="18">
        <v>376620</v>
      </c>
      <c r="AG1088" s="18" t="s">
        <v>54</v>
      </c>
      <c r="AH1088" s="18">
        <v>0</v>
      </c>
      <c r="AI1088" s="18">
        <v>0</v>
      </c>
      <c r="AJ1088" s="18"/>
      <c r="AK1088" s="18"/>
      <c r="AL1088" s="18"/>
      <c r="AM1088" s="18" t="s">
        <v>55</v>
      </c>
      <c r="AN1088" s="18"/>
      <c r="AO1088" s="18"/>
      <c r="AP1088" s="18" t="s">
        <v>738</v>
      </c>
      <c r="AQ1088" s="18"/>
      <c r="AR1088" s="18">
        <v>1</v>
      </c>
      <c r="AS1088" s="111" t="s">
        <v>5276</v>
      </c>
      <c r="AT1088" s="111" t="s">
        <v>602</v>
      </c>
      <c r="AU1088" s="18" t="s">
        <v>55</v>
      </c>
    </row>
    <row r="1089" spans="2:47" ht="25.5" x14ac:dyDescent="0.25">
      <c r="B1089" s="223" t="s">
        <v>5376</v>
      </c>
      <c r="C1089" s="19" t="s">
        <v>5327</v>
      </c>
      <c r="D1089" s="197" t="s">
        <v>5224</v>
      </c>
      <c r="E1089" s="199">
        <v>1789289.74</v>
      </c>
      <c r="F1089" s="32">
        <f t="shared" si="22"/>
        <v>0</v>
      </c>
      <c r="G1089" s="198"/>
      <c r="H1089" s="196" t="s">
        <v>723</v>
      </c>
      <c r="I1089" s="36" t="s">
        <v>5175</v>
      </c>
      <c r="J1089" s="18" t="s">
        <v>4585</v>
      </c>
      <c r="K1089" s="18" t="s">
        <v>4236</v>
      </c>
      <c r="L1089" s="18" t="s">
        <v>64</v>
      </c>
      <c r="M1089" s="107" t="s">
        <v>5224</v>
      </c>
      <c r="N1089" s="107" t="s">
        <v>48</v>
      </c>
      <c r="O1089" s="108" t="s">
        <v>49</v>
      </c>
      <c r="P1089" s="107" t="s">
        <v>50</v>
      </c>
      <c r="Q1089" s="108">
        <v>4046</v>
      </c>
      <c r="R1089" s="108" t="s">
        <v>51</v>
      </c>
      <c r="S1089" s="107" t="s">
        <v>52</v>
      </c>
      <c r="T1089" s="134">
        <v>1789289.74</v>
      </c>
      <c r="U1089" s="18" t="s">
        <v>129</v>
      </c>
      <c r="V1089" s="18" t="s">
        <v>236</v>
      </c>
      <c r="W1089" s="110" t="s">
        <v>136</v>
      </c>
      <c r="X1089" s="18">
        <v>1</v>
      </c>
      <c r="Y1089" s="18"/>
      <c r="Z1089" s="18"/>
      <c r="AA1089" s="18"/>
      <c r="AB1089" s="18"/>
      <c r="AC1089" s="18"/>
      <c r="AD1089" s="18"/>
      <c r="AE1089" s="18"/>
      <c r="AF1089" s="18">
        <v>376632</v>
      </c>
      <c r="AG1089" s="18" t="s">
        <v>54</v>
      </c>
      <c r="AH1089" s="18">
        <v>0</v>
      </c>
      <c r="AI1089" s="18">
        <v>0</v>
      </c>
      <c r="AJ1089" s="18"/>
      <c r="AK1089" s="18"/>
      <c r="AL1089" s="18"/>
      <c r="AM1089" s="18" t="s">
        <v>55</v>
      </c>
      <c r="AN1089" s="18"/>
      <c r="AO1089" s="18"/>
      <c r="AP1089" s="18" t="s">
        <v>738</v>
      </c>
      <c r="AQ1089" s="18"/>
      <c r="AR1089" s="18">
        <v>1</v>
      </c>
      <c r="AS1089" s="111" t="s">
        <v>5277</v>
      </c>
      <c r="AT1089" s="111" t="s">
        <v>602</v>
      </c>
      <c r="AU1089" s="18" t="s">
        <v>55</v>
      </c>
    </row>
    <row r="1090" spans="2:47" ht="51" x14ac:dyDescent="0.25">
      <c r="B1090" s="223" t="s">
        <v>5377</v>
      </c>
      <c r="C1090" s="19" t="s">
        <v>5328</v>
      </c>
      <c r="D1090" s="197" t="s">
        <v>5225</v>
      </c>
      <c r="E1090" s="199">
        <v>69201278.609999999</v>
      </c>
      <c r="F1090" s="32">
        <f t="shared" si="22"/>
        <v>0</v>
      </c>
      <c r="G1090" s="198"/>
      <c r="H1090" s="196" t="s">
        <v>723</v>
      </c>
      <c r="I1090" s="36" t="s">
        <v>5176</v>
      </c>
      <c r="J1090" s="18" t="s">
        <v>732</v>
      </c>
      <c r="K1090" s="18" t="s">
        <v>733</v>
      </c>
      <c r="L1090" s="18" t="s">
        <v>59</v>
      </c>
      <c r="M1090" s="107" t="s">
        <v>5225</v>
      </c>
      <c r="N1090" s="107" t="s">
        <v>48</v>
      </c>
      <c r="O1090" s="108" t="s">
        <v>49</v>
      </c>
      <c r="P1090" s="107" t="s">
        <v>50</v>
      </c>
      <c r="Q1090" s="108">
        <v>15</v>
      </c>
      <c r="R1090" s="108" t="s">
        <v>51</v>
      </c>
      <c r="S1090" s="107" t="s">
        <v>52</v>
      </c>
      <c r="T1090" s="134">
        <v>69201278.609999999</v>
      </c>
      <c r="U1090" s="18" t="s">
        <v>129</v>
      </c>
      <c r="V1090" s="18" t="s">
        <v>241</v>
      </c>
      <c r="W1090" s="110" t="s">
        <v>770</v>
      </c>
      <c r="X1090" s="18">
        <v>1</v>
      </c>
      <c r="Y1090" s="18"/>
      <c r="Z1090" s="18"/>
      <c r="AA1090" s="18"/>
      <c r="AB1090" s="18"/>
      <c r="AC1090" s="18"/>
      <c r="AD1090" s="18"/>
      <c r="AE1090" s="18"/>
      <c r="AF1090" s="18">
        <v>517220</v>
      </c>
      <c r="AG1090" s="18" t="s">
        <v>54</v>
      </c>
      <c r="AH1090" s="18">
        <v>0</v>
      </c>
      <c r="AI1090" s="18">
        <v>0</v>
      </c>
      <c r="AJ1090" s="18"/>
      <c r="AK1090" s="18"/>
      <c r="AL1090" s="18"/>
      <c r="AM1090" s="18" t="s">
        <v>55</v>
      </c>
      <c r="AN1090" s="18"/>
      <c r="AO1090" s="18"/>
      <c r="AP1090" s="18" t="s">
        <v>738</v>
      </c>
      <c r="AQ1090" s="18"/>
      <c r="AR1090" s="18">
        <v>1</v>
      </c>
      <c r="AS1090" s="111" t="s">
        <v>5278</v>
      </c>
      <c r="AT1090" s="111" t="s">
        <v>602</v>
      </c>
      <c r="AU1090" s="18" t="s">
        <v>55</v>
      </c>
    </row>
    <row r="1091" spans="2:47" ht="25.5" x14ac:dyDescent="0.25">
      <c r="B1091" s="223" t="s">
        <v>5378</v>
      </c>
      <c r="C1091" s="19" t="s">
        <v>5329</v>
      </c>
      <c r="D1091" s="197" t="s">
        <v>5226</v>
      </c>
      <c r="E1091" s="199">
        <v>3726534.01</v>
      </c>
      <c r="F1091" s="32">
        <f t="shared" si="22"/>
        <v>0</v>
      </c>
      <c r="G1091" s="198"/>
      <c r="H1091" s="196" t="s">
        <v>723</v>
      </c>
      <c r="I1091" s="36" t="s">
        <v>5177</v>
      </c>
      <c r="J1091" s="18" t="s">
        <v>5178</v>
      </c>
      <c r="K1091" s="18" t="s">
        <v>5179</v>
      </c>
      <c r="L1091" s="18" t="s">
        <v>59</v>
      </c>
      <c r="M1091" s="107" t="s">
        <v>5226</v>
      </c>
      <c r="N1091" s="107" t="s">
        <v>48</v>
      </c>
      <c r="O1091" s="108" t="s">
        <v>49</v>
      </c>
      <c r="P1091" s="107" t="s">
        <v>50</v>
      </c>
      <c r="Q1091" s="108">
        <v>14</v>
      </c>
      <c r="R1091" s="108" t="s">
        <v>51</v>
      </c>
      <c r="S1091" s="107" t="s">
        <v>52</v>
      </c>
      <c r="T1091" s="134">
        <v>3726534.01</v>
      </c>
      <c r="U1091" s="18" t="s">
        <v>247</v>
      </c>
      <c r="V1091" s="18" t="s">
        <v>127</v>
      </c>
      <c r="W1091" s="110" t="s">
        <v>135</v>
      </c>
      <c r="X1091" s="18">
        <v>0</v>
      </c>
      <c r="Y1091" s="18"/>
      <c r="Z1091" s="18"/>
      <c r="AA1091" s="18"/>
      <c r="AB1091" s="18"/>
      <c r="AC1091" s="18"/>
      <c r="AD1091" s="18"/>
      <c r="AE1091" s="18"/>
      <c r="AF1091" s="18">
        <v>376056</v>
      </c>
      <c r="AG1091" s="18" t="s">
        <v>54</v>
      </c>
      <c r="AH1091" s="18">
        <v>0</v>
      </c>
      <c r="AI1091" s="18">
        <v>0</v>
      </c>
      <c r="AJ1091" s="18"/>
      <c r="AK1091" s="18"/>
      <c r="AL1091" s="18"/>
      <c r="AM1091" s="18" t="s">
        <v>55</v>
      </c>
      <c r="AN1091" s="18"/>
      <c r="AO1091" s="18"/>
      <c r="AP1091" s="18" t="s">
        <v>738</v>
      </c>
      <c r="AQ1091" s="18"/>
      <c r="AR1091" s="18">
        <v>0</v>
      </c>
      <c r="AS1091" s="111"/>
      <c r="AT1091" s="111"/>
      <c r="AU1091" s="18" t="s">
        <v>55</v>
      </c>
    </row>
    <row r="1092" spans="2:47" ht="102" x14ac:dyDescent="0.25">
      <c r="B1092" s="215" t="s">
        <v>2639</v>
      </c>
      <c r="C1092" s="19" t="s">
        <v>2602</v>
      </c>
      <c r="D1092" s="165" t="s">
        <v>2673</v>
      </c>
      <c r="E1092" s="168">
        <v>0</v>
      </c>
      <c r="F1092" s="32">
        <v>0</v>
      </c>
      <c r="G1092" s="167"/>
      <c r="H1092" s="166" t="s">
        <v>1511</v>
      </c>
      <c r="I1092" s="36" t="s">
        <v>5180</v>
      </c>
      <c r="J1092" s="18" t="s">
        <v>79</v>
      </c>
      <c r="K1092" s="18" t="s">
        <v>240</v>
      </c>
      <c r="L1092" s="18" t="s">
        <v>47</v>
      </c>
      <c r="M1092" s="107" t="s">
        <v>2559</v>
      </c>
      <c r="N1092" s="107" t="s">
        <v>48</v>
      </c>
      <c r="O1092" s="108" t="s">
        <v>49</v>
      </c>
      <c r="P1092" s="107" t="s">
        <v>50</v>
      </c>
      <c r="Q1092" s="108" t="s">
        <v>56</v>
      </c>
      <c r="R1092" s="108" t="s">
        <v>51</v>
      </c>
      <c r="S1092" s="107" t="s">
        <v>52</v>
      </c>
      <c r="T1092" s="134">
        <v>0</v>
      </c>
      <c r="U1092" s="18" t="s">
        <v>129</v>
      </c>
      <c r="V1092" s="18" t="s">
        <v>2284</v>
      </c>
      <c r="W1092" s="110" t="s">
        <v>224</v>
      </c>
      <c r="X1092" s="18" t="s">
        <v>56</v>
      </c>
      <c r="Y1092" s="18"/>
      <c r="Z1092" s="18"/>
      <c r="AA1092" s="18"/>
      <c r="AB1092" s="18"/>
      <c r="AC1092" s="18"/>
      <c r="AD1092" s="18"/>
      <c r="AE1092" s="18"/>
      <c r="AF1092" s="18" t="s">
        <v>2590</v>
      </c>
      <c r="AG1092" s="18" t="s">
        <v>54</v>
      </c>
      <c r="AH1092" s="18" t="s">
        <v>56</v>
      </c>
      <c r="AI1092" s="18" t="s">
        <v>55</v>
      </c>
      <c r="AJ1092" s="18"/>
      <c r="AK1092" s="18"/>
      <c r="AL1092" s="18"/>
      <c r="AM1092" s="18" t="s">
        <v>55</v>
      </c>
      <c r="AN1092" s="18"/>
      <c r="AO1092" s="18"/>
      <c r="AP1092" s="18" t="s">
        <v>738</v>
      </c>
      <c r="AQ1092" s="18"/>
      <c r="AR1092" s="18">
        <v>1</v>
      </c>
      <c r="AS1092" s="111" t="s">
        <v>5279</v>
      </c>
      <c r="AT1092" s="111" t="s">
        <v>5279</v>
      </c>
      <c r="AU1092" s="18" t="s">
        <v>55</v>
      </c>
    </row>
    <row r="1093" spans="2:47" ht="51" x14ac:dyDescent="0.25">
      <c r="B1093" s="161" t="s">
        <v>4147</v>
      </c>
      <c r="C1093" s="19" t="s">
        <v>3996</v>
      </c>
      <c r="D1093" s="172" t="s">
        <v>4216</v>
      </c>
      <c r="E1093" s="174">
        <v>9387564</v>
      </c>
      <c r="F1093" s="32">
        <v>0</v>
      </c>
      <c r="G1093" s="194" t="s">
        <v>2547</v>
      </c>
      <c r="H1093" s="173" t="s">
        <v>723</v>
      </c>
      <c r="I1093" s="36" t="s">
        <v>5181</v>
      </c>
      <c r="J1093" s="18" t="s">
        <v>732</v>
      </c>
      <c r="K1093" s="18" t="s">
        <v>733</v>
      </c>
      <c r="L1093" s="18" t="s">
        <v>59</v>
      </c>
      <c r="M1093" s="107" t="s">
        <v>3729</v>
      </c>
      <c r="N1093" s="107" t="s">
        <v>48</v>
      </c>
      <c r="O1093" s="108" t="s">
        <v>49</v>
      </c>
      <c r="P1093" s="107" t="s">
        <v>50</v>
      </c>
      <c r="Q1093" s="108" t="s">
        <v>5235</v>
      </c>
      <c r="R1093" s="108" t="s">
        <v>51</v>
      </c>
      <c r="S1093" s="107" t="s">
        <v>52</v>
      </c>
      <c r="T1093" s="134">
        <v>8344215</v>
      </c>
      <c r="U1093" s="18" t="s">
        <v>129</v>
      </c>
      <c r="V1093" s="18" t="s">
        <v>241</v>
      </c>
      <c r="W1093" s="110" t="s">
        <v>770</v>
      </c>
      <c r="X1093" s="18" t="s">
        <v>56</v>
      </c>
      <c r="Y1093" s="18"/>
      <c r="Z1093" s="18"/>
      <c r="AA1093" s="18"/>
      <c r="AB1093" s="18"/>
      <c r="AC1093" s="18"/>
      <c r="AD1093" s="18"/>
      <c r="AE1093" s="18"/>
      <c r="AF1093" s="18" t="s">
        <v>2743</v>
      </c>
      <c r="AG1093" s="18" t="s">
        <v>54</v>
      </c>
      <c r="AH1093" s="18" t="s">
        <v>55</v>
      </c>
      <c r="AI1093" s="18" t="s">
        <v>55</v>
      </c>
      <c r="AJ1093" s="18"/>
      <c r="AK1093" s="18"/>
      <c r="AL1093" s="18"/>
      <c r="AM1093" s="18" t="s">
        <v>55</v>
      </c>
      <c r="AN1093" s="18"/>
      <c r="AO1093" s="18"/>
      <c r="AP1093" s="18" t="s">
        <v>738</v>
      </c>
      <c r="AQ1093" s="18"/>
      <c r="AR1093" s="18">
        <v>1</v>
      </c>
      <c r="AS1093" s="111" t="s">
        <v>5280</v>
      </c>
      <c r="AT1093" s="111" t="s">
        <v>1611</v>
      </c>
      <c r="AU1093" s="18" t="s">
        <v>55</v>
      </c>
    </row>
    <row r="1094" spans="2:47" ht="76.5" x14ac:dyDescent="0.25">
      <c r="B1094" s="224" t="s">
        <v>5491</v>
      </c>
      <c r="C1094" s="19" t="s">
        <v>5486</v>
      </c>
      <c r="D1094" s="225" t="s">
        <v>5496</v>
      </c>
      <c r="E1094" s="226">
        <v>7285000000</v>
      </c>
      <c r="F1094" s="32">
        <v>0</v>
      </c>
      <c r="G1094" s="227" t="s">
        <v>229</v>
      </c>
      <c r="H1094" s="228" t="s">
        <v>723</v>
      </c>
      <c r="I1094" s="36">
        <v>1440</v>
      </c>
      <c r="J1094" s="18" t="s">
        <v>291</v>
      </c>
      <c r="K1094" s="18" t="s">
        <v>5501</v>
      </c>
      <c r="L1094" s="18" t="s">
        <v>59</v>
      </c>
      <c r="M1094" s="107" t="s">
        <v>5496</v>
      </c>
      <c r="N1094" s="107" t="s">
        <v>48</v>
      </c>
      <c r="O1094" s="108">
        <v>796</v>
      </c>
      <c r="P1094" s="107" t="s">
        <v>50</v>
      </c>
      <c r="Q1094" s="108">
        <v>5</v>
      </c>
      <c r="R1094" s="108" t="s">
        <v>51</v>
      </c>
      <c r="S1094" s="107" t="s">
        <v>52</v>
      </c>
      <c r="T1094" s="134">
        <v>7285000000</v>
      </c>
      <c r="U1094" s="18" t="s">
        <v>129</v>
      </c>
      <c r="V1094" s="18" t="s">
        <v>597</v>
      </c>
      <c r="W1094" s="110" t="s">
        <v>134</v>
      </c>
      <c r="X1094" s="18">
        <v>1</v>
      </c>
      <c r="Y1094" s="18"/>
      <c r="Z1094" s="18"/>
      <c r="AA1094" s="18"/>
      <c r="AB1094" s="18"/>
      <c r="AC1094" s="18"/>
      <c r="AD1094" s="18"/>
      <c r="AE1094" s="18"/>
      <c r="AF1094" s="18">
        <v>376630</v>
      </c>
      <c r="AG1094" s="18" t="s">
        <v>54</v>
      </c>
      <c r="AH1094" s="18">
        <v>0</v>
      </c>
      <c r="AI1094" s="18">
        <v>5</v>
      </c>
      <c r="AJ1094" s="18"/>
      <c r="AK1094" s="18"/>
      <c r="AL1094" s="18"/>
      <c r="AM1094" s="18" t="s">
        <v>55</v>
      </c>
      <c r="AN1094" s="18"/>
      <c r="AO1094" s="18"/>
      <c r="AP1094" s="18" t="s">
        <v>738</v>
      </c>
      <c r="AQ1094" s="18"/>
      <c r="AR1094" s="18">
        <v>1</v>
      </c>
      <c r="AS1094" s="111" t="s">
        <v>5502</v>
      </c>
      <c r="AT1094" s="111" t="s">
        <v>615</v>
      </c>
      <c r="AU1094" s="18" t="s">
        <v>55</v>
      </c>
    </row>
    <row r="1095" spans="2:47" ht="76.5" x14ac:dyDescent="0.25">
      <c r="B1095" s="224" t="s">
        <v>5492</v>
      </c>
      <c r="C1095" s="19" t="s">
        <v>5487</v>
      </c>
      <c r="D1095" s="225" t="s">
        <v>5497</v>
      </c>
      <c r="E1095" s="226">
        <v>6975000000</v>
      </c>
      <c r="F1095" s="32">
        <v>0</v>
      </c>
      <c r="G1095" s="227" t="s">
        <v>229</v>
      </c>
      <c r="H1095" s="228" t="s">
        <v>723</v>
      </c>
      <c r="I1095" s="36">
        <v>1441</v>
      </c>
      <c r="J1095" s="18" t="s">
        <v>291</v>
      </c>
      <c r="K1095" s="18" t="s">
        <v>5501</v>
      </c>
      <c r="L1095" s="18" t="s">
        <v>59</v>
      </c>
      <c r="M1095" s="107" t="s">
        <v>5497</v>
      </c>
      <c r="N1095" s="107" t="s">
        <v>48</v>
      </c>
      <c r="O1095" s="108">
        <v>796</v>
      </c>
      <c r="P1095" s="107" t="s">
        <v>50</v>
      </c>
      <c r="Q1095" s="108">
        <v>5</v>
      </c>
      <c r="R1095" s="108" t="s">
        <v>51</v>
      </c>
      <c r="S1095" s="107" t="s">
        <v>52</v>
      </c>
      <c r="T1095" s="134">
        <v>6975000000</v>
      </c>
      <c r="U1095" s="18" t="s">
        <v>129</v>
      </c>
      <c r="V1095" s="18" t="s">
        <v>597</v>
      </c>
      <c r="W1095" s="110" t="s">
        <v>134</v>
      </c>
      <c r="X1095" s="18">
        <v>1</v>
      </c>
      <c r="Y1095" s="18"/>
      <c r="Z1095" s="18"/>
      <c r="AA1095" s="18"/>
      <c r="AB1095" s="18"/>
      <c r="AC1095" s="18"/>
      <c r="AD1095" s="18"/>
      <c r="AE1095" s="18"/>
      <c r="AF1095" s="18">
        <v>376630</v>
      </c>
      <c r="AG1095" s="18" t="s">
        <v>54</v>
      </c>
      <c r="AH1095" s="18">
        <v>0</v>
      </c>
      <c r="AI1095" s="18">
        <v>5</v>
      </c>
      <c r="AJ1095" s="18"/>
      <c r="AK1095" s="18"/>
      <c r="AL1095" s="18"/>
      <c r="AM1095" s="18" t="s">
        <v>55</v>
      </c>
      <c r="AN1095" s="18"/>
      <c r="AO1095" s="18"/>
      <c r="AP1095" s="18" t="s">
        <v>738</v>
      </c>
      <c r="AQ1095" s="18"/>
      <c r="AR1095" s="18">
        <v>1</v>
      </c>
      <c r="AS1095" s="111" t="s">
        <v>5503</v>
      </c>
      <c r="AT1095" s="111" t="s">
        <v>615</v>
      </c>
      <c r="AU1095" s="18" t="s">
        <v>55</v>
      </c>
    </row>
    <row r="1096" spans="2:47" ht="76.5" x14ac:dyDescent="0.25">
      <c r="B1096" s="224" t="s">
        <v>5493</v>
      </c>
      <c r="C1096" s="19" t="s">
        <v>5488</v>
      </c>
      <c r="D1096" s="225" t="s">
        <v>5498</v>
      </c>
      <c r="E1096" s="226">
        <v>7750000000</v>
      </c>
      <c r="F1096" s="32">
        <v>0</v>
      </c>
      <c r="G1096" s="227" t="s">
        <v>229</v>
      </c>
      <c r="H1096" s="228" t="s">
        <v>723</v>
      </c>
      <c r="I1096" s="36">
        <v>1442</v>
      </c>
      <c r="J1096" s="18" t="s">
        <v>291</v>
      </c>
      <c r="K1096" s="18" t="s">
        <v>5501</v>
      </c>
      <c r="L1096" s="18" t="s">
        <v>59</v>
      </c>
      <c r="M1096" s="107" t="s">
        <v>5498</v>
      </c>
      <c r="N1096" s="107" t="s">
        <v>48</v>
      </c>
      <c r="O1096" s="108">
        <v>796</v>
      </c>
      <c r="P1096" s="107" t="s">
        <v>50</v>
      </c>
      <c r="Q1096" s="108">
        <v>5</v>
      </c>
      <c r="R1096" s="108" t="s">
        <v>51</v>
      </c>
      <c r="S1096" s="107" t="s">
        <v>52</v>
      </c>
      <c r="T1096" s="134">
        <v>7750000000</v>
      </c>
      <c r="U1096" s="18" t="s">
        <v>129</v>
      </c>
      <c r="V1096" s="18" t="s">
        <v>597</v>
      </c>
      <c r="W1096" s="110" t="s">
        <v>134</v>
      </c>
      <c r="X1096" s="18">
        <v>1</v>
      </c>
      <c r="Y1096" s="18"/>
      <c r="Z1096" s="18"/>
      <c r="AA1096" s="18"/>
      <c r="AB1096" s="18"/>
      <c r="AC1096" s="18"/>
      <c r="AD1096" s="18"/>
      <c r="AE1096" s="18"/>
      <c r="AF1096" s="18">
        <v>376630</v>
      </c>
      <c r="AG1096" s="18" t="s">
        <v>54</v>
      </c>
      <c r="AH1096" s="18">
        <v>0</v>
      </c>
      <c r="AI1096" s="18">
        <v>5</v>
      </c>
      <c r="AJ1096" s="18"/>
      <c r="AK1096" s="18"/>
      <c r="AL1096" s="18"/>
      <c r="AM1096" s="18" t="s">
        <v>55</v>
      </c>
      <c r="AN1096" s="18"/>
      <c r="AO1096" s="18"/>
      <c r="AP1096" s="18" t="s">
        <v>738</v>
      </c>
      <c r="AQ1096" s="18"/>
      <c r="AR1096" s="18">
        <v>1</v>
      </c>
      <c r="AS1096" s="111" t="s">
        <v>5504</v>
      </c>
      <c r="AT1096" s="111" t="s">
        <v>615</v>
      </c>
      <c r="AU1096" s="18" t="s">
        <v>55</v>
      </c>
    </row>
    <row r="1097" spans="2:47" ht="76.5" x14ac:dyDescent="0.25">
      <c r="B1097" s="224" t="s">
        <v>5494</v>
      </c>
      <c r="C1097" s="19" t="s">
        <v>5489</v>
      </c>
      <c r="D1097" s="225" t="s">
        <v>5499</v>
      </c>
      <c r="E1097" s="226">
        <v>8060000000</v>
      </c>
      <c r="F1097" s="32">
        <v>0</v>
      </c>
      <c r="G1097" s="227" t="s">
        <v>229</v>
      </c>
      <c r="H1097" s="228" t="s">
        <v>723</v>
      </c>
      <c r="I1097" s="36">
        <v>1443</v>
      </c>
      <c r="J1097" s="18" t="s">
        <v>291</v>
      </c>
      <c r="K1097" s="18" t="s">
        <v>5501</v>
      </c>
      <c r="L1097" s="18" t="s">
        <v>59</v>
      </c>
      <c r="M1097" s="107" t="s">
        <v>5499</v>
      </c>
      <c r="N1097" s="107" t="s">
        <v>48</v>
      </c>
      <c r="O1097" s="108">
        <v>796</v>
      </c>
      <c r="P1097" s="107" t="s">
        <v>50</v>
      </c>
      <c r="Q1097" s="108">
        <v>5</v>
      </c>
      <c r="R1097" s="108" t="s">
        <v>51</v>
      </c>
      <c r="S1097" s="107" t="s">
        <v>52</v>
      </c>
      <c r="T1097" s="134">
        <v>8060000000</v>
      </c>
      <c r="U1097" s="18" t="s">
        <v>129</v>
      </c>
      <c r="V1097" s="18" t="s">
        <v>597</v>
      </c>
      <c r="W1097" s="110" t="s">
        <v>134</v>
      </c>
      <c r="X1097" s="18">
        <v>1</v>
      </c>
      <c r="Y1097" s="18"/>
      <c r="Z1097" s="18"/>
      <c r="AA1097" s="18"/>
      <c r="AB1097" s="18"/>
      <c r="AC1097" s="18"/>
      <c r="AD1097" s="18"/>
      <c r="AE1097" s="18"/>
      <c r="AF1097" s="18">
        <v>376630</v>
      </c>
      <c r="AG1097" s="18" t="s">
        <v>54</v>
      </c>
      <c r="AH1097" s="18">
        <v>0</v>
      </c>
      <c r="AI1097" s="18">
        <v>5</v>
      </c>
      <c r="AJ1097" s="18"/>
      <c r="AK1097" s="18"/>
      <c r="AL1097" s="18"/>
      <c r="AM1097" s="18" t="s">
        <v>55</v>
      </c>
      <c r="AN1097" s="18"/>
      <c r="AO1097" s="18"/>
      <c r="AP1097" s="18" t="s">
        <v>738</v>
      </c>
      <c r="AQ1097" s="18"/>
      <c r="AR1097" s="18">
        <v>1</v>
      </c>
      <c r="AS1097" s="111" t="s">
        <v>5505</v>
      </c>
      <c r="AT1097" s="111" t="s">
        <v>615</v>
      </c>
      <c r="AU1097" s="18" t="s">
        <v>55</v>
      </c>
    </row>
    <row r="1098" spans="2:47" ht="76.5" x14ac:dyDescent="0.25">
      <c r="B1098" s="224" t="s">
        <v>5495</v>
      </c>
      <c r="C1098" s="19" t="s">
        <v>5490</v>
      </c>
      <c r="D1098" s="225" t="s">
        <v>5500</v>
      </c>
      <c r="E1098" s="226">
        <v>8525000000</v>
      </c>
      <c r="F1098" s="32">
        <v>0</v>
      </c>
      <c r="G1098" s="227" t="s">
        <v>229</v>
      </c>
      <c r="H1098" s="228" t="s">
        <v>723</v>
      </c>
      <c r="I1098" s="36">
        <v>1444</v>
      </c>
      <c r="J1098" s="18" t="s">
        <v>291</v>
      </c>
      <c r="K1098" s="18" t="s">
        <v>5501</v>
      </c>
      <c r="L1098" s="18" t="s">
        <v>59</v>
      </c>
      <c r="M1098" s="107" t="s">
        <v>5500</v>
      </c>
      <c r="N1098" s="107" t="s">
        <v>48</v>
      </c>
      <c r="O1098" s="108">
        <v>796</v>
      </c>
      <c r="P1098" s="107" t="s">
        <v>50</v>
      </c>
      <c r="Q1098" s="108">
        <v>5</v>
      </c>
      <c r="R1098" s="108" t="s">
        <v>51</v>
      </c>
      <c r="S1098" s="107" t="s">
        <v>52</v>
      </c>
      <c r="T1098" s="134">
        <v>8525000000</v>
      </c>
      <c r="U1098" s="18" t="s">
        <v>129</v>
      </c>
      <c r="V1098" s="18" t="s">
        <v>597</v>
      </c>
      <c r="W1098" s="110" t="s">
        <v>134</v>
      </c>
      <c r="X1098" s="18">
        <v>1</v>
      </c>
      <c r="Y1098" s="18"/>
      <c r="Z1098" s="18"/>
      <c r="AA1098" s="18"/>
      <c r="AB1098" s="18"/>
      <c r="AC1098" s="18"/>
      <c r="AD1098" s="18"/>
      <c r="AE1098" s="18"/>
      <c r="AF1098" s="18">
        <v>376630</v>
      </c>
      <c r="AG1098" s="18" t="s">
        <v>54</v>
      </c>
      <c r="AH1098" s="18">
        <v>0</v>
      </c>
      <c r="AI1098" s="18">
        <v>5</v>
      </c>
      <c r="AJ1098" s="18"/>
      <c r="AK1098" s="18"/>
      <c r="AL1098" s="18"/>
      <c r="AM1098" s="18" t="s">
        <v>55</v>
      </c>
      <c r="AN1098" s="18"/>
      <c r="AO1098" s="18"/>
      <c r="AP1098" s="18" t="s">
        <v>738</v>
      </c>
      <c r="AQ1098" s="18"/>
      <c r="AR1098" s="18">
        <v>1</v>
      </c>
      <c r="AS1098" s="111" t="s">
        <v>5506</v>
      </c>
      <c r="AT1098" s="111" t="s">
        <v>615</v>
      </c>
      <c r="AU1098" s="18" t="s">
        <v>55</v>
      </c>
    </row>
    <row r="1099" spans="2:47" ht="165.75" x14ac:dyDescent="0.25">
      <c r="B1099" s="229" t="s">
        <v>5634</v>
      </c>
      <c r="C1099" s="19" t="s">
        <v>5507</v>
      </c>
      <c r="D1099" s="230" t="s">
        <v>5575</v>
      </c>
      <c r="E1099" s="233">
        <v>70819.839999999997</v>
      </c>
      <c r="F1099" s="32">
        <v>0</v>
      </c>
      <c r="G1099" s="232"/>
      <c r="H1099" s="231" t="s">
        <v>723</v>
      </c>
      <c r="I1099" s="36" t="s">
        <v>5539</v>
      </c>
      <c r="J1099" s="18" t="s">
        <v>2548</v>
      </c>
      <c r="K1099" s="18" t="s">
        <v>725</v>
      </c>
      <c r="L1099" s="18" t="s">
        <v>47</v>
      </c>
      <c r="M1099" s="107" t="s">
        <v>5575</v>
      </c>
      <c r="N1099" s="107" t="s">
        <v>48</v>
      </c>
      <c r="O1099" s="108" t="s">
        <v>49</v>
      </c>
      <c r="P1099" s="107" t="s">
        <v>50</v>
      </c>
      <c r="Q1099" s="108">
        <v>2</v>
      </c>
      <c r="R1099" s="108" t="s">
        <v>51</v>
      </c>
      <c r="S1099" s="107" t="s">
        <v>52</v>
      </c>
      <c r="T1099" s="134">
        <v>70819.839999999997</v>
      </c>
      <c r="U1099" s="18" t="s">
        <v>129</v>
      </c>
      <c r="V1099" s="18" t="s">
        <v>129</v>
      </c>
      <c r="W1099" s="110" t="s">
        <v>135</v>
      </c>
      <c r="X1099" s="18">
        <v>0</v>
      </c>
      <c r="Y1099" s="18"/>
      <c r="Z1099" s="18"/>
      <c r="AA1099" s="18"/>
      <c r="AB1099" s="18"/>
      <c r="AC1099" s="18"/>
      <c r="AD1099" s="18"/>
      <c r="AE1099" s="18"/>
      <c r="AF1099" s="18">
        <v>376056</v>
      </c>
      <c r="AG1099" s="18" t="s">
        <v>54</v>
      </c>
      <c r="AH1099" s="18">
        <v>0</v>
      </c>
      <c r="AI1099" s="18">
        <v>0</v>
      </c>
      <c r="AJ1099" s="18"/>
      <c r="AK1099" s="18"/>
      <c r="AL1099" s="18"/>
      <c r="AM1099" s="18" t="s">
        <v>55</v>
      </c>
      <c r="AN1099" s="18"/>
      <c r="AO1099" s="18"/>
      <c r="AP1099" s="18" t="s">
        <v>738</v>
      </c>
      <c r="AQ1099" s="18"/>
      <c r="AR1099" s="18">
        <v>0</v>
      </c>
      <c r="AS1099" s="111"/>
      <c r="AT1099" s="111"/>
      <c r="AU1099" s="18" t="s">
        <v>55</v>
      </c>
    </row>
    <row r="1100" spans="2:47" ht="51" x14ac:dyDescent="0.25">
      <c r="B1100" s="229" t="s">
        <v>5635</v>
      </c>
      <c r="C1100" s="19" t="s">
        <v>5508</v>
      </c>
      <c r="D1100" s="230" t="s">
        <v>5576</v>
      </c>
      <c r="E1100" s="233">
        <v>34371347.159999996</v>
      </c>
      <c r="F1100" s="32">
        <v>0</v>
      </c>
      <c r="G1100" s="232"/>
      <c r="H1100" s="231" t="s">
        <v>722</v>
      </c>
      <c r="I1100" s="36" t="s">
        <v>5540</v>
      </c>
      <c r="J1100" s="18" t="s">
        <v>871</v>
      </c>
      <c r="K1100" s="18" t="s">
        <v>872</v>
      </c>
      <c r="L1100" s="18" t="s">
        <v>47</v>
      </c>
      <c r="M1100" s="107" t="s">
        <v>5576</v>
      </c>
      <c r="N1100" s="107" t="s">
        <v>48</v>
      </c>
      <c r="O1100" s="108" t="s">
        <v>49</v>
      </c>
      <c r="P1100" s="107" t="s">
        <v>50</v>
      </c>
      <c r="Q1100" s="108">
        <v>37</v>
      </c>
      <c r="R1100" s="108" t="s">
        <v>51</v>
      </c>
      <c r="S1100" s="107" t="s">
        <v>52</v>
      </c>
      <c r="T1100" s="134">
        <v>34371347.159999996</v>
      </c>
      <c r="U1100" s="18" t="s">
        <v>129</v>
      </c>
      <c r="V1100" s="18" t="s">
        <v>252</v>
      </c>
      <c r="W1100" s="110" t="s">
        <v>226</v>
      </c>
      <c r="X1100" s="18">
        <v>1</v>
      </c>
      <c r="Y1100" s="18"/>
      <c r="Z1100" s="18"/>
      <c r="AA1100" s="18"/>
      <c r="AB1100" s="18"/>
      <c r="AC1100" s="18"/>
      <c r="AD1100" s="18"/>
      <c r="AE1100" s="18"/>
      <c r="AF1100" s="18">
        <v>511937</v>
      </c>
      <c r="AG1100" s="18" t="s">
        <v>54</v>
      </c>
      <c r="AH1100" s="18">
        <v>1</v>
      </c>
      <c r="AI1100" s="18">
        <v>0</v>
      </c>
      <c r="AJ1100" s="18"/>
      <c r="AK1100" s="18"/>
      <c r="AL1100" s="18"/>
      <c r="AM1100" s="18" t="s">
        <v>55</v>
      </c>
      <c r="AN1100" s="18"/>
      <c r="AO1100" s="18"/>
      <c r="AP1100" s="18" t="s">
        <v>738</v>
      </c>
      <c r="AQ1100" s="18"/>
      <c r="AR1100" s="18">
        <v>1</v>
      </c>
      <c r="AS1100" s="111" t="s">
        <v>5610</v>
      </c>
      <c r="AT1100" s="111" t="s">
        <v>5610</v>
      </c>
      <c r="AU1100" s="18" t="s">
        <v>55</v>
      </c>
    </row>
    <row r="1101" spans="2:47" ht="51" x14ac:dyDescent="0.25">
      <c r="B1101" s="229" t="s">
        <v>5636</v>
      </c>
      <c r="C1101" s="19" t="s">
        <v>5509</v>
      </c>
      <c r="D1101" s="230" t="s">
        <v>5577</v>
      </c>
      <c r="E1101" s="233">
        <v>3120008.19</v>
      </c>
      <c r="F1101" s="32">
        <v>0</v>
      </c>
      <c r="G1101" s="232" t="s">
        <v>228</v>
      </c>
      <c r="H1101" s="231" t="s">
        <v>723</v>
      </c>
      <c r="I1101" s="36" t="s">
        <v>5541</v>
      </c>
      <c r="J1101" s="18" t="s">
        <v>4243</v>
      </c>
      <c r="K1101" s="18" t="s">
        <v>61</v>
      </c>
      <c r="L1101" s="18" t="s">
        <v>59</v>
      </c>
      <c r="M1101" s="107" t="s">
        <v>5577</v>
      </c>
      <c r="N1101" s="107" t="s">
        <v>48</v>
      </c>
      <c r="O1101" s="108" t="s">
        <v>57</v>
      </c>
      <c r="P1101" s="107" t="s">
        <v>125</v>
      </c>
      <c r="Q1101" s="108" t="s">
        <v>5605</v>
      </c>
      <c r="R1101" s="108" t="s">
        <v>51</v>
      </c>
      <c r="S1101" s="107" t="s">
        <v>52</v>
      </c>
      <c r="T1101" s="134">
        <v>3120008.19</v>
      </c>
      <c r="U1101" s="18" t="s">
        <v>129</v>
      </c>
      <c r="V1101" s="18" t="s">
        <v>241</v>
      </c>
      <c r="W1101" s="110" t="s">
        <v>135</v>
      </c>
      <c r="X1101" s="18">
        <v>0</v>
      </c>
      <c r="Y1101" s="18"/>
      <c r="Z1101" s="18"/>
      <c r="AA1101" s="18"/>
      <c r="AB1101" s="18"/>
      <c r="AC1101" s="18"/>
      <c r="AD1101" s="18"/>
      <c r="AE1101" s="18"/>
      <c r="AF1101" s="18">
        <v>376056</v>
      </c>
      <c r="AG1101" s="18" t="s">
        <v>54</v>
      </c>
      <c r="AH1101" s="18">
        <v>0</v>
      </c>
      <c r="AI1101" s="18">
        <v>8</v>
      </c>
      <c r="AJ1101" s="18"/>
      <c r="AK1101" s="18"/>
      <c r="AL1101" s="18"/>
      <c r="AM1101" s="18" t="s">
        <v>55</v>
      </c>
      <c r="AN1101" s="18"/>
      <c r="AO1101" s="18"/>
      <c r="AP1101" s="18" t="s">
        <v>738</v>
      </c>
      <c r="AQ1101" s="18"/>
      <c r="AR1101" s="18">
        <v>1</v>
      </c>
      <c r="AS1101" s="111" t="s">
        <v>5611</v>
      </c>
      <c r="AT1101" s="111" t="s">
        <v>613</v>
      </c>
      <c r="AU1101" s="18" t="s">
        <v>55</v>
      </c>
    </row>
    <row r="1102" spans="2:47" ht="38.25" x14ac:dyDescent="0.25">
      <c r="B1102" s="229" t="s">
        <v>5637</v>
      </c>
      <c r="C1102" s="19" t="s">
        <v>5510</v>
      </c>
      <c r="D1102" s="230" t="s">
        <v>5578</v>
      </c>
      <c r="E1102" s="233">
        <v>630926.30000000005</v>
      </c>
      <c r="F1102" s="32">
        <v>0</v>
      </c>
      <c r="G1102" s="232"/>
      <c r="H1102" s="231" t="s">
        <v>722</v>
      </c>
      <c r="I1102" s="36" t="s">
        <v>5542</v>
      </c>
      <c r="J1102" s="18" t="s">
        <v>280</v>
      </c>
      <c r="K1102" s="18" t="s">
        <v>5133</v>
      </c>
      <c r="L1102" s="18" t="s">
        <v>64</v>
      </c>
      <c r="M1102" s="107" t="s">
        <v>5578</v>
      </c>
      <c r="N1102" s="107" t="s">
        <v>48</v>
      </c>
      <c r="O1102" s="108" t="s">
        <v>49</v>
      </c>
      <c r="P1102" s="107" t="s">
        <v>50</v>
      </c>
      <c r="Q1102" s="108">
        <v>80</v>
      </c>
      <c r="R1102" s="108" t="s">
        <v>51</v>
      </c>
      <c r="S1102" s="107" t="s">
        <v>52</v>
      </c>
      <c r="T1102" s="134">
        <v>630926.30000000005</v>
      </c>
      <c r="U1102" s="18" t="s">
        <v>129</v>
      </c>
      <c r="V1102" s="18" t="s">
        <v>244</v>
      </c>
      <c r="W1102" s="110" t="s">
        <v>53</v>
      </c>
      <c r="X1102" s="18">
        <v>1</v>
      </c>
      <c r="Y1102" s="18"/>
      <c r="Z1102" s="18"/>
      <c r="AA1102" s="18"/>
      <c r="AB1102" s="18"/>
      <c r="AC1102" s="18"/>
      <c r="AD1102" s="18"/>
      <c r="AE1102" s="18"/>
      <c r="AF1102" s="18">
        <v>200608</v>
      </c>
      <c r="AG1102" s="18" t="s">
        <v>54</v>
      </c>
      <c r="AH1102" s="18">
        <v>1</v>
      </c>
      <c r="AI1102" s="18">
        <v>0</v>
      </c>
      <c r="AJ1102" s="18"/>
      <c r="AK1102" s="18"/>
      <c r="AL1102" s="18"/>
      <c r="AM1102" s="18" t="s">
        <v>55</v>
      </c>
      <c r="AN1102" s="18"/>
      <c r="AO1102" s="18"/>
      <c r="AP1102" s="18" t="s">
        <v>738</v>
      </c>
      <c r="AQ1102" s="18"/>
      <c r="AR1102" s="18">
        <v>1</v>
      </c>
      <c r="AS1102" s="111" t="s">
        <v>5612</v>
      </c>
      <c r="AT1102" s="111" t="s">
        <v>5612</v>
      </c>
      <c r="AU1102" s="18" t="s">
        <v>55</v>
      </c>
    </row>
    <row r="1103" spans="2:47" ht="38.25" x14ac:dyDescent="0.25">
      <c r="B1103" s="229" t="s">
        <v>5638</v>
      </c>
      <c r="C1103" s="19" t="s">
        <v>5511</v>
      </c>
      <c r="D1103" s="230" t="s">
        <v>5579</v>
      </c>
      <c r="E1103" s="233">
        <v>1752673.17</v>
      </c>
      <c r="F1103" s="32">
        <v>0</v>
      </c>
      <c r="G1103" s="232"/>
      <c r="H1103" s="231" t="s">
        <v>723</v>
      </c>
      <c r="I1103" s="36" t="s">
        <v>5543</v>
      </c>
      <c r="J1103" s="18" t="s">
        <v>5544</v>
      </c>
      <c r="K1103" s="18" t="s">
        <v>3320</v>
      </c>
      <c r="L1103" s="18" t="s">
        <v>64</v>
      </c>
      <c r="M1103" s="107" t="s">
        <v>5579</v>
      </c>
      <c r="N1103" s="107" t="s">
        <v>48</v>
      </c>
      <c r="O1103" s="108" t="s">
        <v>49</v>
      </c>
      <c r="P1103" s="107" t="s">
        <v>50</v>
      </c>
      <c r="Q1103" s="108" t="s">
        <v>5606</v>
      </c>
      <c r="R1103" s="108" t="s">
        <v>51</v>
      </c>
      <c r="S1103" s="107" t="s">
        <v>52</v>
      </c>
      <c r="T1103" s="134">
        <v>1752673.17</v>
      </c>
      <c r="U1103" s="18" t="s">
        <v>129</v>
      </c>
      <c r="V1103" s="18" t="s">
        <v>1265</v>
      </c>
      <c r="W1103" s="110" t="s">
        <v>136</v>
      </c>
      <c r="X1103" s="18">
        <v>1</v>
      </c>
      <c r="Y1103" s="18"/>
      <c r="Z1103" s="18"/>
      <c r="AA1103" s="18"/>
      <c r="AB1103" s="18"/>
      <c r="AC1103" s="18"/>
      <c r="AD1103" s="18"/>
      <c r="AE1103" s="18"/>
      <c r="AF1103" s="18">
        <v>376632</v>
      </c>
      <c r="AG1103" s="18" t="s">
        <v>54</v>
      </c>
      <c r="AH1103" s="18">
        <v>0</v>
      </c>
      <c r="AI1103" s="18">
        <v>0</v>
      </c>
      <c r="AJ1103" s="18"/>
      <c r="AK1103" s="18"/>
      <c r="AL1103" s="18"/>
      <c r="AM1103" s="18" t="s">
        <v>55</v>
      </c>
      <c r="AN1103" s="18"/>
      <c r="AO1103" s="18"/>
      <c r="AP1103" s="18" t="s">
        <v>738</v>
      </c>
      <c r="AQ1103" s="18"/>
      <c r="AR1103" s="18">
        <v>1</v>
      </c>
      <c r="AS1103" s="111" t="s">
        <v>5613</v>
      </c>
      <c r="AT1103" s="111" t="s">
        <v>602</v>
      </c>
      <c r="AU1103" s="18" t="s">
        <v>55</v>
      </c>
    </row>
    <row r="1104" spans="2:47" ht="51" x14ac:dyDescent="0.25">
      <c r="B1104" s="229" t="s">
        <v>5639</v>
      </c>
      <c r="C1104" s="19" t="s">
        <v>5512</v>
      </c>
      <c r="D1104" s="230" t="s">
        <v>5580</v>
      </c>
      <c r="E1104" s="233">
        <v>55561062.670000002</v>
      </c>
      <c r="F1104" s="32">
        <v>0</v>
      </c>
      <c r="G1104" s="232"/>
      <c r="H1104" s="231" t="s">
        <v>722</v>
      </c>
      <c r="I1104" s="36" t="s">
        <v>5545</v>
      </c>
      <c r="J1104" s="18" t="s">
        <v>871</v>
      </c>
      <c r="K1104" s="18" t="s">
        <v>872</v>
      </c>
      <c r="L1104" s="18" t="s">
        <v>47</v>
      </c>
      <c r="M1104" s="107" t="s">
        <v>5580</v>
      </c>
      <c r="N1104" s="107" t="s">
        <v>48</v>
      </c>
      <c r="O1104" s="108" t="s">
        <v>49</v>
      </c>
      <c r="P1104" s="107" t="s">
        <v>50</v>
      </c>
      <c r="Q1104" s="108">
        <v>18</v>
      </c>
      <c r="R1104" s="108" t="s">
        <v>51</v>
      </c>
      <c r="S1104" s="107" t="s">
        <v>52</v>
      </c>
      <c r="T1104" s="134">
        <v>55561062.670000002</v>
      </c>
      <c r="U1104" s="18" t="s">
        <v>129</v>
      </c>
      <c r="V1104" s="18" t="s">
        <v>244</v>
      </c>
      <c r="W1104" s="110" t="s">
        <v>226</v>
      </c>
      <c r="X1104" s="18">
        <v>1</v>
      </c>
      <c r="Y1104" s="18"/>
      <c r="Z1104" s="18"/>
      <c r="AA1104" s="18"/>
      <c r="AB1104" s="18"/>
      <c r="AC1104" s="18"/>
      <c r="AD1104" s="18"/>
      <c r="AE1104" s="18"/>
      <c r="AF1104" s="18">
        <v>511937</v>
      </c>
      <c r="AG1104" s="18" t="s">
        <v>54</v>
      </c>
      <c r="AH1104" s="18">
        <v>1</v>
      </c>
      <c r="AI1104" s="18">
        <v>0</v>
      </c>
      <c r="AJ1104" s="18"/>
      <c r="AK1104" s="18"/>
      <c r="AL1104" s="18"/>
      <c r="AM1104" s="18" t="s">
        <v>55</v>
      </c>
      <c r="AN1104" s="18"/>
      <c r="AO1104" s="18"/>
      <c r="AP1104" s="18" t="s">
        <v>738</v>
      </c>
      <c r="AQ1104" s="18"/>
      <c r="AR1104" s="18">
        <v>1</v>
      </c>
      <c r="AS1104" s="111" t="s">
        <v>5614</v>
      </c>
      <c r="AT1104" s="111" t="s">
        <v>5614</v>
      </c>
      <c r="AU1104" s="18" t="s">
        <v>55</v>
      </c>
    </row>
    <row r="1105" spans="2:47" ht="38.25" x14ac:dyDescent="0.25">
      <c r="B1105" s="229" t="s">
        <v>5640</v>
      </c>
      <c r="C1105" s="19" t="s">
        <v>5513</v>
      </c>
      <c r="D1105" s="230" t="s">
        <v>5581</v>
      </c>
      <c r="E1105" s="233">
        <v>31688983.760000002</v>
      </c>
      <c r="F1105" s="32">
        <v>0</v>
      </c>
      <c r="G1105" s="232"/>
      <c r="H1105" s="231" t="s">
        <v>722</v>
      </c>
      <c r="I1105" s="36" t="s">
        <v>5546</v>
      </c>
      <c r="J1105" s="18" t="s">
        <v>85</v>
      </c>
      <c r="K1105" s="18" t="s">
        <v>103</v>
      </c>
      <c r="L1105" s="18" t="s">
        <v>47</v>
      </c>
      <c r="M1105" s="107" t="s">
        <v>5581</v>
      </c>
      <c r="N1105" s="107" t="s">
        <v>48</v>
      </c>
      <c r="O1105" s="108" t="s">
        <v>49</v>
      </c>
      <c r="P1105" s="107" t="s">
        <v>50</v>
      </c>
      <c r="Q1105" s="108">
        <v>21</v>
      </c>
      <c r="R1105" s="108" t="s">
        <v>51</v>
      </c>
      <c r="S1105" s="107" t="s">
        <v>52</v>
      </c>
      <c r="T1105" s="134">
        <v>31688983.760000002</v>
      </c>
      <c r="U1105" s="18" t="s">
        <v>129</v>
      </c>
      <c r="V1105" s="18" t="s">
        <v>241</v>
      </c>
      <c r="W1105" s="110" t="s">
        <v>53</v>
      </c>
      <c r="X1105" s="18">
        <v>1</v>
      </c>
      <c r="Y1105" s="18"/>
      <c r="Z1105" s="18"/>
      <c r="AA1105" s="18"/>
      <c r="AB1105" s="18"/>
      <c r="AC1105" s="18"/>
      <c r="AD1105" s="18"/>
      <c r="AE1105" s="18"/>
      <c r="AF1105" s="18">
        <v>200608</v>
      </c>
      <c r="AG1105" s="18" t="s">
        <v>54</v>
      </c>
      <c r="AH1105" s="18">
        <v>1</v>
      </c>
      <c r="AI1105" s="18">
        <v>0</v>
      </c>
      <c r="AJ1105" s="18"/>
      <c r="AK1105" s="18"/>
      <c r="AL1105" s="18"/>
      <c r="AM1105" s="18" t="s">
        <v>55</v>
      </c>
      <c r="AN1105" s="18"/>
      <c r="AO1105" s="18"/>
      <c r="AP1105" s="18" t="s">
        <v>738</v>
      </c>
      <c r="AQ1105" s="18"/>
      <c r="AR1105" s="18">
        <v>1</v>
      </c>
      <c r="AS1105" s="111" t="s">
        <v>5615</v>
      </c>
      <c r="AT1105" s="111" t="s">
        <v>5615</v>
      </c>
      <c r="AU1105" s="18" t="s">
        <v>55</v>
      </c>
    </row>
    <row r="1106" spans="2:47" ht="38.25" x14ac:dyDescent="0.25">
      <c r="B1106" s="229" t="s">
        <v>5641</v>
      </c>
      <c r="C1106" s="19" t="s">
        <v>5514</v>
      </c>
      <c r="D1106" s="230" t="s">
        <v>5582</v>
      </c>
      <c r="E1106" s="233">
        <v>50241585.25</v>
      </c>
      <c r="F1106" s="32">
        <v>0</v>
      </c>
      <c r="G1106" s="232"/>
      <c r="H1106" s="231" t="s">
        <v>723</v>
      </c>
      <c r="I1106" s="36" t="s">
        <v>5547</v>
      </c>
      <c r="J1106" s="18" t="s">
        <v>875</v>
      </c>
      <c r="K1106" s="18" t="s">
        <v>876</v>
      </c>
      <c r="L1106" s="18" t="s">
        <v>64</v>
      </c>
      <c r="M1106" s="107" t="s">
        <v>5582</v>
      </c>
      <c r="N1106" s="107" t="s">
        <v>48</v>
      </c>
      <c r="O1106" s="108" t="s">
        <v>892</v>
      </c>
      <c r="P1106" s="107" t="s">
        <v>752</v>
      </c>
      <c r="Q1106" s="108" t="s">
        <v>5607</v>
      </c>
      <c r="R1106" s="108" t="s">
        <v>51</v>
      </c>
      <c r="S1106" s="107" t="s">
        <v>52</v>
      </c>
      <c r="T1106" s="134">
        <v>50241585.25</v>
      </c>
      <c r="U1106" s="18" t="s">
        <v>129</v>
      </c>
      <c r="V1106" s="18" t="s">
        <v>241</v>
      </c>
      <c r="W1106" s="110" t="s">
        <v>53</v>
      </c>
      <c r="X1106" s="18">
        <v>1</v>
      </c>
      <c r="Y1106" s="18"/>
      <c r="Z1106" s="18"/>
      <c r="AA1106" s="18"/>
      <c r="AB1106" s="18"/>
      <c r="AC1106" s="18"/>
      <c r="AD1106" s="18"/>
      <c r="AE1106" s="18"/>
      <c r="AF1106" s="18">
        <v>376620</v>
      </c>
      <c r="AG1106" s="18" t="s">
        <v>54</v>
      </c>
      <c r="AH1106" s="18">
        <v>0</v>
      </c>
      <c r="AI1106" s="18">
        <v>0</v>
      </c>
      <c r="AJ1106" s="18"/>
      <c r="AK1106" s="18"/>
      <c r="AL1106" s="18"/>
      <c r="AM1106" s="18" t="s">
        <v>55</v>
      </c>
      <c r="AN1106" s="18"/>
      <c r="AO1106" s="18"/>
      <c r="AP1106" s="18" t="s">
        <v>738</v>
      </c>
      <c r="AQ1106" s="18"/>
      <c r="AR1106" s="18">
        <v>1</v>
      </c>
      <c r="AS1106" s="111" t="s">
        <v>5616</v>
      </c>
      <c r="AT1106" s="111" t="s">
        <v>613</v>
      </c>
      <c r="AU1106" s="18" t="s">
        <v>55</v>
      </c>
    </row>
    <row r="1107" spans="2:47" ht="63.75" x14ac:dyDescent="0.25">
      <c r="B1107" s="229" t="s">
        <v>5642</v>
      </c>
      <c r="C1107" s="19" t="s">
        <v>5515</v>
      </c>
      <c r="D1107" s="230" t="s">
        <v>5583</v>
      </c>
      <c r="E1107" s="233">
        <v>300000000</v>
      </c>
      <c r="F1107" s="32">
        <v>0</v>
      </c>
      <c r="G1107" s="232"/>
      <c r="H1107" s="231" t="s">
        <v>722</v>
      </c>
      <c r="I1107" s="36" t="s">
        <v>5548</v>
      </c>
      <c r="J1107" s="18" t="s">
        <v>99</v>
      </c>
      <c r="K1107" s="18" t="s">
        <v>81</v>
      </c>
      <c r="L1107" s="18" t="s">
        <v>47</v>
      </c>
      <c r="M1107" s="107" t="s">
        <v>5583</v>
      </c>
      <c r="N1107" s="107" t="s">
        <v>48</v>
      </c>
      <c r="O1107" s="108" t="s">
        <v>49</v>
      </c>
      <c r="P1107" s="107" t="s">
        <v>50</v>
      </c>
      <c r="Q1107" s="108">
        <v>1</v>
      </c>
      <c r="R1107" s="108" t="s">
        <v>51</v>
      </c>
      <c r="S1107" s="107" t="s">
        <v>52</v>
      </c>
      <c r="T1107" s="134">
        <v>300000000</v>
      </c>
      <c r="U1107" s="18" t="s">
        <v>129</v>
      </c>
      <c r="V1107" s="18" t="s">
        <v>4353</v>
      </c>
      <c r="W1107" s="110" t="s">
        <v>53</v>
      </c>
      <c r="X1107" s="18">
        <v>1</v>
      </c>
      <c r="Y1107" s="18"/>
      <c r="Z1107" s="18"/>
      <c r="AA1107" s="18"/>
      <c r="AB1107" s="18"/>
      <c r="AC1107" s="18"/>
      <c r="AD1107" s="18"/>
      <c r="AE1107" s="18"/>
      <c r="AF1107" s="18">
        <v>200608</v>
      </c>
      <c r="AG1107" s="18" t="s">
        <v>54</v>
      </c>
      <c r="AH1107" s="18">
        <v>1</v>
      </c>
      <c r="AI1107" s="18">
        <v>0</v>
      </c>
      <c r="AJ1107" s="18"/>
      <c r="AK1107" s="18"/>
      <c r="AL1107" s="18"/>
      <c r="AM1107" s="18" t="s">
        <v>55</v>
      </c>
      <c r="AN1107" s="18"/>
      <c r="AO1107" s="18"/>
      <c r="AP1107" s="18" t="s">
        <v>738</v>
      </c>
      <c r="AQ1107" s="18"/>
      <c r="AR1107" s="18">
        <v>1</v>
      </c>
      <c r="AS1107" s="111" t="s">
        <v>5271</v>
      </c>
      <c r="AT1107" s="111" t="s">
        <v>5271</v>
      </c>
      <c r="AU1107" s="18" t="s">
        <v>55</v>
      </c>
    </row>
    <row r="1108" spans="2:47" ht="51" x14ac:dyDescent="0.25">
      <c r="B1108" s="229" t="s">
        <v>5643</v>
      </c>
      <c r="C1108" s="19" t="s">
        <v>5516</v>
      </c>
      <c r="D1108" s="230" t="s">
        <v>5584</v>
      </c>
      <c r="E1108" s="233">
        <v>831713.98</v>
      </c>
      <c r="F1108" s="32">
        <v>0</v>
      </c>
      <c r="G1108" s="232"/>
      <c r="H1108" s="231" t="s">
        <v>723</v>
      </c>
      <c r="I1108" s="36" t="s">
        <v>5549</v>
      </c>
      <c r="J1108" s="18" t="s">
        <v>1999</v>
      </c>
      <c r="K1108" s="18" t="s">
        <v>5145</v>
      </c>
      <c r="L1108" s="18" t="s">
        <v>64</v>
      </c>
      <c r="M1108" s="107" t="s">
        <v>5584</v>
      </c>
      <c r="N1108" s="107" t="s">
        <v>48</v>
      </c>
      <c r="O1108" s="108" t="s">
        <v>892</v>
      </c>
      <c r="P1108" s="107" t="s">
        <v>752</v>
      </c>
      <c r="Q1108" s="108" t="s">
        <v>5608</v>
      </c>
      <c r="R1108" s="108" t="s">
        <v>51</v>
      </c>
      <c r="S1108" s="107" t="s">
        <v>52</v>
      </c>
      <c r="T1108" s="134">
        <v>831713.98</v>
      </c>
      <c r="U1108" s="18" t="s">
        <v>129</v>
      </c>
      <c r="V1108" s="18" t="s">
        <v>241</v>
      </c>
      <c r="W1108" s="110" t="s">
        <v>136</v>
      </c>
      <c r="X1108" s="18">
        <v>1</v>
      </c>
      <c r="Y1108" s="18"/>
      <c r="Z1108" s="18"/>
      <c r="AA1108" s="18"/>
      <c r="AB1108" s="18"/>
      <c r="AC1108" s="18"/>
      <c r="AD1108" s="18"/>
      <c r="AE1108" s="18"/>
      <c r="AF1108" s="18">
        <v>376632</v>
      </c>
      <c r="AG1108" s="18" t="s">
        <v>54</v>
      </c>
      <c r="AH1108" s="18">
        <v>0</v>
      </c>
      <c r="AI1108" s="18">
        <v>0</v>
      </c>
      <c r="AJ1108" s="18"/>
      <c r="AK1108" s="18"/>
      <c r="AL1108" s="18"/>
      <c r="AM1108" s="18" t="s">
        <v>55</v>
      </c>
      <c r="AN1108" s="18"/>
      <c r="AO1108" s="18"/>
      <c r="AP1108" s="18" t="s">
        <v>738</v>
      </c>
      <c r="AQ1108" s="18"/>
      <c r="AR1108" s="18">
        <v>1</v>
      </c>
      <c r="AS1108" s="111" t="s">
        <v>5617</v>
      </c>
      <c r="AT1108" s="111" t="s">
        <v>602</v>
      </c>
      <c r="AU1108" s="18" t="s">
        <v>55</v>
      </c>
    </row>
    <row r="1109" spans="2:47" ht="63.75" x14ac:dyDescent="0.25">
      <c r="B1109" s="229" t="s">
        <v>5644</v>
      </c>
      <c r="C1109" s="19" t="s">
        <v>5517</v>
      </c>
      <c r="D1109" s="230" t="s">
        <v>5585</v>
      </c>
      <c r="E1109" s="233">
        <v>16481655.039999999</v>
      </c>
      <c r="F1109" s="32">
        <v>0</v>
      </c>
      <c r="G1109" s="232"/>
      <c r="H1109" s="231" t="s">
        <v>722</v>
      </c>
      <c r="I1109" s="36" t="s">
        <v>5550</v>
      </c>
      <c r="J1109" s="18" t="s">
        <v>86</v>
      </c>
      <c r="K1109" s="18" t="s">
        <v>105</v>
      </c>
      <c r="L1109" s="18" t="s">
        <v>47</v>
      </c>
      <c r="M1109" s="107" t="s">
        <v>5585</v>
      </c>
      <c r="N1109" s="107" t="s">
        <v>48</v>
      </c>
      <c r="O1109" s="108" t="s">
        <v>49</v>
      </c>
      <c r="P1109" s="107" t="s">
        <v>50</v>
      </c>
      <c r="Q1109" s="108">
        <v>34</v>
      </c>
      <c r="R1109" s="108" t="s">
        <v>51</v>
      </c>
      <c r="S1109" s="107" t="s">
        <v>52</v>
      </c>
      <c r="T1109" s="134">
        <v>16481655.039999999</v>
      </c>
      <c r="U1109" s="18" t="s">
        <v>129</v>
      </c>
      <c r="V1109" s="18" t="s">
        <v>241</v>
      </c>
      <c r="W1109" s="110" t="s">
        <v>53</v>
      </c>
      <c r="X1109" s="18">
        <v>1</v>
      </c>
      <c r="Y1109" s="18"/>
      <c r="Z1109" s="18"/>
      <c r="AA1109" s="18"/>
      <c r="AB1109" s="18"/>
      <c r="AC1109" s="18"/>
      <c r="AD1109" s="18"/>
      <c r="AE1109" s="18"/>
      <c r="AF1109" s="18">
        <v>200608</v>
      </c>
      <c r="AG1109" s="18" t="s">
        <v>54</v>
      </c>
      <c r="AH1109" s="18">
        <v>1</v>
      </c>
      <c r="AI1109" s="18">
        <v>0</v>
      </c>
      <c r="AJ1109" s="18"/>
      <c r="AK1109" s="18"/>
      <c r="AL1109" s="18"/>
      <c r="AM1109" s="18" t="s">
        <v>55</v>
      </c>
      <c r="AN1109" s="18"/>
      <c r="AO1109" s="18"/>
      <c r="AP1109" s="18" t="s">
        <v>738</v>
      </c>
      <c r="AQ1109" s="18"/>
      <c r="AR1109" s="18">
        <v>1</v>
      </c>
      <c r="AS1109" s="111" t="s">
        <v>5618</v>
      </c>
      <c r="AT1109" s="111" t="s">
        <v>5618</v>
      </c>
      <c r="AU1109" s="18" t="s">
        <v>55</v>
      </c>
    </row>
    <row r="1110" spans="2:47" ht="51" x14ac:dyDescent="0.25">
      <c r="B1110" s="229" t="s">
        <v>5645</v>
      </c>
      <c r="C1110" s="19" t="s">
        <v>5518</v>
      </c>
      <c r="D1110" s="230" t="s">
        <v>5586</v>
      </c>
      <c r="E1110" s="233">
        <v>517806.87</v>
      </c>
      <c r="F1110" s="32">
        <v>0</v>
      </c>
      <c r="G1110" s="232"/>
      <c r="H1110" s="231" t="s">
        <v>723</v>
      </c>
      <c r="I1110" s="36" t="s">
        <v>5551</v>
      </c>
      <c r="J1110" s="18" t="s">
        <v>4545</v>
      </c>
      <c r="K1110" s="18" t="s">
        <v>4231</v>
      </c>
      <c r="L1110" s="18" t="s">
        <v>64</v>
      </c>
      <c r="M1110" s="107" t="s">
        <v>5586</v>
      </c>
      <c r="N1110" s="107" t="s">
        <v>48</v>
      </c>
      <c r="O1110" s="108" t="s">
        <v>49</v>
      </c>
      <c r="P1110" s="107" t="s">
        <v>50</v>
      </c>
      <c r="Q1110" s="108">
        <v>13</v>
      </c>
      <c r="R1110" s="108" t="s">
        <v>51</v>
      </c>
      <c r="S1110" s="107" t="s">
        <v>52</v>
      </c>
      <c r="T1110" s="134">
        <v>517806.87</v>
      </c>
      <c r="U1110" s="18" t="s">
        <v>129</v>
      </c>
      <c r="V1110" s="18" t="s">
        <v>238</v>
      </c>
      <c r="W1110" s="110" t="s">
        <v>136</v>
      </c>
      <c r="X1110" s="18">
        <v>1</v>
      </c>
      <c r="Y1110" s="18"/>
      <c r="Z1110" s="18"/>
      <c r="AA1110" s="18"/>
      <c r="AB1110" s="18"/>
      <c r="AC1110" s="18"/>
      <c r="AD1110" s="18"/>
      <c r="AE1110" s="18"/>
      <c r="AF1110" s="18">
        <v>376632</v>
      </c>
      <c r="AG1110" s="18" t="s">
        <v>54</v>
      </c>
      <c r="AH1110" s="18">
        <v>0</v>
      </c>
      <c r="AI1110" s="18">
        <v>0</v>
      </c>
      <c r="AJ1110" s="18"/>
      <c r="AK1110" s="18"/>
      <c r="AL1110" s="18"/>
      <c r="AM1110" s="18" t="s">
        <v>55</v>
      </c>
      <c r="AN1110" s="18"/>
      <c r="AO1110" s="18"/>
      <c r="AP1110" s="18" t="s">
        <v>738</v>
      </c>
      <c r="AQ1110" s="18"/>
      <c r="AR1110" s="18">
        <v>1</v>
      </c>
      <c r="AS1110" s="111" t="s">
        <v>5619</v>
      </c>
      <c r="AT1110" s="111" t="s">
        <v>602</v>
      </c>
      <c r="AU1110" s="18" t="s">
        <v>55</v>
      </c>
    </row>
    <row r="1111" spans="2:47" ht="63.75" x14ac:dyDescent="0.25">
      <c r="B1111" s="229" t="s">
        <v>5646</v>
      </c>
      <c r="C1111" s="19" t="s">
        <v>5519</v>
      </c>
      <c r="D1111" s="230" t="s">
        <v>5587</v>
      </c>
      <c r="E1111" s="233">
        <v>300000000</v>
      </c>
      <c r="F1111" s="32">
        <v>0</v>
      </c>
      <c r="G1111" s="232"/>
      <c r="H1111" s="231" t="s">
        <v>722</v>
      </c>
      <c r="I1111" s="36" t="s">
        <v>5552</v>
      </c>
      <c r="J1111" s="18" t="s">
        <v>3070</v>
      </c>
      <c r="K1111" s="18" t="s">
        <v>268</v>
      </c>
      <c r="L1111" s="18" t="s">
        <v>47</v>
      </c>
      <c r="M1111" s="107" t="s">
        <v>5587</v>
      </c>
      <c r="N1111" s="107" t="s">
        <v>48</v>
      </c>
      <c r="O1111" s="108" t="s">
        <v>49</v>
      </c>
      <c r="P1111" s="107" t="s">
        <v>50</v>
      </c>
      <c r="Q1111" s="108">
        <v>1</v>
      </c>
      <c r="R1111" s="108" t="s">
        <v>51</v>
      </c>
      <c r="S1111" s="107" t="s">
        <v>52</v>
      </c>
      <c r="T1111" s="134">
        <v>300000000</v>
      </c>
      <c r="U1111" s="18" t="s">
        <v>129</v>
      </c>
      <c r="V1111" s="18" t="s">
        <v>261</v>
      </c>
      <c r="W1111" s="110" t="s">
        <v>53</v>
      </c>
      <c r="X1111" s="18">
        <v>1</v>
      </c>
      <c r="Y1111" s="18"/>
      <c r="Z1111" s="18"/>
      <c r="AA1111" s="18"/>
      <c r="AB1111" s="18"/>
      <c r="AC1111" s="18"/>
      <c r="AD1111" s="18"/>
      <c r="AE1111" s="18"/>
      <c r="AF1111" s="18">
        <v>200608</v>
      </c>
      <c r="AG1111" s="18" t="s">
        <v>54</v>
      </c>
      <c r="AH1111" s="18">
        <v>1</v>
      </c>
      <c r="AI1111" s="18">
        <v>0</v>
      </c>
      <c r="AJ1111" s="18"/>
      <c r="AK1111" s="18"/>
      <c r="AL1111" s="18"/>
      <c r="AM1111" s="18" t="s">
        <v>55</v>
      </c>
      <c r="AN1111" s="18"/>
      <c r="AO1111" s="18"/>
      <c r="AP1111" s="18" t="s">
        <v>738</v>
      </c>
      <c r="AQ1111" s="18"/>
      <c r="AR1111" s="18">
        <v>1</v>
      </c>
      <c r="AS1111" s="111" t="s">
        <v>5271</v>
      </c>
      <c r="AT1111" s="111" t="s">
        <v>5271</v>
      </c>
      <c r="AU1111" s="18" t="s">
        <v>55</v>
      </c>
    </row>
    <row r="1112" spans="2:47" ht="63.75" x14ac:dyDescent="0.25">
      <c r="B1112" s="229" t="s">
        <v>5647</v>
      </c>
      <c r="C1112" s="19" t="s">
        <v>5520</v>
      </c>
      <c r="D1112" s="230" t="s">
        <v>5588</v>
      </c>
      <c r="E1112" s="233">
        <v>300000000</v>
      </c>
      <c r="F1112" s="32">
        <v>0</v>
      </c>
      <c r="G1112" s="232"/>
      <c r="H1112" s="231" t="s">
        <v>722</v>
      </c>
      <c r="I1112" s="36" t="s">
        <v>5553</v>
      </c>
      <c r="J1112" s="18" t="s">
        <v>3070</v>
      </c>
      <c r="K1112" s="18" t="s">
        <v>268</v>
      </c>
      <c r="L1112" s="18" t="s">
        <v>47</v>
      </c>
      <c r="M1112" s="107" t="s">
        <v>5588</v>
      </c>
      <c r="N1112" s="107" t="s">
        <v>48</v>
      </c>
      <c r="O1112" s="108" t="s">
        <v>49</v>
      </c>
      <c r="P1112" s="107" t="s">
        <v>50</v>
      </c>
      <c r="Q1112" s="108">
        <v>1</v>
      </c>
      <c r="R1112" s="108" t="s">
        <v>51</v>
      </c>
      <c r="S1112" s="107" t="s">
        <v>52</v>
      </c>
      <c r="T1112" s="134">
        <v>300000000</v>
      </c>
      <c r="U1112" s="18" t="s">
        <v>129</v>
      </c>
      <c r="V1112" s="18" t="s">
        <v>261</v>
      </c>
      <c r="W1112" s="110" t="s">
        <v>53</v>
      </c>
      <c r="X1112" s="18">
        <v>1</v>
      </c>
      <c r="Y1112" s="18"/>
      <c r="Z1112" s="18"/>
      <c r="AA1112" s="18"/>
      <c r="AB1112" s="18"/>
      <c r="AC1112" s="18"/>
      <c r="AD1112" s="18"/>
      <c r="AE1112" s="18"/>
      <c r="AF1112" s="18">
        <v>200608</v>
      </c>
      <c r="AG1112" s="18" t="s">
        <v>54</v>
      </c>
      <c r="AH1112" s="18">
        <v>1</v>
      </c>
      <c r="AI1112" s="18">
        <v>0</v>
      </c>
      <c r="AJ1112" s="18"/>
      <c r="AK1112" s="18"/>
      <c r="AL1112" s="18"/>
      <c r="AM1112" s="18" t="s">
        <v>55</v>
      </c>
      <c r="AN1112" s="18"/>
      <c r="AO1112" s="18"/>
      <c r="AP1112" s="18" t="s">
        <v>738</v>
      </c>
      <c r="AQ1112" s="18"/>
      <c r="AR1112" s="18">
        <v>1</v>
      </c>
      <c r="AS1112" s="111" t="s">
        <v>5271</v>
      </c>
      <c r="AT1112" s="111" t="s">
        <v>5271</v>
      </c>
      <c r="AU1112" s="18" t="s">
        <v>55</v>
      </c>
    </row>
    <row r="1113" spans="2:47" ht="63.75" x14ac:dyDescent="0.25">
      <c r="B1113" s="229" t="s">
        <v>5648</v>
      </c>
      <c r="C1113" s="19" t="s">
        <v>5521</v>
      </c>
      <c r="D1113" s="230" t="s">
        <v>5589</v>
      </c>
      <c r="E1113" s="233">
        <v>300000000</v>
      </c>
      <c r="F1113" s="32">
        <v>0</v>
      </c>
      <c r="G1113" s="232"/>
      <c r="H1113" s="231" t="s">
        <v>722</v>
      </c>
      <c r="I1113" s="36" t="s">
        <v>5554</v>
      </c>
      <c r="J1113" s="18" t="s">
        <v>3070</v>
      </c>
      <c r="K1113" s="18" t="s">
        <v>268</v>
      </c>
      <c r="L1113" s="18" t="s">
        <v>47</v>
      </c>
      <c r="M1113" s="107" t="s">
        <v>5589</v>
      </c>
      <c r="N1113" s="107" t="s">
        <v>48</v>
      </c>
      <c r="O1113" s="108" t="s">
        <v>49</v>
      </c>
      <c r="P1113" s="107" t="s">
        <v>50</v>
      </c>
      <c r="Q1113" s="108">
        <v>1</v>
      </c>
      <c r="R1113" s="108" t="s">
        <v>51</v>
      </c>
      <c r="S1113" s="107" t="s">
        <v>52</v>
      </c>
      <c r="T1113" s="134">
        <v>300000000</v>
      </c>
      <c r="U1113" s="18" t="s">
        <v>129</v>
      </c>
      <c r="V1113" s="18" t="s">
        <v>261</v>
      </c>
      <c r="W1113" s="110" t="s">
        <v>53</v>
      </c>
      <c r="X1113" s="18">
        <v>1</v>
      </c>
      <c r="Y1113" s="18"/>
      <c r="Z1113" s="18"/>
      <c r="AA1113" s="18"/>
      <c r="AB1113" s="18"/>
      <c r="AC1113" s="18"/>
      <c r="AD1113" s="18"/>
      <c r="AE1113" s="18"/>
      <c r="AF1113" s="18">
        <v>200608</v>
      </c>
      <c r="AG1113" s="18" t="s">
        <v>54</v>
      </c>
      <c r="AH1113" s="18">
        <v>1</v>
      </c>
      <c r="AI1113" s="18">
        <v>0</v>
      </c>
      <c r="AJ1113" s="18"/>
      <c r="AK1113" s="18"/>
      <c r="AL1113" s="18"/>
      <c r="AM1113" s="18" t="s">
        <v>55</v>
      </c>
      <c r="AN1113" s="18"/>
      <c r="AO1113" s="18"/>
      <c r="AP1113" s="18" t="s">
        <v>738</v>
      </c>
      <c r="AQ1113" s="18"/>
      <c r="AR1113" s="18">
        <v>1</v>
      </c>
      <c r="AS1113" s="111" t="s">
        <v>5271</v>
      </c>
      <c r="AT1113" s="111" t="s">
        <v>5271</v>
      </c>
      <c r="AU1113" s="18" t="s">
        <v>55</v>
      </c>
    </row>
    <row r="1114" spans="2:47" ht="38.25" x14ac:dyDescent="0.25">
      <c r="B1114" s="229" t="s">
        <v>5649</v>
      </c>
      <c r="C1114" s="19" t="s">
        <v>5522</v>
      </c>
      <c r="D1114" s="230" t="s">
        <v>5590</v>
      </c>
      <c r="E1114" s="233">
        <v>9073000</v>
      </c>
      <c r="F1114" s="32">
        <v>0</v>
      </c>
      <c r="G1114" s="232"/>
      <c r="H1114" s="231" t="s">
        <v>723</v>
      </c>
      <c r="I1114" s="36" t="s">
        <v>5555</v>
      </c>
      <c r="J1114" s="18" t="s">
        <v>732</v>
      </c>
      <c r="K1114" s="18" t="s">
        <v>733</v>
      </c>
      <c r="L1114" s="18" t="s">
        <v>59</v>
      </c>
      <c r="M1114" s="107" t="s">
        <v>5590</v>
      </c>
      <c r="N1114" s="107" t="s">
        <v>48</v>
      </c>
      <c r="O1114" s="108" t="s">
        <v>49</v>
      </c>
      <c r="P1114" s="107" t="s">
        <v>50</v>
      </c>
      <c r="Q1114" s="108">
        <v>2</v>
      </c>
      <c r="R1114" s="108" t="s">
        <v>51</v>
      </c>
      <c r="S1114" s="107" t="s">
        <v>52</v>
      </c>
      <c r="T1114" s="134">
        <v>9073000</v>
      </c>
      <c r="U1114" s="18" t="s">
        <v>129</v>
      </c>
      <c r="V1114" s="18" t="s">
        <v>241</v>
      </c>
      <c r="W1114" s="110" t="s">
        <v>770</v>
      </c>
      <c r="X1114" s="18">
        <v>1</v>
      </c>
      <c r="Y1114" s="18"/>
      <c r="Z1114" s="18"/>
      <c r="AA1114" s="18"/>
      <c r="AB1114" s="18"/>
      <c r="AC1114" s="18"/>
      <c r="AD1114" s="18"/>
      <c r="AE1114" s="18"/>
      <c r="AF1114" s="18">
        <v>517220</v>
      </c>
      <c r="AG1114" s="18" t="s">
        <v>54</v>
      </c>
      <c r="AH1114" s="18">
        <v>0</v>
      </c>
      <c r="AI1114" s="18">
        <v>0</v>
      </c>
      <c r="AJ1114" s="18"/>
      <c r="AK1114" s="18"/>
      <c r="AL1114" s="18"/>
      <c r="AM1114" s="18" t="s">
        <v>55</v>
      </c>
      <c r="AN1114" s="18"/>
      <c r="AO1114" s="18"/>
      <c r="AP1114" s="18" t="s">
        <v>738</v>
      </c>
      <c r="AQ1114" s="18"/>
      <c r="AR1114" s="18">
        <v>1</v>
      </c>
      <c r="AS1114" s="111" t="s">
        <v>5620</v>
      </c>
      <c r="AT1114" s="111" t="s">
        <v>602</v>
      </c>
      <c r="AU1114" s="18" t="s">
        <v>55</v>
      </c>
    </row>
    <row r="1115" spans="2:47" ht="63.75" x14ac:dyDescent="0.25">
      <c r="B1115" s="229" t="s">
        <v>5650</v>
      </c>
      <c r="C1115" s="19" t="s">
        <v>5523</v>
      </c>
      <c r="D1115" s="230" t="s">
        <v>5591</v>
      </c>
      <c r="E1115" s="233">
        <v>300000000</v>
      </c>
      <c r="F1115" s="32">
        <v>0</v>
      </c>
      <c r="G1115" s="232"/>
      <c r="H1115" s="231" t="s">
        <v>722</v>
      </c>
      <c r="I1115" s="36" t="s">
        <v>5556</v>
      </c>
      <c r="J1115" s="18" t="s">
        <v>3070</v>
      </c>
      <c r="K1115" s="18" t="s">
        <v>268</v>
      </c>
      <c r="L1115" s="18" t="s">
        <v>47</v>
      </c>
      <c r="M1115" s="107" t="s">
        <v>5591</v>
      </c>
      <c r="N1115" s="107" t="s">
        <v>48</v>
      </c>
      <c r="O1115" s="108" t="s">
        <v>49</v>
      </c>
      <c r="P1115" s="107" t="s">
        <v>50</v>
      </c>
      <c r="Q1115" s="108">
        <v>1</v>
      </c>
      <c r="R1115" s="108" t="s">
        <v>51</v>
      </c>
      <c r="S1115" s="107" t="s">
        <v>52</v>
      </c>
      <c r="T1115" s="134">
        <v>300000000</v>
      </c>
      <c r="U1115" s="18" t="s">
        <v>129</v>
      </c>
      <c r="V1115" s="18" t="s">
        <v>261</v>
      </c>
      <c r="W1115" s="110" t="s">
        <v>53</v>
      </c>
      <c r="X1115" s="18">
        <v>1</v>
      </c>
      <c r="Y1115" s="18"/>
      <c r="Z1115" s="18"/>
      <c r="AA1115" s="18"/>
      <c r="AB1115" s="18"/>
      <c r="AC1115" s="18"/>
      <c r="AD1115" s="18"/>
      <c r="AE1115" s="18"/>
      <c r="AF1115" s="18">
        <v>200608</v>
      </c>
      <c r="AG1115" s="18" t="s">
        <v>54</v>
      </c>
      <c r="AH1115" s="18">
        <v>1</v>
      </c>
      <c r="AI1115" s="18">
        <v>0</v>
      </c>
      <c r="AJ1115" s="18"/>
      <c r="AK1115" s="18"/>
      <c r="AL1115" s="18"/>
      <c r="AM1115" s="18" t="s">
        <v>55</v>
      </c>
      <c r="AN1115" s="18"/>
      <c r="AO1115" s="18"/>
      <c r="AP1115" s="18" t="s">
        <v>738</v>
      </c>
      <c r="AQ1115" s="18"/>
      <c r="AR1115" s="18">
        <v>1</v>
      </c>
      <c r="AS1115" s="111" t="s">
        <v>5271</v>
      </c>
      <c r="AT1115" s="111" t="s">
        <v>5271</v>
      </c>
      <c r="AU1115" s="18" t="s">
        <v>55</v>
      </c>
    </row>
    <row r="1116" spans="2:47" ht="38.25" x14ac:dyDescent="0.25">
      <c r="B1116" s="229" t="s">
        <v>5651</v>
      </c>
      <c r="C1116" s="19" t="s">
        <v>5524</v>
      </c>
      <c r="D1116" s="230" t="s">
        <v>5592</v>
      </c>
      <c r="E1116" s="233">
        <v>574525.84</v>
      </c>
      <c r="F1116" s="32">
        <v>0</v>
      </c>
      <c r="G1116" s="232"/>
      <c r="H1116" s="231" t="s">
        <v>723</v>
      </c>
      <c r="I1116" s="36" t="s">
        <v>5557</v>
      </c>
      <c r="J1116" s="18" t="s">
        <v>4545</v>
      </c>
      <c r="K1116" s="18" t="s">
        <v>4231</v>
      </c>
      <c r="L1116" s="18" t="s">
        <v>64</v>
      </c>
      <c r="M1116" s="107" t="s">
        <v>5592</v>
      </c>
      <c r="N1116" s="107" t="s">
        <v>48</v>
      </c>
      <c r="O1116" s="108" t="s">
        <v>49</v>
      </c>
      <c r="P1116" s="107" t="s">
        <v>50</v>
      </c>
      <c r="Q1116" s="108">
        <v>69</v>
      </c>
      <c r="R1116" s="108" t="s">
        <v>51</v>
      </c>
      <c r="S1116" s="107" t="s">
        <v>52</v>
      </c>
      <c r="T1116" s="134">
        <v>574525.84</v>
      </c>
      <c r="U1116" s="18" t="s">
        <v>129</v>
      </c>
      <c r="V1116" s="18" t="s">
        <v>269</v>
      </c>
      <c r="W1116" s="110" t="s">
        <v>136</v>
      </c>
      <c r="X1116" s="18">
        <v>1</v>
      </c>
      <c r="Y1116" s="18"/>
      <c r="Z1116" s="18"/>
      <c r="AA1116" s="18"/>
      <c r="AB1116" s="18"/>
      <c r="AC1116" s="18"/>
      <c r="AD1116" s="18"/>
      <c r="AE1116" s="18"/>
      <c r="AF1116" s="18">
        <v>376632</v>
      </c>
      <c r="AG1116" s="18" t="s">
        <v>54</v>
      </c>
      <c r="AH1116" s="18">
        <v>0</v>
      </c>
      <c r="AI1116" s="18">
        <v>0</v>
      </c>
      <c r="AJ1116" s="18"/>
      <c r="AK1116" s="18"/>
      <c r="AL1116" s="18"/>
      <c r="AM1116" s="18" t="s">
        <v>55</v>
      </c>
      <c r="AN1116" s="18"/>
      <c r="AO1116" s="18"/>
      <c r="AP1116" s="18" t="s">
        <v>738</v>
      </c>
      <c r="AQ1116" s="18"/>
      <c r="AR1116" s="18">
        <v>1</v>
      </c>
      <c r="AS1116" s="111" t="s">
        <v>5621</v>
      </c>
      <c r="AT1116" s="111" t="s">
        <v>602</v>
      </c>
      <c r="AU1116" s="18" t="s">
        <v>55</v>
      </c>
    </row>
    <row r="1117" spans="2:47" ht="63.75" x14ac:dyDescent="0.25">
      <c r="B1117" s="229" t="s">
        <v>5652</v>
      </c>
      <c r="C1117" s="19" t="s">
        <v>5525</v>
      </c>
      <c r="D1117" s="230" t="s">
        <v>5593</v>
      </c>
      <c r="E1117" s="233">
        <v>300000000</v>
      </c>
      <c r="F1117" s="32">
        <v>0</v>
      </c>
      <c r="G1117" s="232"/>
      <c r="H1117" s="231" t="s">
        <v>722</v>
      </c>
      <c r="I1117" s="36" t="s">
        <v>5558</v>
      </c>
      <c r="J1117" s="18" t="s">
        <v>3070</v>
      </c>
      <c r="K1117" s="18" t="s">
        <v>268</v>
      </c>
      <c r="L1117" s="18" t="s">
        <v>47</v>
      </c>
      <c r="M1117" s="107" t="s">
        <v>5593</v>
      </c>
      <c r="N1117" s="107" t="s">
        <v>48</v>
      </c>
      <c r="O1117" s="108" t="s">
        <v>49</v>
      </c>
      <c r="P1117" s="107" t="s">
        <v>50</v>
      </c>
      <c r="Q1117" s="108">
        <v>1</v>
      </c>
      <c r="R1117" s="108" t="s">
        <v>51</v>
      </c>
      <c r="S1117" s="107" t="s">
        <v>52</v>
      </c>
      <c r="T1117" s="134">
        <v>300000000</v>
      </c>
      <c r="U1117" s="18" t="s">
        <v>129</v>
      </c>
      <c r="V1117" s="18" t="s">
        <v>261</v>
      </c>
      <c r="W1117" s="110" t="s">
        <v>53</v>
      </c>
      <c r="X1117" s="18">
        <v>1</v>
      </c>
      <c r="Y1117" s="18"/>
      <c r="Z1117" s="18"/>
      <c r="AA1117" s="18"/>
      <c r="AB1117" s="18"/>
      <c r="AC1117" s="18"/>
      <c r="AD1117" s="18"/>
      <c r="AE1117" s="18"/>
      <c r="AF1117" s="18">
        <v>200608</v>
      </c>
      <c r="AG1117" s="18" t="s">
        <v>54</v>
      </c>
      <c r="AH1117" s="18">
        <v>1</v>
      </c>
      <c r="AI1117" s="18">
        <v>0</v>
      </c>
      <c r="AJ1117" s="18"/>
      <c r="AK1117" s="18"/>
      <c r="AL1117" s="18"/>
      <c r="AM1117" s="18" t="s">
        <v>55</v>
      </c>
      <c r="AN1117" s="18"/>
      <c r="AO1117" s="18"/>
      <c r="AP1117" s="18" t="s">
        <v>738</v>
      </c>
      <c r="AQ1117" s="18"/>
      <c r="AR1117" s="18">
        <v>1</v>
      </c>
      <c r="AS1117" s="111" t="s">
        <v>5271</v>
      </c>
      <c r="AT1117" s="111" t="s">
        <v>5271</v>
      </c>
      <c r="AU1117" s="18" t="s">
        <v>55</v>
      </c>
    </row>
    <row r="1118" spans="2:47" ht="63.75" x14ac:dyDescent="0.25">
      <c r="B1118" s="229" t="s">
        <v>5653</v>
      </c>
      <c r="C1118" s="19" t="s">
        <v>5526</v>
      </c>
      <c r="D1118" s="230" t="s">
        <v>5594</v>
      </c>
      <c r="E1118" s="233">
        <v>300000000</v>
      </c>
      <c r="F1118" s="32">
        <v>0</v>
      </c>
      <c r="G1118" s="232"/>
      <c r="H1118" s="231" t="s">
        <v>722</v>
      </c>
      <c r="I1118" s="36" t="s">
        <v>5559</v>
      </c>
      <c r="J1118" s="18" t="s">
        <v>3070</v>
      </c>
      <c r="K1118" s="18" t="s">
        <v>268</v>
      </c>
      <c r="L1118" s="18" t="s">
        <v>47</v>
      </c>
      <c r="M1118" s="107" t="s">
        <v>5594</v>
      </c>
      <c r="N1118" s="107" t="s">
        <v>48</v>
      </c>
      <c r="O1118" s="108" t="s">
        <v>49</v>
      </c>
      <c r="P1118" s="107" t="s">
        <v>50</v>
      </c>
      <c r="Q1118" s="108">
        <v>1</v>
      </c>
      <c r="R1118" s="108" t="s">
        <v>51</v>
      </c>
      <c r="S1118" s="107" t="s">
        <v>52</v>
      </c>
      <c r="T1118" s="134">
        <v>300000000</v>
      </c>
      <c r="U1118" s="18" t="s">
        <v>129</v>
      </c>
      <c r="V1118" s="18" t="s">
        <v>261</v>
      </c>
      <c r="W1118" s="110" t="s">
        <v>53</v>
      </c>
      <c r="X1118" s="18">
        <v>1</v>
      </c>
      <c r="Y1118" s="18"/>
      <c r="Z1118" s="18"/>
      <c r="AA1118" s="18"/>
      <c r="AB1118" s="18"/>
      <c r="AC1118" s="18"/>
      <c r="AD1118" s="18"/>
      <c r="AE1118" s="18"/>
      <c r="AF1118" s="18">
        <v>200608</v>
      </c>
      <c r="AG1118" s="18" t="s">
        <v>54</v>
      </c>
      <c r="AH1118" s="18">
        <v>1</v>
      </c>
      <c r="AI1118" s="18">
        <v>0</v>
      </c>
      <c r="AJ1118" s="18"/>
      <c r="AK1118" s="18"/>
      <c r="AL1118" s="18"/>
      <c r="AM1118" s="18" t="s">
        <v>55</v>
      </c>
      <c r="AN1118" s="18"/>
      <c r="AO1118" s="18"/>
      <c r="AP1118" s="18" t="s">
        <v>738</v>
      </c>
      <c r="AQ1118" s="18"/>
      <c r="AR1118" s="18">
        <v>1</v>
      </c>
      <c r="AS1118" s="111" t="s">
        <v>5271</v>
      </c>
      <c r="AT1118" s="111" t="s">
        <v>5271</v>
      </c>
      <c r="AU1118" s="18" t="s">
        <v>55</v>
      </c>
    </row>
    <row r="1119" spans="2:47" ht="63.75" x14ac:dyDescent="0.25">
      <c r="B1119" s="229" t="s">
        <v>5654</v>
      </c>
      <c r="C1119" s="19" t="s">
        <v>5527</v>
      </c>
      <c r="D1119" s="230" t="s">
        <v>5595</v>
      </c>
      <c r="E1119" s="233">
        <v>300000000</v>
      </c>
      <c r="F1119" s="32">
        <v>0</v>
      </c>
      <c r="G1119" s="232"/>
      <c r="H1119" s="231" t="s">
        <v>722</v>
      </c>
      <c r="I1119" s="36" t="s">
        <v>5560</v>
      </c>
      <c r="J1119" s="18" t="s">
        <v>3070</v>
      </c>
      <c r="K1119" s="18" t="s">
        <v>268</v>
      </c>
      <c r="L1119" s="18" t="s">
        <v>47</v>
      </c>
      <c r="M1119" s="107" t="s">
        <v>5595</v>
      </c>
      <c r="N1119" s="107" t="s">
        <v>48</v>
      </c>
      <c r="O1119" s="108" t="s">
        <v>49</v>
      </c>
      <c r="P1119" s="107" t="s">
        <v>50</v>
      </c>
      <c r="Q1119" s="108">
        <v>1</v>
      </c>
      <c r="R1119" s="108" t="s">
        <v>51</v>
      </c>
      <c r="S1119" s="107" t="s">
        <v>52</v>
      </c>
      <c r="T1119" s="134">
        <v>300000000</v>
      </c>
      <c r="U1119" s="18" t="s">
        <v>129</v>
      </c>
      <c r="V1119" s="18" t="s">
        <v>261</v>
      </c>
      <c r="W1119" s="110" t="s">
        <v>53</v>
      </c>
      <c r="X1119" s="18">
        <v>1</v>
      </c>
      <c r="Y1119" s="18"/>
      <c r="Z1119" s="18"/>
      <c r="AA1119" s="18"/>
      <c r="AB1119" s="18"/>
      <c r="AC1119" s="18"/>
      <c r="AD1119" s="18"/>
      <c r="AE1119" s="18"/>
      <c r="AF1119" s="18">
        <v>200608</v>
      </c>
      <c r="AG1119" s="18" t="s">
        <v>54</v>
      </c>
      <c r="AH1119" s="18">
        <v>1</v>
      </c>
      <c r="AI1119" s="18">
        <v>0</v>
      </c>
      <c r="AJ1119" s="18"/>
      <c r="AK1119" s="18"/>
      <c r="AL1119" s="18"/>
      <c r="AM1119" s="18" t="s">
        <v>55</v>
      </c>
      <c r="AN1119" s="18"/>
      <c r="AO1119" s="18"/>
      <c r="AP1119" s="18" t="s">
        <v>738</v>
      </c>
      <c r="AQ1119" s="18"/>
      <c r="AR1119" s="18">
        <v>1</v>
      </c>
      <c r="AS1119" s="111" t="s">
        <v>5271</v>
      </c>
      <c r="AT1119" s="111" t="s">
        <v>5271</v>
      </c>
      <c r="AU1119" s="18" t="s">
        <v>55</v>
      </c>
    </row>
    <row r="1120" spans="2:47" ht="38.25" x14ac:dyDescent="0.25">
      <c r="B1120" s="229" t="s">
        <v>5655</v>
      </c>
      <c r="C1120" s="19" t="s">
        <v>5528</v>
      </c>
      <c r="D1120" s="230" t="s">
        <v>5596</v>
      </c>
      <c r="E1120" s="233">
        <v>2930634</v>
      </c>
      <c r="F1120" s="32">
        <v>0</v>
      </c>
      <c r="G1120" s="232" t="s">
        <v>228</v>
      </c>
      <c r="H1120" s="231" t="s">
        <v>723</v>
      </c>
      <c r="I1120" s="36" t="s">
        <v>5561</v>
      </c>
      <c r="J1120" s="18" t="s">
        <v>4243</v>
      </c>
      <c r="K1120" s="18" t="s">
        <v>61</v>
      </c>
      <c r="L1120" s="18" t="s">
        <v>59</v>
      </c>
      <c r="M1120" s="107" t="s">
        <v>5596</v>
      </c>
      <c r="N1120" s="107" t="s">
        <v>48</v>
      </c>
      <c r="O1120" s="108" t="s">
        <v>57</v>
      </c>
      <c r="P1120" s="107" t="s">
        <v>125</v>
      </c>
      <c r="Q1120" s="108">
        <v>645</v>
      </c>
      <c r="R1120" s="108" t="s">
        <v>51</v>
      </c>
      <c r="S1120" s="107" t="s">
        <v>52</v>
      </c>
      <c r="T1120" s="134">
        <v>2930634</v>
      </c>
      <c r="U1120" s="18" t="s">
        <v>127</v>
      </c>
      <c r="V1120" s="18" t="s">
        <v>241</v>
      </c>
      <c r="W1120" s="110" t="s">
        <v>135</v>
      </c>
      <c r="X1120" s="18">
        <v>0</v>
      </c>
      <c r="Y1120" s="18"/>
      <c r="Z1120" s="18"/>
      <c r="AA1120" s="18"/>
      <c r="AB1120" s="18"/>
      <c r="AC1120" s="18"/>
      <c r="AD1120" s="18"/>
      <c r="AE1120" s="18"/>
      <c r="AF1120" s="18">
        <v>376056</v>
      </c>
      <c r="AG1120" s="18" t="s">
        <v>54</v>
      </c>
      <c r="AH1120" s="18">
        <v>0</v>
      </c>
      <c r="AI1120" s="18">
        <v>8</v>
      </c>
      <c r="AJ1120" s="18"/>
      <c r="AK1120" s="18"/>
      <c r="AL1120" s="18"/>
      <c r="AM1120" s="18" t="s">
        <v>55</v>
      </c>
      <c r="AN1120" s="18"/>
      <c r="AO1120" s="18"/>
      <c r="AP1120" s="18" t="s">
        <v>738</v>
      </c>
      <c r="AQ1120" s="18"/>
      <c r="AR1120" s="18">
        <v>1</v>
      </c>
      <c r="AS1120" s="111" t="s">
        <v>5622</v>
      </c>
      <c r="AT1120" s="111" t="s">
        <v>613</v>
      </c>
      <c r="AU1120" s="18" t="s">
        <v>55</v>
      </c>
    </row>
    <row r="1121" spans="2:47" ht="38.25" x14ac:dyDescent="0.25">
      <c r="B1121" s="229" t="s">
        <v>5656</v>
      </c>
      <c r="C1121" s="19" t="s">
        <v>5529</v>
      </c>
      <c r="D1121" s="230" t="s">
        <v>5597</v>
      </c>
      <c r="E1121" s="233">
        <v>544741.34</v>
      </c>
      <c r="F1121" s="32">
        <v>0</v>
      </c>
      <c r="G1121" s="232"/>
      <c r="H1121" s="231" t="s">
        <v>723</v>
      </c>
      <c r="I1121" s="36" t="s">
        <v>5562</v>
      </c>
      <c r="J1121" s="18" t="s">
        <v>1565</v>
      </c>
      <c r="K1121" s="18" t="s">
        <v>3573</v>
      </c>
      <c r="L1121" s="18" t="s">
        <v>64</v>
      </c>
      <c r="M1121" s="107" t="s">
        <v>5597</v>
      </c>
      <c r="N1121" s="107" t="s">
        <v>48</v>
      </c>
      <c r="O1121" s="108" t="s">
        <v>49</v>
      </c>
      <c r="P1121" s="107" t="s">
        <v>50</v>
      </c>
      <c r="Q1121" s="108">
        <v>4162</v>
      </c>
      <c r="R1121" s="108" t="s">
        <v>51</v>
      </c>
      <c r="S1121" s="107" t="s">
        <v>52</v>
      </c>
      <c r="T1121" s="134">
        <v>544741.34</v>
      </c>
      <c r="U1121" s="18" t="s">
        <v>129</v>
      </c>
      <c r="V1121" s="18" t="s">
        <v>244</v>
      </c>
      <c r="W1121" s="110" t="s">
        <v>136</v>
      </c>
      <c r="X1121" s="18">
        <v>1</v>
      </c>
      <c r="Y1121" s="18"/>
      <c r="Z1121" s="18"/>
      <c r="AA1121" s="18"/>
      <c r="AB1121" s="18"/>
      <c r="AC1121" s="18"/>
      <c r="AD1121" s="18"/>
      <c r="AE1121" s="18"/>
      <c r="AF1121" s="18">
        <v>376632</v>
      </c>
      <c r="AG1121" s="18" t="s">
        <v>54</v>
      </c>
      <c r="AH1121" s="18">
        <v>0</v>
      </c>
      <c r="AI1121" s="18">
        <v>0</v>
      </c>
      <c r="AJ1121" s="18"/>
      <c r="AK1121" s="18"/>
      <c r="AL1121" s="18"/>
      <c r="AM1121" s="18" t="s">
        <v>55</v>
      </c>
      <c r="AN1121" s="18"/>
      <c r="AO1121" s="18"/>
      <c r="AP1121" s="18" t="s">
        <v>738</v>
      </c>
      <c r="AQ1121" s="18"/>
      <c r="AR1121" s="18">
        <v>1</v>
      </c>
      <c r="AS1121" s="111" t="s">
        <v>5623</v>
      </c>
      <c r="AT1121" s="111" t="s">
        <v>602</v>
      </c>
      <c r="AU1121" s="18" t="s">
        <v>55</v>
      </c>
    </row>
    <row r="1122" spans="2:47" ht="51" x14ac:dyDescent="0.25">
      <c r="B1122" s="229" t="s">
        <v>5657</v>
      </c>
      <c r="C1122" s="19" t="s">
        <v>5530</v>
      </c>
      <c r="D1122" s="230" t="s">
        <v>5598</v>
      </c>
      <c r="E1122" s="233">
        <v>548241.79</v>
      </c>
      <c r="F1122" s="32">
        <v>0</v>
      </c>
      <c r="G1122" s="232"/>
      <c r="H1122" s="231" t="s">
        <v>723</v>
      </c>
      <c r="I1122" s="36" t="s">
        <v>5563</v>
      </c>
      <c r="J1122" s="18" t="s">
        <v>4545</v>
      </c>
      <c r="K1122" s="18" t="s">
        <v>4231</v>
      </c>
      <c r="L1122" s="18" t="s">
        <v>64</v>
      </c>
      <c r="M1122" s="107" t="s">
        <v>5598</v>
      </c>
      <c r="N1122" s="107" t="s">
        <v>48</v>
      </c>
      <c r="O1122" s="108" t="s">
        <v>49</v>
      </c>
      <c r="P1122" s="107" t="s">
        <v>50</v>
      </c>
      <c r="Q1122" s="108">
        <v>9</v>
      </c>
      <c r="R1122" s="108" t="s">
        <v>51</v>
      </c>
      <c r="S1122" s="107" t="s">
        <v>52</v>
      </c>
      <c r="T1122" s="134">
        <v>548241.79</v>
      </c>
      <c r="U1122" s="18" t="s">
        <v>129</v>
      </c>
      <c r="V1122" s="18" t="s">
        <v>269</v>
      </c>
      <c r="W1122" s="110" t="s">
        <v>136</v>
      </c>
      <c r="X1122" s="18">
        <v>1</v>
      </c>
      <c r="Y1122" s="18"/>
      <c r="Z1122" s="18"/>
      <c r="AA1122" s="18"/>
      <c r="AB1122" s="18"/>
      <c r="AC1122" s="18"/>
      <c r="AD1122" s="18"/>
      <c r="AE1122" s="18"/>
      <c r="AF1122" s="18">
        <v>376632</v>
      </c>
      <c r="AG1122" s="18" t="s">
        <v>54</v>
      </c>
      <c r="AH1122" s="18">
        <v>0</v>
      </c>
      <c r="AI1122" s="18">
        <v>0</v>
      </c>
      <c r="AJ1122" s="18"/>
      <c r="AK1122" s="18"/>
      <c r="AL1122" s="18"/>
      <c r="AM1122" s="18" t="s">
        <v>55</v>
      </c>
      <c r="AN1122" s="18"/>
      <c r="AO1122" s="18"/>
      <c r="AP1122" s="18" t="s">
        <v>738</v>
      </c>
      <c r="AQ1122" s="18"/>
      <c r="AR1122" s="18">
        <v>1</v>
      </c>
      <c r="AS1122" s="111" t="s">
        <v>5624</v>
      </c>
      <c r="AT1122" s="111" t="s">
        <v>602</v>
      </c>
      <c r="AU1122" s="18" t="s">
        <v>55</v>
      </c>
    </row>
    <row r="1123" spans="2:47" ht="76.5" x14ac:dyDescent="0.25">
      <c r="B1123" s="230" t="s">
        <v>5658</v>
      </c>
      <c r="C1123" s="19" t="s">
        <v>5531</v>
      </c>
      <c r="D1123" s="230" t="s">
        <v>5599</v>
      </c>
      <c r="E1123" s="233">
        <v>7622426.6500000004</v>
      </c>
      <c r="F1123" s="32">
        <v>0</v>
      </c>
      <c r="G1123" s="232"/>
      <c r="H1123" s="231" t="s">
        <v>723</v>
      </c>
      <c r="I1123" s="36" t="s">
        <v>5564</v>
      </c>
      <c r="J1123" s="18" t="s">
        <v>62</v>
      </c>
      <c r="K1123" s="18" t="s">
        <v>63</v>
      </c>
      <c r="L1123" s="18" t="s">
        <v>47</v>
      </c>
      <c r="M1123" s="107" t="s">
        <v>5599</v>
      </c>
      <c r="N1123" s="107" t="s">
        <v>48</v>
      </c>
      <c r="O1123" s="108" t="s">
        <v>49</v>
      </c>
      <c r="P1123" s="107" t="s">
        <v>50</v>
      </c>
      <c r="Q1123" s="108">
        <v>5</v>
      </c>
      <c r="R1123" s="108" t="s">
        <v>51</v>
      </c>
      <c r="S1123" s="107" t="s">
        <v>52</v>
      </c>
      <c r="T1123" s="134">
        <v>7622426.6500000004</v>
      </c>
      <c r="U1123" s="18" t="s">
        <v>129</v>
      </c>
      <c r="V1123" s="18" t="s">
        <v>252</v>
      </c>
      <c r="W1123" s="110" t="s">
        <v>137</v>
      </c>
      <c r="X1123" s="18">
        <v>1</v>
      </c>
      <c r="Y1123" s="18"/>
      <c r="Z1123" s="18"/>
      <c r="AA1123" s="18"/>
      <c r="AB1123" s="18"/>
      <c r="AC1123" s="18"/>
      <c r="AD1123" s="18"/>
      <c r="AE1123" s="18"/>
      <c r="AF1123" s="18">
        <v>376631</v>
      </c>
      <c r="AG1123" s="18" t="s">
        <v>54</v>
      </c>
      <c r="AH1123" s="18">
        <v>0</v>
      </c>
      <c r="AI1123" s="18">
        <v>0</v>
      </c>
      <c r="AJ1123" s="18"/>
      <c r="AK1123" s="18"/>
      <c r="AL1123" s="18"/>
      <c r="AM1123" s="18" t="s">
        <v>55</v>
      </c>
      <c r="AN1123" s="18"/>
      <c r="AO1123" s="18"/>
      <c r="AP1123" s="18" t="s">
        <v>738</v>
      </c>
      <c r="AQ1123" s="18"/>
      <c r="AR1123" s="18">
        <v>1</v>
      </c>
      <c r="AS1123" s="111" t="s">
        <v>5625</v>
      </c>
      <c r="AT1123" s="111" t="s">
        <v>602</v>
      </c>
      <c r="AU1123" s="18" t="s">
        <v>55</v>
      </c>
    </row>
    <row r="1124" spans="2:47" ht="51" x14ac:dyDescent="0.25">
      <c r="B1124" s="229" t="s">
        <v>5659</v>
      </c>
      <c r="C1124" s="19" t="s">
        <v>5532</v>
      </c>
      <c r="D1124" s="230" t="s">
        <v>5600</v>
      </c>
      <c r="E1124" s="233">
        <v>2115010.2799999998</v>
      </c>
      <c r="F1124" s="32">
        <v>0</v>
      </c>
      <c r="G1124" s="232"/>
      <c r="H1124" s="231" t="s">
        <v>723</v>
      </c>
      <c r="I1124" s="36" t="s">
        <v>5565</v>
      </c>
      <c r="J1124" s="18" t="s">
        <v>842</v>
      </c>
      <c r="K1124" s="18" t="s">
        <v>843</v>
      </c>
      <c r="L1124" s="18" t="s">
        <v>47</v>
      </c>
      <c r="M1124" s="107" t="s">
        <v>5600</v>
      </c>
      <c r="N1124" s="107" t="s">
        <v>48</v>
      </c>
      <c r="O1124" s="108" t="s">
        <v>49</v>
      </c>
      <c r="P1124" s="107" t="s">
        <v>50</v>
      </c>
      <c r="Q1124" s="108">
        <v>4</v>
      </c>
      <c r="R1124" s="108" t="s">
        <v>51</v>
      </c>
      <c r="S1124" s="107" t="s">
        <v>52</v>
      </c>
      <c r="T1124" s="134">
        <v>2115010.2799999998</v>
      </c>
      <c r="U1124" s="18" t="s">
        <v>129</v>
      </c>
      <c r="V1124" s="18" t="s">
        <v>236</v>
      </c>
      <c r="W1124" s="110" t="s">
        <v>53</v>
      </c>
      <c r="X1124" s="18">
        <v>1</v>
      </c>
      <c r="Y1124" s="18"/>
      <c r="Z1124" s="18"/>
      <c r="AA1124" s="18"/>
      <c r="AB1124" s="18"/>
      <c r="AC1124" s="18"/>
      <c r="AD1124" s="18"/>
      <c r="AE1124" s="18"/>
      <c r="AF1124" s="18">
        <v>376620</v>
      </c>
      <c r="AG1124" s="18" t="s">
        <v>54</v>
      </c>
      <c r="AH1124" s="18">
        <v>0</v>
      </c>
      <c r="AI1124" s="18">
        <v>0</v>
      </c>
      <c r="AJ1124" s="18"/>
      <c r="AK1124" s="18"/>
      <c r="AL1124" s="18"/>
      <c r="AM1124" s="18" t="s">
        <v>55</v>
      </c>
      <c r="AN1124" s="18"/>
      <c r="AO1124" s="18"/>
      <c r="AP1124" s="18" t="s">
        <v>738</v>
      </c>
      <c r="AQ1124" s="18"/>
      <c r="AR1124" s="18">
        <v>1</v>
      </c>
      <c r="AS1124" s="111" t="s">
        <v>5626</v>
      </c>
      <c r="AT1124" s="111" t="s">
        <v>602</v>
      </c>
      <c r="AU1124" s="18" t="s">
        <v>55</v>
      </c>
    </row>
    <row r="1125" spans="2:47" ht="51" x14ac:dyDescent="0.25">
      <c r="B1125" s="229" t="s">
        <v>5660</v>
      </c>
      <c r="C1125" s="19" t="s">
        <v>5533</v>
      </c>
      <c r="D1125" s="230" t="s">
        <v>4277</v>
      </c>
      <c r="E1125" s="233">
        <v>513481.77</v>
      </c>
      <c r="F1125" s="32">
        <v>0</v>
      </c>
      <c r="G1125" s="232"/>
      <c r="H1125" s="231" t="s">
        <v>722</v>
      </c>
      <c r="I1125" s="36" t="s">
        <v>5566</v>
      </c>
      <c r="J1125" s="18" t="s">
        <v>90</v>
      </c>
      <c r="K1125" s="18" t="s">
        <v>869</v>
      </c>
      <c r="L1125" s="18" t="s">
        <v>64</v>
      </c>
      <c r="M1125" s="107" t="s">
        <v>4277</v>
      </c>
      <c r="N1125" s="107" t="s">
        <v>48</v>
      </c>
      <c r="O1125" s="108" t="s">
        <v>49</v>
      </c>
      <c r="P1125" s="107" t="s">
        <v>50</v>
      </c>
      <c r="Q1125" s="108">
        <v>9</v>
      </c>
      <c r="R1125" s="108" t="s">
        <v>51</v>
      </c>
      <c r="S1125" s="107" t="s">
        <v>52</v>
      </c>
      <c r="T1125" s="134">
        <v>513481.77</v>
      </c>
      <c r="U1125" s="18" t="s">
        <v>129</v>
      </c>
      <c r="V1125" s="18" t="s">
        <v>259</v>
      </c>
      <c r="W1125" s="110" t="s">
        <v>53</v>
      </c>
      <c r="X1125" s="18">
        <v>1</v>
      </c>
      <c r="Y1125" s="18"/>
      <c r="Z1125" s="18"/>
      <c r="AA1125" s="18"/>
      <c r="AB1125" s="18"/>
      <c r="AC1125" s="18"/>
      <c r="AD1125" s="18"/>
      <c r="AE1125" s="18"/>
      <c r="AF1125" s="18">
        <v>200608</v>
      </c>
      <c r="AG1125" s="18" t="s">
        <v>54</v>
      </c>
      <c r="AH1125" s="18">
        <v>1</v>
      </c>
      <c r="AI1125" s="18">
        <v>0</v>
      </c>
      <c r="AJ1125" s="18"/>
      <c r="AK1125" s="18"/>
      <c r="AL1125" s="18"/>
      <c r="AM1125" s="18" t="s">
        <v>55</v>
      </c>
      <c r="AN1125" s="18"/>
      <c r="AO1125" s="18"/>
      <c r="AP1125" s="18" t="s">
        <v>738</v>
      </c>
      <c r="AQ1125" s="18"/>
      <c r="AR1125" s="18">
        <v>1</v>
      </c>
      <c r="AS1125" s="111" t="s">
        <v>5627</v>
      </c>
      <c r="AT1125" s="111" t="s">
        <v>5627</v>
      </c>
      <c r="AU1125" s="18" t="s">
        <v>55</v>
      </c>
    </row>
    <row r="1126" spans="2:47" ht="102" x14ac:dyDescent="0.25">
      <c r="B1126" s="229" t="s">
        <v>5661</v>
      </c>
      <c r="C1126" s="19" t="s">
        <v>5534</v>
      </c>
      <c r="D1126" s="230" t="s">
        <v>5601</v>
      </c>
      <c r="E1126" s="233">
        <v>1006720</v>
      </c>
      <c r="F1126" s="32">
        <v>0</v>
      </c>
      <c r="G1126" s="232"/>
      <c r="H1126" s="231" t="s">
        <v>723</v>
      </c>
      <c r="I1126" s="36" t="s">
        <v>5567</v>
      </c>
      <c r="J1126" s="18" t="s">
        <v>1795</v>
      </c>
      <c r="K1126" s="18" t="s">
        <v>1796</v>
      </c>
      <c r="L1126" s="18" t="s">
        <v>59</v>
      </c>
      <c r="M1126" s="107" t="s">
        <v>5601</v>
      </c>
      <c r="N1126" s="107" t="s">
        <v>48</v>
      </c>
      <c r="O1126" s="108" t="s">
        <v>49</v>
      </c>
      <c r="P1126" s="107" t="s">
        <v>50</v>
      </c>
      <c r="Q1126" s="108">
        <v>12</v>
      </c>
      <c r="R1126" s="108" t="s">
        <v>51</v>
      </c>
      <c r="S1126" s="107" t="s">
        <v>52</v>
      </c>
      <c r="T1126" s="134">
        <v>1006720</v>
      </c>
      <c r="U1126" s="18" t="s">
        <v>127</v>
      </c>
      <c r="V1126" s="18" t="s">
        <v>241</v>
      </c>
      <c r="W1126" s="110" t="s">
        <v>135</v>
      </c>
      <c r="X1126" s="18">
        <v>0</v>
      </c>
      <c r="Y1126" s="18"/>
      <c r="Z1126" s="18"/>
      <c r="AA1126" s="18"/>
      <c r="AB1126" s="18"/>
      <c r="AC1126" s="18"/>
      <c r="AD1126" s="18"/>
      <c r="AE1126" s="18"/>
      <c r="AF1126" s="18">
        <v>376056</v>
      </c>
      <c r="AG1126" s="18" t="s">
        <v>54</v>
      </c>
      <c r="AH1126" s="18">
        <v>0</v>
      </c>
      <c r="AI1126" s="18">
        <v>0</v>
      </c>
      <c r="AJ1126" s="18"/>
      <c r="AK1126" s="18"/>
      <c r="AL1126" s="18"/>
      <c r="AM1126" s="18" t="s">
        <v>55</v>
      </c>
      <c r="AN1126" s="18"/>
      <c r="AO1126" s="18"/>
      <c r="AP1126" s="18" t="s">
        <v>738</v>
      </c>
      <c r="AQ1126" s="18"/>
      <c r="AR1126" s="18">
        <v>1</v>
      </c>
      <c r="AS1126" s="111" t="s">
        <v>5628</v>
      </c>
      <c r="AT1126" s="111" t="s">
        <v>613</v>
      </c>
      <c r="AU1126" s="18" t="s">
        <v>55</v>
      </c>
    </row>
    <row r="1127" spans="2:47" ht="51" x14ac:dyDescent="0.25">
      <c r="B1127" s="229" t="s">
        <v>5662</v>
      </c>
      <c r="C1127" s="19" t="s">
        <v>5535</v>
      </c>
      <c r="D1127" s="230" t="s">
        <v>5602</v>
      </c>
      <c r="E1127" s="233">
        <v>685231.44</v>
      </c>
      <c r="F1127" s="32">
        <v>0</v>
      </c>
      <c r="G1127" s="232" t="s">
        <v>230</v>
      </c>
      <c r="H1127" s="231" t="s">
        <v>723</v>
      </c>
      <c r="I1127" s="36" t="s">
        <v>5568</v>
      </c>
      <c r="J1127" s="18" t="s">
        <v>3289</v>
      </c>
      <c r="K1127" s="18" t="s">
        <v>3290</v>
      </c>
      <c r="L1127" s="18" t="s">
        <v>59</v>
      </c>
      <c r="M1127" s="107" t="s">
        <v>5602</v>
      </c>
      <c r="N1127" s="107" t="s">
        <v>48</v>
      </c>
      <c r="O1127" s="108" t="s">
        <v>49</v>
      </c>
      <c r="P1127" s="107" t="s">
        <v>50</v>
      </c>
      <c r="Q1127" s="108">
        <v>12</v>
      </c>
      <c r="R1127" s="108" t="s">
        <v>51</v>
      </c>
      <c r="S1127" s="107" t="s">
        <v>52</v>
      </c>
      <c r="T1127" s="134">
        <v>685231.44</v>
      </c>
      <c r="U1127" s="18" t="s">
        <v>129</v>
      </c>
      <c r="V1127" s="18" t="s">
        <v>262</v>
      </c>
      <c r="W1127" s="110" t="s">
        <v>135</v>
      </c>
      <c r="X1127" s="18">
        <v>0</v>
      </c>
      <c r="Y1127" s="18"/>
      <c r="Z1127" s="18"/>
      <c r="AA1127" s="18"/>
      <c r="AB1127" s="18"/>
      <c r="AC1127" s="18"/>
      <c r="AD1127" s="18"/>
      <c r="AE1127" s="18"/>
      <c r="AF1127" s="18">
        <v>376056</v>
      </c>
      <c r="AG1127" s="18" t="s">
        <v>54</v>
      </c>
      <c r="AH1127" s="18">
        <v>0</v>
      </c>
      <c r="AI1127" s="18">
        <v>11</v>
      </c>
      <c r="AJ1127" s="18"/>
      <c r="AK1127" s="18"/>
      <c r="AL1127" s="18"/>
      <c r="AM1127" s="18" t="s">
        <v>55</v>
      </c>
      <c r="AN1127" s="18"/>
      <c r="AO1127" s="18"/>
      <c r="AP1127" s="18" t="s">
        <v>738</v>
      </c>
      <c r="AQ1127" s="18"/>
      <c r="AR1127" s="18">
        <v>1</v>
      </c>
      <c r="AS1127" s="111" t="s">
        <v>5629</v>
      </c>
      <c r="AT1127" s="111" t="s">
        <v>602</v>
      </c>
      <c r="AU1127" s="18" t="s">
        <v>55</v>
      </c>
    </row>
    <row r="1128" spans="2:47" ht="51" x14ac:dyDescent="0.25">
      <c r="B1128" s="229" t="s">
        <v>5663</v>
      </c>
      <c r="C1128" s="19" t="s">
        <v>5536</v>
      </c>
      <c r="D1128" s="230" t="s">
        <v>5603</v>
      </c>
      <c r="E1128" s="233">
        <v>2503877.4</v>
      </c>
      <c r="F1128" s="32">
        <v>0</v>
      </c>
      <c r="G1128" s="232" t="s">
        <v>228</v>
      </c>
      <c r="H1128" s="231" t="s">
        <v>723</v>
      </c>
      <c r="I1128" s="36" t="s">
        <v>5569</v>
      </c>
      <c r="J1128" s="18" t="s">
        <v>60</v>
      </c>
      <c r="K1128" s="18" t="s">
        <v>61</v>
      </c>
      <c r="L1128" s="18" t="s">
        <v>59</v>
      </c>
      <c r="M1128" s="107" t="s">
        <v>5603</v>
      </c>
      <c r="N1128" s="107" t="s">
        <v>48</v>
      </c>
      <c r="O1128" s="108" t="s">
        <v>57</v>
      </c>
      <c r="P1128" s="107" t="s">
        <v>125</v>
      </c>
      <c r="Q1128" s="108">
        <v>615</v>
      </c>
      <c r="R1128" s="108" t="s">
        <v>51</v>
      </c>
      <c r="S1128" s="107" t="s">
        <v>52</v>
      </c>
      <c r="T1128" s="134">
        <v>2503877.4</v>
      </c>
      <c r="U1128" s="18" t="s">
        <v>127</v>
      </c>
      <c r="V1128" s="18" t="s">
        <v>241</v>
      </c>
      <c r="W1128" s="110" t="s">
        <v>135</v>
      </c>
      <c r="X1128" s="18">
        <v>0</v>
      </c>
      <c r="Y1128" s="18"/>
      <c r="Z1128" s="18"/>
      <c r="AA1128" s="18"/>
      <c r="AB1128" s="18"/>
      <c r="AC1128" s="18"/>
      <c r="AD1128" s="18"/>
      <c r="AE1128" s="18"/>
      <c r="AF1128" s="18">
        <v>376056</v>
      </c>
      <c r="AG1128" s="18" t="s">
        <v>54</v>
      </c>
      <c r="AH1128" s="18">
        <v>0</v>
      </c>
      <c r="AI1128" s="18">
        <v>8</v>
      </c>
      <c r="AJ1128" s="18"/>
      <c r="AK1128" s="18"/>
      <c r="AL1128" s="18"/>
      <c r="AM1128" s="18" t="s">
        <v>55</v>
      </c>
      <c r="AN1128" s="18"/>
      <c r="AO1128" s="18"/>
      <c r="AP1128" s="18" t="s">
        <v>738</v>
      </c>
      <c r="AQ1128" s="18"/>
      <c r="AR1128" s="18">
        <v>1</v>
      </c>
      <c r="AS1128" s="111" t="s">
        <v>5630</v>
      </c>
      <c r="AT1128" s="111" t="s">
        <v>613</v>
      </c>
      <c r="AU1128" s="18" t="s">
        <v>55</v>
      </c>
    </row>
    <row r="1129" spans="2:47" ht="76.5" x14ac:dyDescent="0.25">
      <c r="B1129" s="229" t="s">
        <v>5664</v>
      </c>
      <c r="C1129" s="19" t="s">
        <v>5537</v>
      </c>
      <c r="D1129" s="230" t="s">
        <v>5604</v>
      </c>
      <c r="E1129" s="233">
        <v>0</v>
      </c>
      <c r="F1129" s="32">
        <v>0</v>
      </c>
      <c r="G1129" s="232"/>
      <c r="H1129" s="231" t="s">
        <v>722</v>
      </c>
      <c r="I1129" s="36" t="s">
        <v>5570</v>
      </c>
      <c r="J1129" s="18" t="s">
        <v>79</v>
      </c>
      <c r="K1129" s="18" t="s">
        <v>240</v>
      </c>
      <c r="L1129" s="18" t="s">
        <v>47</v>
      </c>
      <c r="M1129" s="107" t="s">
        <v>5604</v>
      </c>
      <c r="N1129" s="107" t="s">
        <v>48</v>
      </c>
      <c r="O1129" s="108" t="s">
        <v>49</v>
      </c>
      <c r="P1129" s="107" t="s">
        <v>50</v>
      </c>
      <c r="Q1129" s="108">
        <v>1</v>
      </c>
      <c r="R1129" s="108" t="s">
        <v>51</v>
      </c>
      <c r="S1129" s="107" t="s">
        <v>52</v>
      </c>
      <c r="T1129" s="134">
        <v>0</v>
      </c>
      <c r="U1129" s="18" t="s">
        <v>129</v>
      </c>
      <c r="V1129" s="18" t="s">
        <v>2284</v>
      </c>
      <c r="W1129" s="110" t="s">
        <v>224</v>
      </c>
      <c r="X1129" s="18">
        <v>1</v>
      </c>
      <c r="Y1129" s="18"/>
      <c r="Z1129" s="18"/>
      <c r="AA1129" s="18"/>
      <c r="AB1129" s="18"/>
      <c r="AC1129" s="18"/>
      <c r="AD1129" s="18"/>
      <c r="AE1129" s="18"/>
      <c r="AF1129" s="18">
        <v>500947</v>
      </c>
      <c r="AG1129" s="18" t="s">
        <v>54</v>
      </c>
      <c r="AH1129" s="18">
        <v>1</v>
      </c>
      <c r="AI1129" s="18">
        <v>0</v>
      </c>
      <c r="AJ1129" s="18"/>
      <c r="AK1129" s="18"/>
      <c r="AL1129" s="18"/>
      <c r="AM1129" s="18" t="s">
        <v>55</v>
      </c>
      <c r="AN1129" s="18"/>
      <c r="AO1129" s="18"/>
      <c r="AP1129" s="18" t="s">
        <v>738</v>
      </c>
      <c r="AQ1129" s="18"/>
      <c r="AR1129" s="18">
        <v>1</v>
      </c>
      <c r="AS1129" s="111" t="s">
        <v>619</v>
      </c>
      <c r="AT1129" s="111" t="s">
        <v>619</v>
      </c>
      <c r="AU1129" s="18" t="s">
        <v>55</v>
      </c>
    </row>
    <row r="1130" spans="2:47" ht="89.25" x14ac:dyDescent="0.25">
      <c r="B1130" s="215" t="s">
        <v>2641</v>
      </c>
      <c r="C1130" s="19" t="s">
        <v>2604</v>
      </c>
      <c r="D1130" s="165" t="s">
        <v>2675</v>
      </c>
      <c r="E1130" s="168">
        <v>0</v>
      </c>
      <c r="F1130" s="32">
        <f>E1130-T1130</f>
        <v>0</v>
      </c>
      <c r="G1130" s="167"/>
      <c r="H1130" s="166" t="s">
        <v>723</v>
      </c>
      <c r="I1130" s="36" t="s">
        <v>5571</v>
      </c>
      <c r="J1130" s="18" t="s">
        <v>79</v>
      </c>
      <c r="K1130" s="18" t="s">
        <v>777</v>
      </c>
      <c r="L1130" s="18" t="s">
        <v>47</v>
      </c>
      <c r="M1130" s="107" t="s">
        <v>2561</v>
      </c>
      <c r="N1130" s="107" t="s">
        <v>48</v>
      </c>
      <c r="O1130" s="108" t="s">
        <v>49</v>
      </c>
      <c r="P1130" s="107" t="s">
        <v>50</v>
      </c>
      <c r="Q1130" s="108" t="s">
        <v>56</v>
      </c>
      <c r="R1130" s="108" t="s">
        <v>51</v>
      </c>
      <c r="S1130" s="107" t="s">
        <v>52</v>
      </c>
      <c r="T1130" s="134">
        <v>0</v>
      </c>
      <c r="U1130" s="18" t="s">
        <v>129</v>
      </c>
      <c r="V1130" s="18" t="s">
        <v>2284</v>
      </c>
      <c r="W1130" s="110" t="s">
        <v>224</v>
      </c>
      <c r="X1130" s="18" t="s">
        <v>56</v>
      </c>
      <c r="Y1130" s="18"/>
      <c r="Z1130" s="18"/>
      <c r="AA1130" s="18"/>
      <c r="AB1130" s="18"/>
      <c r="AC1130" s="18"/>
      <c r="AD1130" s="18"/>
      <c r="AE1130" s="18"/>
      <c r="AF1130" s="18" t="s">
        <v>2590</v>
      </c>
      <c r="AG1130" s="18" t="s">
        <v>54</v>
      </c>
      <c r="AH1130" s="18" t="s">
        <v>55</v>
      </c>
      <c r="AI1130" s="18" t="s">
        <v>55</v>
      </c>
      <c r="AJ1130" s="18"/>
      <c r="AK1130" s="18"/>
      <c r="AL1130" s="18"/>
      <c r="AM1130" s="18" t="s">
        <v>55</v>
      </c>
      <c r="AN1130" s="18"/>
      <c r="AO1130" s="18"/>
      <c r="AP1130" s="18" t="s">
        <v>738</v>
      </c>
      <c r="AQ1130" s="18"/>
      <c r="AR1130" s="18" t="s">
        <v>56</v>
      </c>
      <c r="AS1130" s="111" t="s">
        <v>5279</v>
      </c>
      <c r="AT1130" s="111" t="s">
        <v>5279</v>
      </c>
      <c r="AU1130" s="18" t="s">
        <v>55</v>
      </c>
    </row>
    <row r="1131" spans="2:47" ht="89.25" x14ac:dyDescent="0.25">
      <c r="B1131" s="217" t="s">
        <v>2980</v>
      </c>
      <c r="C1131" s="19" t="s">
        <v>2958</v>
      </c>
      <c r="D1131" s="176" t="s">
        <v>2926</v>
      </c>
      <c r="E1131" s="178">
        <v>24776765.920000002</v>
      </c>
      <c r="F1131" s="32">
        <f>E1131-T1131</f>
        <v>0</v>
      </c>
      <c r="G1131" s="179"/>
      <c r="H1131" s="177" t="s">
        <v>722</v>
      </c>
      <c r="I1131" s="36" t="s">
        <v>5572</v>
      </c>
      <c r="J1131" s="18" t="s">
        <v>79</v>
      </c>
      <c r="K1131" s="18" t="s">
        <v>240</v>
      </c>
      <c r="L1131" s="18" t="s">
        <v>47</v>
      </c>
      <c r="M1131" s="107" t="s">
        <v>2926</v>
      </c>
      <c r="N1131" s="107" t="s">
        <v>48</v>
      </c>
      <c r="O1131" s="108" t="s">
        <v>49</v>
      </c>
      <c r="P1131" s="107" t="s">
        <v>50</v>
      </c>
      <c r="Q1131" s="108" t="s">
        <v>56</v>
      </c>
      <c r="R1131" s="108" t="s">
        <v>51</v>
      </c>
      <c r="S1131" s="107" t="s">
        <v>52</v>
      </c>
      <c r="T1131" s="134">
        <v>24776765.920000002</v>
      </c>
      <c r="U1131" s="18" t="s">
        <v>129</v>
      </c>
      <c r="V1131" s="18" t="s">
        <v>269</v>
      </c>
      <c r="W1131" s="110" t="s">
        <v>53</v>
      </c>
      <c r="X1131" s="18" t="s">
        <v>56</v>
      </c>
      <c r="Y1131" s="18"/>
      <c r="Z1131" s="18"/>
      <c r="AA1131" s="18"/>
      <c r="AB1131" s="18"/>
      <c r="AC1131" s="18"/>
      <c r="AD1131" s="18"/>
      <c r="AE1131" s="18"/>
      <c r="AF1131" s="18" t="s">
        <v>945</v>
      </c>
      <c r="AG1131" s="18" t="s">
        <v>54</v>
      </c>
      <c r="AH1131" s="18" t="s">
        <v>56</v>
      </c>
      <c r="AI1131" s="18" t="s">
        <v>55</v>
      </c>
      <c r="AJ1131" s="18"/>
      <c r="AK1131" s="18"/>
      <c r="AL1131" s="18"/>
      <c r="AM1131" s="18" t="s">
        <v>55</v>
      </c>
      <c r="AN1131" s="18"/>
      <c r="AO1131" s="18"/>
      <c r="AP1131" s="18" t="s">
        <v>738</v>
      </c>
      <c r="AQ1131" s="18"/>
      <c r="AR1131" s="18" t="s">
        <v>56</v>
      </c>
      <c r="AS1131" s="111" t="s">
        <v>5631</v>
      </c>
      <c r="AT1131" s="111" t="s">
        <v>5631</v>
      </c>
      <c r="AU1131" s="18" t="s">
        <v>55</v>
      </c>
    </row>
    <row r="1132" spans="2:47" ht="38.25" x14ac:dyDescent="0.25">
      <c r="B1132" s="220" t="s">
        <v>3493</v>
      </c>
      <c r="C1132" s="19" t="s">
        <v>3449</v>
      </c>
      <c r="D1132" s="188" t="s">
        <v>3367</v>
      </c>
      <c r="E1132" s="190">
        <v>2666937.86</v>
      </c>
      <c r="F1132" s="32">
        <f>E1132-T1132</f>
        <v>0</v>
      </c>
      <c r="G1132" s="194"/>
      <c r="H1132" s="189" t="s">
        <v>722</v>
      </c>
      <c r="I1132" s="36" t="s">
        <v>5573</v>
      </c>
      <c r="J1132" s="18" t="s">
        <v>3282</v>
      </c>
      <c r="K1132" s="18" t="s">
        <v>3283</v>
      </c>
      <c r="L1132" s="18" t="s">
        <v>47</v>
      </c>
      <c r="M1132" s="107" t="s">
        <v>3367</v>
      </c>
      <c r="N1132" s="107" t="s">
        <v>48</v>
      </c>
      <c r="O1132" s="108" t="s">
        <v>49</v>
      </c>
      <c r="P1132" s="107" t="s">
        <v>50</v>
      </c>
      <c r="Q1132" s="108" t="s">
        <v>297</v>
      </c>
      <c r="R1132" s="108" t="s">
        <v>51</v>
      </c>
      <c r="S1132" s="107" t="s">
        <v>52</v>
      </c>
      <c r="T1132" s="134">
        <v>2666937.86</v>
      </c>
      <c r="U1132" s="18" t="s">
        <v>129</v>
      </c>
      <c r="V1132" s="18" t="s">
        <v>236</v>
      </c>
      <c r="W1132" s="110" t="s">
        <v>53</v>
      </c>
      <c r="X1132" s="18" t="s">
        <v>56</v>
      </c>
      <c r="Y1132" s="18"/>
      <c r="Z1132" s="18"/>
      <c r="AA1132" s="18"/>
      <c r="AB1132" s="18"/>
      <c r="AC1132" s="18"/>
      <c r="AD1132" s="18"/>
      <c r="AE1132" s="18"/>
      <c r="AF1132" s="18" t="s">
        <v>945</v>
      </c>
      <c r="AG1132" s="18" t="s">
        <v>54</v>
      </c>
      <c r="AH1132" s="18" t="s">
        <v>56</v>
      </c>
      <c r="AI1132" s="18" t="s">
        <v>55</v>
      </c>
      <c r="AJ1132" s="18"/>
      <c r="AK1132" s="18"/>
      <c r="AL1132" s="18"/>
      <c r="AM1132" s="18" t="s">
        <v>55</v>
      </c>
      <c r="AN1132" s="18"/>
      <c r="AO1132" s="18"/>
      <c r="AP1132" s="18" t="s">
        <v>738</v>
      </c>
      <c r="AQ1132" s="18"/>
      <c r="AR1132" s="18" t="s">
        <v>56</v>
      </c>
      <c r="AS1132" s="111" t="s">
        <v>5632</v>
      </c>
      <c r="AT1132" s="111" t="s">
        <v>5632</v>
      </c>
      <c r="AU1132" s="18" t="s">
        <v>55</v>
      </c>
    </row>
    <row r="1133" spans="2:47" ht="38.25" x14ac:dyDescent="0.25">
      <c r="B1133" s="220" t="s">
        <v>3526</v>
      </c>
      <c r="C1133" s="19" t="s">
        <v>3482</v>
      </c>
      <c r="D1133" s="188" t="s">
        <v>3397</v>
      </c>
      <c r="E1133" s="190">
        <v>840000</v>
      </c>
      <c r="F1133" s="32">
        <f>E1133-T1133</f>
        <v>0</v>
      </c>
      <c r="G1133" s="194"/>
      <c r="H1133" s="189" t="s">
        <v>723</v>
      </c>
      <c r="I1133" s="36" t="s">
        <v>5574</v>
      </c>
      <c r="J1133" s="18" t="s">
        <v>726</v>
      </c>
      <c r="K1133" s="18" t="s">
        <v>727</v>
      </c>
      <c r="L1133" s="18" t="s">
        <v>64</v>
      </c>
      <c r="M1133" s="107" t="s">
        <v>3397</v>
      </c>
      <c r="N1133" s="107" t="s">
        <v>48</v>
      </c>
      <c r="O1133" s="108" t="s">
        <v>49</v>
      </c>
      <c r="P1133" s="107" t="s">
        <v>50</v>
      </c>
      <c r="Q1133" s="108" t="s">
        <v>56</v>
      </c>
      <c r="R1133" s="108" t="s">
        <v>51</v>
      </c>
      <c r="S1133" s="107" t="s">
        <v>52</v>
      </c>
      <c r="T1133" s="134">
        <v>840000</v>
      </c>
      <c r="U1133" s="18" t="s">
        <v>129</v>
      </c>
      <c r="V1133" s="18" t="s">
        <v>1265</v>
      </c>
      <c r="W1133" s="110" t="s">
        <v>53</v>
      </c>
      <c r="X1133" s="18" t="s">
        <v>56</v>
      </c>
      <c r="Y1133" s="18"/>
      <c r="Z1133" s="18"/>
      <c r="AA1133" s="18"/>
      <c r="AB1133" s="18"/>
      <c r="AC1133" s="18"/>
      <c r="AD1133" s="18"/>
      <c r="AE1133" s="18"/>
      <c r="AF1133" s="18" t="s">
        <v>1094</v>
      </c>
      <c r="AG1133" s="18" t="s">
        <v>54</v>
      </c>
      <c r="AH1133" s="18" t="s">
        <v>55</v>
      </c>
      <c r="AI1133" s="18" t="s">
        <v>55</v>
      </c>
      <c r="AJ1133" s="18"/>
      <c r="AK1133" s="18"/>
      <c r="AL1133" s="18"/>
      <c r="AM1133" s="18" t="s">
        <v>55</v>
      </c>
      <c r="AN1133" s="18"/>
      <c r="AO1133" s="18"/>
      <c r="AP1133" s="18" t="s">
        <v>738</v>
      </c>
      <c r="AQ1133" s="18"/>
      <c r="AR1133" s="18" t="s">
        <v>56</v>
      </c>
      <c r="AS1133" s="111" t="s">
        <v>5633</v>
      </c>
      <c r="AT1133" s="111" t="s">
        <v>1611</v>
      </c>
      <c r="AU1133" s="18" t="s">
        <v>55</v>
      </c>
    </row>
    <row r="1134" spans="2:47" ht="51" x14ac:dyDescent="0.25">
      <c r="B1134" s="234" t="s">
        <v>5891</v>
      </c>
      <c r="C1134" s="19" t="s">
        <v>5838</v>
      </c>
      <c r="D1134" s="235" t="s">
        <v>1304</v>
      </c>
      <c r="E1134" s="237">
        <v>3206156.9</v>
      </c>
      <c r="F1134" s="32">
        <f t="shared" ref="F1134:F1182" si="23">E1134-T1134</f>
        <v>0</v>
      </c>
      <c r="G1134" s="238" t="s">
        <v>228</v>
      </c>
      <c r="H1134" s="236" t="s">
        <v>723</v>
      </c>
      <c r="I1134" s="36" t="s">
        <v>5668</v>
      </c>
      <c r="J1134" s="18" t="s">
        <v>1294</v>
      </c>
      <c r="K1134" s="18" t="s">
        <v>1295</v>
      </c>
      <c r="L1134" s="18" t="s">
        <v>59</v>
      </c>
      <c r="M1134" s="107" t="s">
        <v>1304</v>
      </c>
      <c r="N1134" s="107" t="s">
        <v>48</v>
      </c>
      <c r="O1134" s="108" t="s">
        <v>235</v>
      </c>
      <c r="P1134" s="107" t="s">
        <v>1305</v>
      </c>
      <c r="Q1134" s="108">
        <v>2</v>
      </c>
      <c r="R1134" s="108" t="s">
        <v>51</v>
      </c>
      <c r="S1134" s="107" t="s">
        <v>52</v>
      </c>
      <c r="T1134" s="134">
        <v>3206156.9</v>
      </c>
      <c r="U1134" s="18" t="s">
        <v>127</v>
      </c>
      <c r="V1134" s="18" t="s">
        <v>241</v>
      </c>
      <c r="W1134" s="110" t="s">
        <v>135</v>
      </c>
      <c r="X1134" s="18">
        <v>0</v>
      </c>
      <c r="Y1134" s="18"/>
      <c r="Z1134" s="18"/>
      <c r="AA1134" s="18"/>
      <c r="AB1134" s="18"/>
      <c r="AC1134" s="18"/>
      <c r="AD1134" s="18"/>
      <c r="AE1134" s="18"/>
      <c r="AF1134" s="18">
        <v>376056</v>
      </c>
      <c r="AG1134" s="18" t="s">
        <v>54</v>
      </c>
      <c r="AH1134" s="18">
        <v>0</v>
      </c>
      <c r="AI1134" s="18">
        <v>8</v>
      </c>
      <c r="AJ1134" s="18"/>
      <c r="AK1134" s="18"/>
      <c r="AL1134" s="18"/>
      <c r="AM1134" s="18">
        <v>0</v>
      </c>
      <c r="AN1134" s="18"/>
      <c r="AO1134" s="18"/>
      <c r="AP1134" s="18" t="s">
        <v>738</v>
      </c>
      <c r="AQ1134" s="18"/>
      <c r="AR1134" s="18">
        <v>1</v>
      </c>
      <c r="AS1134" s="111" t="s">
        <v>5791</v>
      </c>
      <c r="AT1134" s="111" t="s">
        <v>602</v>
      </c>
      <c r="AU1134" s="18" t="s">
        <v>55</v>
      </c>
    </row>
    <row r="1135" spans="2:47" ht="51" x14ac:dyDescent="0.25">
      <c r="B1135" s="234" t="s">
        <v>5892</v>
      </c>
      <c r="C1135" s="19" t="s">
        <v>5839</v>
      </c>
      <c r="D1135" s="235" t="s">
        <v>5738</v>
      </c>
      <c r="E1135" s="237">
        <v>31012287.18</v>
      </c>
      <c r="F1135" s="32">
        <f t="shared" si="23"/>
        <v>0</v>
      </c>
      <c r="G1135" s="238"/>
      <c r="H1135" s="236" t="s">
        <v>722</v>
      </c>
      <c r="I1135" s="36" t="s">
        <v>5669</v>
      </c>
      <c r="J1135" s="18" t="s">
        <v>871</v>
      </c>
      <c r="K1135" s="18" t="s">
        <v>872</v>
      </c>
      <c r="L1135" s="18" t="s">
        <v>47</v>
      </c>
      <c r="M1135" s="107" t="s">
        <v>5738</v>
      </c>
      <c r="N1135" s="107" t="s">
        <v>48</v>
      </c>
      <c r="O1135" s="108" t="s">
        <v>49</v>
      </c>
      <c r="P1135" s="107" t="s">
        <v>50</v>
      </c>
      <c r="Q1135" s="108">
        <v>58</v>
      </c>
      <c r="R1135" s="108" t="s">
        <v>51</v>
      </c>
      <c r="S1135" s="107" t="s">
        <v>52</v>
      </c>
      <c r="T1135" s="134">
        <v>31012287.18</v>
      </c>
      <c r="U1135" s="18" t="s">
        <v>129</v>
      </c>
      <c r="V1135" s="18" t="s">
        <v>244</v>
      </c>
      <c r="W1135" s="110" t="s">
        <v>226</v>
      </c>
      <c r="X1135" s="18">
        <v>1</v>
      </c>
      <c r="Y1135" s="18"/>
      <c r="Z1135" s="18"/>
      <c r="AA1135" s="18"/>
      <c r="AB1135" s="18"/>
      <c r="AC1135" s="18"/>
      <c r="AD1135" s="18"/>
      <c r="AE1135" s="18"/>
      <c r="AF1135" s="18">
        <v>511937</v>
      </c>
      <c r="AG1135" s="18" t="s">
        <v>54</v>
      </c>
      <c r="AH1135" s="18">
        <v>1</v>
      </c>
      <c r="AI1135" s="18">
        <v>0</v>
      </c>
      <c r="AJ1135" s="18"/>
      <c r="AK1135" s="18"/>
      <c r="AL1135" s="18"/>
      <c r="AM1135" s="18">
        <v>0</v>
      </c>
      <c r="AN1135" s="18"/>
      <c r="AO1135" s="18"/>
      <c r="AP1135" s="18" t="s">
        <v>738</v>
      </c>
      <c r="AQ1135" s="18"/>
      <c r="AR1135" s="18">
        <v>1</v>
      </c>
      <c r="AS1135" s="111" t="s">
        <v>5792</v>
      </c>
      <c r="AT1135" s="111" t="s">
        <v>5792</v>
      </c>
      <c r="AU1135" s="18" t="s">
        <v>55</v>
      </c>
    </row>
    <row r="1136" spans="2:47" ht="165.75" x14ac:dyDescent="0.25">
      <c r="B1136" s="234" t="s">
        <v>5893</v>
      </c>
      <c r="C1136" s="19" t="s">
        <v>5840</v>
      </c>
      <c r="D1136" s="235" t="s">
        <v>5739</v>
      </c>
      <c r="E1136" s="237">
        <v>92296.34</v>
      </c>
      <c r="F1136" s="32">
        <f t="shared" si="23"/>
        <v>0</v>
      </c>
      <c r="G1136" s="238"/>
      <c r="H1136" s="236" t="s">
        <v>723</v>
      </c>
      <c r="I1136" s="36" t="s">
        <v>5670</v>
      </c>
      <c r="J1136" s="18" t="s">
        <v>774</v>
      </c>
      <c r="K1136" s="18" t="s">
        <v>1026</v>
      </c>
      <c r="L1136" s="18" t="s">
        <v>47</v>
      </c>
      <c r="M1136" s="107" t="s">
        <v>5739</v>
      </c>
      <c r="N1136" s="107" t="s">
        <v>48</v>
      </c>
      <c r="O1136" s="108" t="s">
        <v>49</v>
      </c>
      <c r="P1136" s="107" t="s">
        <v>50</v>
      </c>
      <c r="Q1136" s="108">
        <v>2</v>
      </c>
      <c r="R1136" s="108" t="s">
        <v>51</v>
      </c>
      <c r="S1136" s="107" t="s">
        <v>52</v>
      </c>
      <c r="T1136" s="134">
        <v>92296.34</v>
      </c>
      <c r="U1136" s="18" t="s">
        <v>129</v>
      </c>
      <c r="V1136" s="18" t="s">
        <v>238</v>
      </c>
      <c r="W1136" s="110" t="s">
        <v>135</v>
      </c>
      <c r="X1136" s="18">
        <v>0</v>
      </c>
      <c r="Y1136" s="18"/>
      <c r="Z1136" s="18"/>
      <c r="AA1136" s="18"/>
      <c r="AB1136" s="18"/>
      <c r="AC1136" s="18"/>
      <c r="AD1136" s="18"/>
      <c r="AE1136" s="18"/>
      <c r="AF1136" s="18">
        <v>376056</v>
      </c>
      <c r="AG1136" s="18" t="s">
        <v>54</v>
      </c>
      <c r="AH1136" s="18">
        <v>0</v>
      </c>
      <c r="AI1136" s="18">
        <v>0</v>
      </c>
      <c r="AJ1136" s="18"/>
      <c r="AK1136" s="18"/>
      <c r="AL1136" s="18"/>
      <c r="AM1136" s="18">
        <v>0</v>
      </c>
      <c r="AN1136" s="18"/>
      <c r="AO1136" s="18"/>
      <c r="AP1136" s="18" t="s">
        <v>738</v>
      </c>
      <c r="AQ1136" s="18"/>
      <c r="AR1136" s="18">
        <v>1</v>
      </c>
      <c r="AS1136" s="111" t="s">
        <v>5793</v>
      </c>
      <c r="AT1136" s="111" t="s">
        <v>602</v>
      </c>
      <c r="AU1136" s="18" t="s">
        <v>55</v>
      </c>
    </row>
    <row r="1137" spans="2:47" ht="38.25" x14ac:dyDescent="0.25">
      <c r="B1137" s="234" t="s">
        <v>5894</v>
      </c>
      <c r="C1137" s="19" t="s">
        <v>5841</v>
      </c>
      <c r="D1137" s="235" t="s">
        <v>5740</v>
      </c>
      <c r="E1137" s="237">
        <v>12859944.880000001</v>
      </c>
      <c r="F1137" s="32">
        <f t="shared" si="23"/>
        <v>0</v>
      </c>
      <c r="G1137" s="238"/>
      <c r="H1137" s="236" t="s">
        <v>722</v>
      </c>
      <c r="I1137" s="36" t="s">
        <v>5671</v>
      </c>
      <c r="J1137" s="18" t="s">
        <v>871</v>
      </c>
      <c r="K1137" s="18" t="s">
        <v>872</v>
      </c>
      <c r="L1137" s="18" t="s">
        <v>47</v>
      </c>
      <c r="M1137" s="107" t="s">
        <v>5740</v>
      </c>
      <c r="N1137" s="107" t="s">
        <v>48</v>
      </c>
      <c r="O1137" s="108" t="s">
        <v>49</v>
      </c>
      <c r="P1137" s="107" t="s">
        <v>50</v>
      </c>
      <c r="Q1137" s="108">
        <v>28</v>
      </c>
      <c r="R1137" s="108" t="s">
        <v>51</v>
      </c>
      <c r="S1137" s="107" t="s">
        <v>52</v>
      </c>
      <c r="T1137" s="134">
        <v>12859944.880000001</v>
      </c>
      <c r="U1137" s="18" t="s">
        <v>129</v>
      </c>
      <c r="V1137" s="18" t="s">
        <v>252</v>
      </c>
      <c r="W1137" s="110" t="s">
        <v>226</v>
      </c>
      <c r="X1137" s="18">
        <v>1</v>
      </c>
      <c r="Y1137" s="18"/>
      <c r="Z1137" s="18"/>
      <c r="AA1137" s="18"/>
      <c r="AB1137" s="18"/>
      <c r="AC1137" s="18"/>
      <c r="AD1137" s="18"/>
      <c r="AE1137" s="18"/>
      <c r="AF1137" s="18">
        <v>511937</v>
      </c>
      <c r="AG1137" s="18" t="s">
        <v>54</v>
      </c>
      <c r="AH1137" s="18">
        <v>1</v>
      </c>
      <c r="AI1137" s="18">
        <v>0</v>
      </c>
      <c r="AJ1137" s="18"/>
      <c r="AK1137" s="18"/>
      <c r="AL1137" s="18"/>
      <c r="AM1137" s="18">
        <v>0</v>
      </c>
      <c r="AN1137" s="18"/>
      <c r="AO1137" s="18"/>
      <c r="AP1137" s="18" t="s">
        <v>738</v>
      </c>
      <c r="AQ1137" s="18"/>
      <c r="AR1137" s="18">
        <v>1</v>
      </c>
      <c r="AS1137" s="111" t="s">
        <v>5794</v>
      </c>
      <c r="AT1137" s="111" t="s">
        <v>5794</v>
      </c>
      <c r="AU1137" s="18" t="s">
        <v>55</v>
      </c>
    </row>
    <row r="1138" spans="2:47" ht="51" x14ac:dyDescent="0.25">
      <c r="B1138" s="234" t="s">
        <v>5895</v>
      </c>
      <c r="C1138" s="19" t="s">
        <v>5842</v>
      </c>
      <c r="D1138" s="235" t="s">
        <v>5741</v>
      </c>
      <c r="E1138" s="237">
        <v>997248</v>
      </c>
      <c r="F1138" s="32">
        <f t="shared" si="23"/>
        <v>0</v>
      </c>
      <c r="G1138" s="238"/>
      <c r="H1138" s="236" t="s">
        <v>723</v>
      </c>
      <c r="I1138" s="36" t="s">
        <v>5672</v>
      </c>
      <c r="J1138" s="18" t="s">
        <v>5673</v>
      </c>
      <c r="K1138" s="18" t="s">
        <v>3539</v>
      </c>
      <c r="L1138" s="18" t="s">
        <v>59</v>
      </c>
      <c r="M1138" s="107" t="s">
        <v>5741</v>
      </c>
      <c r="N1138" s="107" t="s">
        <v>48</v>
      </c>
      <c r="O1138" s="108" t="s">
        <v>49</v>
      </c>
      <c r="P1138" s="107" t="s">
        <v>50</v>
      </c>
      <c r="Q1138" s="108">
        <v>6</v>
      </c>
      <c r="R1138" s="108" t="s">
        <v>51</v>
      </c>
      <c r="S1138" s="107" t="s">
        <v>52</v>
      </c>
      <c r="T1138" s="134">
        <v>997248</v>
      </c>
      <c r="U1138" s="18" t="s">
        <v>129</v>
      </c>
      <c r="V1138" s="18" t="s">
        <v>236</v>
      </c>
      <c r="W1138" s="110" t="s">
        <v>137</v>
      </c>
      <c r="X1138" s="18">
        <v>1</v>
      </c>
      <c r="Y1138" s="18"/>
      <c r="Z1138" s="18"/>
      <c r="AA1138" s="18"/>
      <c r="AB1138" s="18"/>
      <c r="AC1138" s="18"/>
      <c r="AD1138" s="18"/>
      <c r="AE1138" s="18"/>
      <c r="AF1138" s="18">
        <v>376631</v>
      </c>
      <c r="AG1138" s="18" t="s">
        <v>54</v>
      </c>
      <c r="AH1138" s="18">
        <v>0</v>
      </c>
      <c r="AI1138" s="18">
        <v>0</v>
      </c>
      <c r="AJ1138" s="18"/>
      <c r="AK1138" s="18"/>
      <c r="AL1138" s="18"/>
      <c r="AM1138" s="18">
        <v>0</v>
      </c>
      <c r="AN1138" s="18"/>
      <c r="AO1138" s="18"/>
      <c r="AP1138" s="18" t="s">
        <v>738</v>
      </c>
      <c r="AQ1138" s="18"/>
      <c r="AR1138" s="18">
        <v>1</v>
      </c>
      <c r="AS1138" s="111" t="s">
        <v>5795</v>
      </c>
      <c r="AT1138" s="111" t="s">
        <v>602</v>
      </c>
      <c r="AU1138" s="18" t="s">
        <v>55</v>
      </c>
    </row>
    <row r="1139" spans="2:47" ht="38.25" x14ac:dyDescent="0.25">
      <c r="B1139" s="234" t="s">
        <v>5896</v>
      </c>
      <c r="C1139" s="19" t="s">
        <v>5843</v>
      </c>
      <c r="D1139" s="235" t="s">
        <v>5742</v>
      </c>
      <c r="E1139" s="237">
        <v>596552.61</v>
      </c>
      <c r="F1139" s="32">
        <f t="shared" si="23"/>
        <v>0</v>
      </c>
      <c r="G1139" s="238"/>
      <c r="H1139" s="236" t="s">
        <v>722</v>
      </c>
      <c r="I1139" s="36" t="s">
        <v>5674</v>
      </c>
      <c r="J1139" s="18" t="s">
        <v>289</v>
      </c>
      <c r="K1139" s="18" t="s">
        <v>1477</v>
      </c>
      <c r="L1139" s="18" t="s">
        <v>64</v>
      </c>
      <c r="M1139" s="107" t="s">
        <v>5742</v>
      </c>
      <c r="N1139" s="107" t="s">
        <v>48</v>
      </c>
      <c r="O1139" s="108" t="s">
        <v>49</v>
      </c>
      <c r="P1139" s="107" t="s">
        <v>50</v>
      </c>
      <c r="Q1139" s="108">
        <v>22</v>
      </c>
      <c r="R1139" s="108" t="s">
        <v>51</v>
      </c>
      <c r="S1139" s="107" t="s">
        <v>52</v>
      </c>
      <c r="T1139" s="134">
        <v>596552.61</v>
      </c>
      <c r="U1139" s="18" t="s">
        <v>129</v>
      </c>
      <c r="V1139" s="18" t="s">
        <v>238</v>
      </c>
      <c r="W1139" s="110" t="s">
        <v>53</v>
      </c>
      <c r="X1139" s="18">
        <v>1</v>
      </c>
      <c r="Y1139" s="18"/>
      <c r="Z1139" s="18"/>
      <c r="AA1139" s="18"/>
      <c r="AB1139" s="18"/>
      <c r="AC1139" s="18"/>
      <c r="AD1139" s="18"/>
      <c r="AE1139" s="18"/>
      <c r="AF1139" s="18">
        <v>200608</v>
      </c>
      <c r="AG1139" s="18" t="s">
        <v>54</v>
      </c>
      <c r="AH1139" s="18">
        <v>1</v>
      </c>
      <c r="AI1139" s="18">
        <v>0</v>
      </c>
      <c r="AJ1139" s="18"/>
      <c r="AK1139" s="18"/>
      <c r="AL1139" s="18"/>
      <c r="AM1139" s="18">
        <v>0</v>
      </c>
      <c r="AN1139" s="18"/>
      <c r="AO1139" s="18"/>
      <c r="AP1139" s="18" t="s">
        <v>738</v>
      </c>
      <c r="AQ1139" s="18"/>
      <c r="AR1139" s="18">
        <v>1</v>
      </c>
      <c r="AS1139" s="111" t="s">
        <v>5796</v>
      </c>
      <c r="AT1139" s="111" t="s">
        <v>5796</v>
      </c>
      <c r="AU1139" s="18" t="s">
        <v>55</v>
      </c>
    </row>
    <row r="1140" spans="2:47" ht="38.25" x14ac:dyDescent="0.25">
      <c r="B1140" s="234" t="s">
        <v>5897</v>
      </c>
      <c r="C1140" s="19" t="s">
        <v>5844</v>
      </c>
      <c r="D1140" s="235" t="s">
        <v>5743</v>
      </c>
      <c r="E1140" s="237">
        <v>49072313.090000004</v>
      </c>
      <c r="F1140" s="32">
        <f t="shared" si="23"/>
        <v>0</v>
      </c>
      <c r="G1140" s="238"/>
      <c r="H1140" s="236" t="s">
        <v>723</v>
      </c>
      <c r="I1140" s="36" t="s">
        <v>5675</v>
      </c>
      <c r="J1140" s="18" t="s">
        <v>726</v>
      </c>
      <c r="K1140" s="18" t="s">
        <v>727</v>
      </c>
      <c r="L1140" s="18" t="s">
        <v>64</v>
      </c>
      <c r="M1140" s="107" t="s">
        <v>5743</v>
      </c>
      <c r="N1140" s="107" t="s">
        <v>48</v>
      </c>
      <c r="O1140" s="108" t="s">
        <v>892</v>
      </c>
      <c r="P1140" s="107" t="s">
        <v>752</v>
      </c>
      <c r="Q1140" s="108">
        <v>1</v>
      </c>
      <c r="R1140" s="108" t="s">
        <v>51</v>
      </c>
      <c r="S1140" s="107" t="s">
        <v>52</v>
      </c>
      <c r="T1140" s="134">
        <v>49072313.090000004</v>
      </c>
      <c r="U1140" s="18" t="s">
        <v>129</v>
      </c>
      <c r="V1140" s="18" t="s">
        <v>238</v>
      </c>
      <c r="W1140" s="110" t="s">
        <v>53</v>
      </c>
      <c r="X1140" s="18">
        <v>1</v>
      </c>
      <c r="Y1140" s="18"/>
      <c r="Z1140" s="18"/>
      <c r="AA1140" s="18"/>
      <c r="AB1140" s="18"/>
      <c r="AC1140" s="18"/>
      <c r="AD1140" s="18"/>
      <c r="AE1140" s="18"/>
      <c r="AF1140" s="18">
        <v>376620</v>
      </c>
      <c r="AG1140" s="18" t="s">
        <v>54</v>
      </c>
      <c r="AH1140" s="18">
        <v>0</v>
      </c>
      <c r="AI1140" s="18">
        <v>0</v>
      </c>
      <c r="AJ1140" s="18"/>
      <c r="AK1140" s="18"/>
      <c r="AL1140" s="18"/>
      <c r="AM1140" s="18">
        <v>0</v>
      </c>
      <c r="AN1140" s="18"/>
      <c r="AO1140" s="18"/>
      <c r="AP1140" s="18" t="s">
        <v>738</v>
      </c>
      <c r="AQ1140" s="18"/>
      <c r="AR1140" s="18">
        <v>1</v>
      </c>
      <c r="AS1140" s="111" t="s">
        <v>5797</v>
      </c>
      <c r="AT1140" s="111" t="s">
        <v>602</v>
      </c>
      <c r="AU1140" s="18" t="s">
        <v>55</v>
      </c>
    </row>
    <row r="1141" spans="2:47" ht="38.25" x14ac:dyDescent="0.25">
      <c r="B1141" s="234" t="s">
        <v>5898</v>
      </c>
      <c r="C1141" s="19" t="s">
        <v>5845</v>
      </c>
      <c r="D1141" s="235" t="s">
        <v>5744</v>
      </c>
      <c r="E1141" s="237">
        <v>1661147.54</v>
      </c>
      <c r="F1141" s="32">
        <f t="shared" si="23"/>
        <v>0</v>
      </c>
      <c r="G1141" s="238"/>
      <c r="H1141" s="236" t="s">
        <v>722</v>
      </c>
      <c r="I1141" s="36" t="s">
        <v>5676</v>
      </c>
      <c r="J1141" s="18" t="s">
        <v>289</v>
      </c>
      <c r="K1141" s="18" t="s">
        <v>4633</v>
      </c>
      <c r="L1141" s="18" t="s">
        <v>64</v>
      </c>
      <c r="M1141" s="107" t="s">
        <v>5744</v>
      </c>
      <c r="N1141" s="107" t="s">
        <v>48</v>
      </c>
      <c r="O1141" s="108" t="s">
        <v>49</v>
      </c>
      <c r="P1141" s="107" t="s">
        <v>50</v>
      </c>
      <c r="Q1141" s="108">
        <v>1693</v>
      </c>
      <c r="R1141" s="108" t="s">
        <v>51</v>
      </c>
      <c r="S1141" s="107" t="s">
        <v>52</v>
      </c>
      <c r="T1141" s="134">
        <v>1661147.54</v>
      </c>
      <c r="U1141" s="18" t="s">
        <v>129</v>
      </c>
      <c r="V1141" s="18" t="s">
        <v>1265</v>
      </c>
      <c r="W1141" s="110" t="s">
        <v>53</v>
      </c>
      <c r="X1141" s="18">
        <v>1</v>
      </c>
      <c r="Y1141" s="18"/>
      <c r="Z1141" s="18"/>
      <c r="AA1141" s="18"/>
      <c r="AB1141" s="18"/>
      <c r="AC1141" s="18"/>
      <c r="AD1141" s="18"/>
      <c r="AE1141" s="18"/>
      <c r="AF1141" s="18">
        <v>200608</v>
      </c>
      <c r="AG1141" s="18" t="s">
        <v>54</v>
      </c>
      <c r="AH1141" s="18">
        <v>1</v>
      </c>
      <c r="AI1141" s="18">
        <v>0</v>
      </c>
      <c r="AJ1141" s="18"/>
      <c r="AK1141" s="18"/>
      <c r="AL1141" s="18"/>
      <c r="AM1141" s="18">
        <v>0</v>
      </c>
      <c r="AN1141" s="18"/>
      <c r="AO1141" s="18"/>
      <c r="AP1141" s="18" t="s">
        <v>738</v>
      </c>
      <c r="AQ1141" s="18"/>
      <c r="AR1141" s="18">
        <v>1</v>
      </c>
      <c r="AS1141" s="111" t="s">
        <v>5798</v>
      </c>
      <c r="AT1141" s="111" t="s">
        <v>5798</v>
      </c>
      <c r="AU1141" s="18" t="s">
        <v>55</v>
      </c>
    </row>
    <row r="1142" spans="2:47" ht="76.5" x14ac:dyDescent="0.25">
      <c r="B1142" s="234" t="s">
        <v>5899</v>
      </c>
      <c r="C1142" s="19" t="s">
        <v>5846</v>
      </c>
      <c r="D1142" s="235" t="s">
        <v>5745</v>
      </c>
      <c r="E1142" s="237">
        <v>33325276.609999999</v>
      </c>
      <c r="F1142" s="32">
        <f t="shared" si="23"/>
        <v>0</v>
      </c>
      <c r="G1142" s="238"/>
      <c r="H1142" s="236" t="s">
        <v>722</v>
      </c>
      <c r="I1142" s="36" t="s">
        <v>5677</v>
      </c>
      <c r="J1142" s="18" t="s">
        <v>107</v>
      </c>
      <c r="K1142" s="18" t="s">
        <v>80</v>
      </c>
      <c r="L1142" s="18" t="s">
        <v>59</v>
      </c>
      <c r="M1142" s="107" t="s">
        <v>5745</v>
      </c>
      <c r="N1142" s="107" t="s">
        <v>48</v>
      </c>
      <c r="O1142" s="108" t="s">
        <v>49</v>
      </c>
      <c r="P1142" s="107" t="s">
        <v>50</v>
      </c>
      <c r="Q1142" s="108">
        <v>24</v>
      </c>
      <c r="R1142" s="108" t="s">
        <v>51</v>
      </c>
      <c r="S1142" s="107" t="s">
        <v>52</v>
      </c>
      <c r="T1142" s="134">
        <v>33325276.609999999</v>
      </c>
      <c r="U1142" s="18" t="s">
        <v>129</v>
      </c>
      <c r="V1142" s="18" t="s">
        <v>241</v>
      </c>
      <c r="W1142" s="110" t="s">
        <v>53</v>
      </c>
      <c r="X1142" s="18">
        <v>1</v>
      </c>
      <c r="Y1142" s="18"/>
      <c r="Z1142" s="18"/>
      <c r="AA1142" s="18"/>
      <c r="AB1142" s="18"/>
      <c r="AC1142" s="18"/>
      <c r="AD1142" s="18"/>
      <c r="AE1142" s="18"/>
      <c r="AF1142" s="18">
        <v>200608</v>
      </c>
      <c r="AG1142" s="18" t="s">
        <v>54</v>
      </c>
      <c r="AH1142" s="18">
        <v>1</v>
      </c>
      <c r="AI1142" s="18">
        <v>0</v>
      </c>
      <c r="AJ1142" s="18"/>
      <c r="AK1142" s="18"/>
      <c r="AL1142" s="18"/>
      <c r="AM1142" s="18">
        <v>0</v>
      </c>
      <c r="AN1142" s="18"/>
      <c r="AO1142" s="18"/>
      <c r="AP1142" s="18" t="s">
        <v>738</v>
      </c>
      <c r="AQ1142" s="18"/>
      <c r="AR1142" s="18">
        <v>1</v>
      </c>
      <c r="AS1142" s="111" t="s">
        <v>5799</v>
      </c>
      <c r="AT1142" s="111" t="s">
        <v>5799</v>
      </c>
      <c r="AU1142" s="18" t="s">
        <v>55</v>
      </c>
    </row>
    <row r="1143" spans="2:47" ht="63.75" x14ac:dyDescent="0.25">
      <c r="B1143" s="234" t="s">
        <v>5900</v>
      </c>
      <c r="C1143" s="19" t="s">
        <v>5847</v>
      </c>
      <c r="D1143" s="235" t="s">
        <v>5746</v>
      </c>
      <c r="E1143" s="237">
        <v>17693446.539999999</v>
      </c>
      <c r="F1143" s="32">
        <f t="shared" si="23"/>
        <v>0</v>
      </c>
      <c r="G1143" s="238"/>
      <c r="H1143" s="236" t="s">
        <v>722</v>
      </c>
      <c r="I1143" s="36" t="s">
        <v>5678</v>
      </c>
      <c r="J1143" s="18" t="s">
        <v>85</v>
      </c>
      <c r="K1143" s="18" t="s">
        <v>105</v>
      </c>
      <c r="L1143" s="18" t="s">
        <v>47</v>
      </c>
      <c r="M1143" s="107" t="s">
        <v>5746</v>
      </c>
      <c r="N1143" s="107" t="s">
        <v>48</v>
      </c>
      <c r="O1143" s="108" t="s">
        <v>49</v>
      </c>
      <c r="P1143" s="107" t="s">
        <v>50</v>
      </c>
      <c r="Q1143" s="108">
        <v>84</v>
      </c>
      <c r="R1143" s="108" t="s">
        <v>51</v>
      </c>
      <c r="S1143" s="107" t="s">
        <v>52</v>
      </c>
      <c r="T1143" s="134">
        <v>17693446.539999999</v>
      </c>
      <c r="U1143" s="18" t="s">
        <v>129</v>
      </c>
      <c r="V1143" s="18" t="s">
        <v>241</v>
      </c>
      <c r="W1143" s="110" t="s">
        <v>53</v>
      </c>
      <c r="X1143" s="18">
        <v>1</v>
      </c>
      <c r="Y1143" s="18"/>
      <c r="Z1143" s="18"/>
      <c r="AA1143" s="18"/>
      <c r="AB1143" s="18"/>
      <c r="AC1143" s="18"/>
      <c r="AD1143" s="18"/>
      <c r="AE1143" s="18"/>
      <c r="AF1143" s="18">
        <v>200608</v>
      </c>
      <c r="AG1143" s="18" t="s">
        <v>54</v>
      </c>
      <c r="AH1143" s="18">
        <v>1</v>
      </c>
      <c r="AI1143" s="18">
        <v>0</v>
      </c>
      <c r="AJ1143" s="18"/>
      <c r="AK1143" s="18"/>
      <c r="AL1143" s="18"/>
      <c r="AM1143" s="18">
        <v>0</v>
      </c>
      <c r="AN1143" s="18"/>
      <c r="AO1143" s="18"/>
      <c r="AP1143" s="18" t="s">
        <v>738</v>
      </c>
      <c r="AQ1143" s="18"/>
      <c r="AR1143" s="18">
        <v>1</v>
      </c>
      <c r="AS1143" s="111" t="s">
        <v>5800</v>
      </c>
      <c r="AT1143" s="111" t="s">
        <v>5800</v>
      </c>
      <c r="AU1143" s="18" t="s">
        <v>55</v>
      </c>
    </row>
    <row r="1144" spans="2:47" ht="38.25" x14ac:dyDescent="0.25">
      <c r="B1144" s="234" t="s">
        <v>5901</v>
      </c>
      <c r="C1144" s="19" t="s">
        <v>5848</v>
      </c>
      <c r="D1144" s="235" t="s">
        <v>5747</v>
      </c>
      <c r="E1144" s="237">
        <v>32938943.460000001</v>
      </c>
      <c r="F1144" s="32">
        <f t="shared" si="23"/>
        <v>0</v>
      </c>
      <c r="G1144" s="238"/>
      <c r="H1144" s="236" t="s">
        <v>722</v>
      </c>
      <c r="I1144" s="36" t="s">
        <v>5679</v>
      </c>
      <c r="J1144" s="18" t="s">
        <v>280</v>
      </c>
      <c r="K1144" s="18" t="s">
        <v>1884</v>
      </c>
      <c r="L1144" s="18" t="s">
        <v>64</v>
      </c>
      <c r="M1144" s="107" t="s">
        <v>5747</v>
      </c>
      <c r="N1144" s="107" t="s">
        <v>48</v>
      </c>
      <c r="O1144" s="108" t="s">
        <v>892</v>
      </c>
      <c r="P1144" s="107" t="s">
        <v>752</v>
      </c>
      <c r="Q1144" s="108" t="s">
        <v>5787</v>
      </c>
      <c r="R1144" s="108" t="s">
        <v>51</v>
      </c>
      <c r="S1144" s="107" t="s">
        <v>52</v>
      </c>
      <c r="T1144" s="134">
        <v>32938943.460000001</v>
      </c>
      <c r="U1144" s="18" t="s">
        <v>129</v>
      </c>
      <c r="V1144" s="18" t="s">
        <v>241</v>
      </c>
      <c r="W1144" s="110" t="s">
        <v>53</v>
      </c>
      <c r="X1144" s="18">
        <v>1</v>
      </c>
      <c r="Y1144" s="18"/>
      <c r="Z1144" s="18"/>
      <c r="AA1144" s="18"/>
      <c r="AB1144" s="18"/>
      <c r="AC1144" s="18"/>
      <c r="AD1144" s="18"/>
      <c r="AE1144" s="18"/>
      <c r="AF1144" s="18">
        <v>200608</v>
      </c>
      <c r="AG1144" s="18" t="s">
        <v>54</v>
      </c>
      <c r="AH1144" s="18">
        <v>1</v>
      </c>
      <c r="AI1144" s="18">
        <v>0</v>
      </c>
      <c r="AJ1144" s="18"/>
      <c r="AK1144" s="18"/>
      <c r="AL1144" s="18"/>
      <c r="AM1144" s="18">
        <v>0</v>
      </c>
      <c r="AN1144" s="18"/>
      <c r="AO1144" s="18"/>
      <c r="AP1144" s="18" t="s">
        <v>738</v>
      </c>
      <c r="AQ1144" s="18"/>
      <c r="AR1144" s="18">
        <v>1</v>
      </c>
      <c r="AS1144" s="111" t="s">
        <v>5801</v>
      </c>
      <c r="AT1144" s="111" t="s">
        <v>5801</v>
      </c>
      <c r="AU1144" s="18" t="s">
        <v>55</v>
      </c>
    </row>
    <row r="1145" spans="2:47" ht="76.5" x14ac:dyDescent="0.25">
      <c r="B1145" s="234" t="s">
        <v>5902</v>
      </c>
      <c r="C1145" s="19" t="s">
        <v>5849</v>
      </c>
      <c r="D1145" s="235" t="s">
        <v>5748</v>
      </c>
      <c r="E1145" s="237">
        <v>42803319.659999996</v>
      </c>
      <c r="F1145" s="32">
        <f t="shared" si="23"/>
        <v>0</v>
      </c>
      <c r="G1145" s="238"/>
      <c r="H1145" s="236" t="s">
        <v>722</v>
      </c>
      <c r="I1145" s="36" t="s">
        <v>5680</v>
      </c>
      <c r="J1145" s="18" t="s">
        <v>99</v>
      </c>
      <c r="K1145" s="18" t="s">
        <v>81</v>
      </c>
      <c r="L1145" s="18" t="s">
        <v>47</v>
      </c>
      <c r="M1145" s="107" t="s">
        <v>5748</v>
      </c>
      <c r="N1145" s="107" t="s">
        <v>48</v>
      </c>
      <c r="O1145" s="108" t="s">
        <v>49</v>
      </c>
      <c r="P1145" s="107" t="s">
        <v>50</v>
      </c>
      <c r="Q1145" s="108">
        <v>222</v>
      </c>
      <c r="R1145" s="108" t="s">
        <v>51</v>
      </c>
      <c r="S1145" s="107" t="s">
        <v>52</v>
      </c>
      <c r="T1145" s="134">
        <v>42803319.659999996</v>
      </c>
      <c r="U1145" s="18" t="s">
        <v>129</v>
      </c>
      <c r="V1145" s="18" t="s">
        <v>262</v>
      </c>
      <c r="W1145" s="110" t="s">
        <v>53</v>
      </c>
      <c r="X1145" s="18">
        <v>1</v>
      </c>
      <c r="Y1145" s="18"/>
      <c r="Z1145" s="18"/>
      <c r="AA1145" s="18"/>
      <c r="AB1145" s="18"/>
      <c r="AC1145" s="18"/>
      <c r="AD1145" s="18"/>
      <c r="AE1145" s="18"/>
      <c r="AF1145" s="18">
        <v>200608</v>
      </c>
      <c r="AG1145" s="18" t="s">
        <v>54</v>
      </c>
      <c r="AH1145" s="18">
        <v>1</v>
      </c>
      <c r="AI1145" s="18">
        <v>0</v>
      </c>
      <c r="AJ1145" s="18"/>
      <c r="AK1145" s="18"/>
      <c r="AL1145" s="18"/>
      <c r="AM1145" s="18">
        <v>0</v>
      </c>
      <c r="AN1145" s="18"/>
      <c r="AO1145" s="18"/>
      <c r="AP1145" s="18" t="s">
        <v>738</v>
      </c>
      <c r="AQ1145" s="18"/>
      <c r="AR1145" s="18">
        <v>1</v>
      </c>
      <c r="AS1145" s="111" t="s">
        <v>5802</v>
      </c>
      <c r="AT1145" s="111" t="s">
        <v>5802</v>
      </c>
      <c r="AU1145" s="18" t="s">
        <v>55</v>
      </c>
    </row>
    <row r="1146" spans="2:47" ht="114.75" x14ac:dyDescent="0.25">
      <c r="B1146" s="234" t="s">
        <v>5903</v>
      </c>
      <c r="C1146" s="19" t="s">
        <v>5850</v>
      </c>
      <c r="D1146" s="235" t="s">
        <v>5749</v>
      </c>
      <c r="E1146" s="237">
        <v>598920</v>
      </c>
      <c r="F1146" s="32">
        <f t="shared" si="23"/>
        <v>0</v>
      </c>
      <c r="G1146" s="238"/>
      <c r="H1146" s="236" t="s">
        <v>723</v>
      </c>
      <c r="I1146" s="36" t="s">
        <v>5681</v>
      </c>
      <c r="J1146" s="18" t="s">
        <v>1326</v>
      </c>
      <c r="K1146" s="18" t="s">
        <v>5682</v>
      </c>
      <c r="L1146" s="18" t="s">
        <v>59</v>
      </c>
      <c r="M1146" s="107" t="s">
        <v>5749</v>
      </c>
      <c r="N1146" s="107" t="s">
        <v>48</v>
      </c>
      <c r="O1146" s="108" t="s">
        <v>49</v>
      </c>
      <c r="P1146" s="107" t="s">
        <v>50</v>
      </c>
      <c r="Q1146" s="108">
        <v>3</v>
      </c>
      <c r="R1146" s="108" t="s">
        <v>51</v>
      </c>
      <c r="S1146" s="107" t="s">
        <v>52</v>
      </c>
      <c r="T1146" s="134">
        <v>598920</v>
      </c>
      <c r="U1146" s="18" t="s">
        <v>129</v>
      </c>
      <c r="V1146" s="18" t="s">
        <v>241</v>
      </c>
      <c r="W1146" s="110" t="s">
        <v>137</v>
      </c>
      <c r="X1146" s="18">
        <v>1</v>
      </c>
      <c r="Y1146" s="18"/>
      <c r="Z1146" s="18"/>
      <c r="AA1146" s="18"/>
      <c r="AB1146" s="18"/>
      <c r="AC1146" s="18"/>
      <c r="AD1146" s="18"/>
      <c r="AE1146" s="18"/>
      <c r="AF1146" s="18">
        <v>376631</v>
      </c>
      <c r="AG1146" s="18" t="s">
        <v>54</v>
      </c>
      <c r="AH1146" s="18">
        <v>0</v>
      </c>
      <c r="AI1146" s="18">
        <v>0</v>
      </c>
      <c r="AJ1146" s="18"/>
      <c r="AK1146" s="18"/>
      <c r="AL1146" s="18"/>
      <c r="AM1146" s="18">
        <v>0</v>
      </c>
      <c r="AN1146" s="18"/>
      <c r="AO1146" s="18"/>
      <c r="AP1146" s="18" t="s">
        <v>738</v>
      </c>
      <c r="AQ1146" s="18"/>
      <c r="AR1146" s="18">
        <v>1</v>
      </c>
      <c r="AS1146" s="111" t="s">
        <v>5803</v>
      </c>
      <c r="AT1146" s="111" t="s">
        <v>602</v>
      </c>
      <c r="AU1146" s="18" t="s">
        <v>55</v>
      </c>
    </row>
    <row r="1147" spans="2:47" ht="63.75" x14ac:dyDescent="0.25">
      <c r="B1147" s="234" t="s">
        <v>5904</v>
      </c>
      <c r="C1147" s="19" t="s">
        <v>5851</v>
      </c>
      <c r="D1147" s="235" t="s">
        <v>5750</v>
      </c>
      <c r="E1147" s="237">
        <v>597000</v>
      </c>
      <c r="F1147" s="32">
        <f t="shared" si="23"/>
        <v>0</v>
      </c>
      <c r="G1147" s="238"/>
      <c r="H1147" s="236" t="s">
        <v>723</v>
      </c>
      <c r="I1147" s="36" t="s">
        <v>5683</v>
      </c>
      <c r="J1147" s="18" t="s">
        <v>1326</v>
      </c>
      <c r="K1147" s="18" t="s">
        <v>5682</v>
      </c>
      <c r="L1147" s="18" t="s">
        <v>59</v>
      </c>
      <c r="M1147" s="107" t="s">
        <v>5750</v>
      </c>
      <c r="N1147" s="107" t="s">
        <v>48</v>
      </c>
      <c r="O1147" s="108" t="s">
        <v>49</v>
      </c>
      <c r="P1147" s="107" t="s">
        <v>50</v>
      </c>
      <c r="Q1147" s="108">
        <v>3</v>
      </c>
      <c r="R1147" s="108" t="s">
        <v>51</v>
      </c>
      <c r="S1147" s="107" t="s">
        <v>52</v>
      </c>
      <c r="T1147" s="134">
        <v>597000</v>
      </c>
      <c r="U1147" s="18" t="s">
        <v>129</v>
      </c>
      <c r="V1147" s="18" t="s">
        <v>241</v>
      </c>
      <c r="W1147" s="110" t="s">
        <v>137</v>
      </c>
      <c r="X1147" s="18">
        <v>1</v>
      </c>
      <c r="Y1147" s="18"/>
      <c r="Z1147" s="18"/>
      <c r="AA1147" s="18"/>
      <c r="AB1147" s="18"/>
      <c r="AC1147" s="18"/>
      <c r="AD1147" s="18"/>
      <c r="AE1147" s="18"/>
      <c r="AF1147" s="18">
        <v>376631</v>
      </c>
      <c r="AG1147" s="18" t="s">
        <v>54</v>
      </c>
      <c r="AH1147" s="18">
        <v>0</v>
      </c>
      <c r="AI1147" s="18">
        <v>0</v>
      </c>
      <c r="AJ1147" s="18"/>
      <c r="AK1147" s="18"/>
      <c r="AL1147" s="18"/>
      <c r="AM1147" s="18">
        <v>0</v>
      </c>
      <c r="AN1147" s="18"/>
      <c r="AO1147" s="18"/>
      <c r="AP1147" s="18" t="s">
        <v>738</v>
      </c>
      <c r="AQ1147" s="18"/>
      <c r="AR1147" s="18">
        <v>1</v>
      </c>
      <c r="AS1147" s="111" t="s">
        <v>5804</v>
      </c>
      <c r="AT1147" s="111" t="s">
        <v>602</v>
      </c>
      <c r="AU1147" s="18" t="s">
        <v>55</v>
      </c>
    </row>
    <row r="1148" spans="2:47" ht="51" x14ac:dyDescent="0.25">
      <c r="B1148" s="234" t="s">
        <v>5905</v>
      </c>
      <c r="C1148" s="19" t="s">
        <v>5852</v>
      </c>
      <c r="D1148" s="235" t="s">
        <v>5751</v>
      </c>
      <c r="E1148" s="237">
        <v>591091.57999999996</v>
      </c>
      <c r="F1148" s="32">
        <f t="shared" si="23"/>
        <v>0</v>
      </c>
      <c r="G1148" s="238"/>
      <c r="H1148" s="236" t="s">
        <v>723</v>
      </c>
      <c r="I1148" s="36" t="s">
        <v>5684</v>
      </c>
      <c r="J1148" s="18" t="s">
        <v>875</v>
      </c>
      <c r="K1148" s="18" t="s">
        <v>876</v>
      </c>
      <c r="L1148" s="18" t="s">
        <v>64</v>
      </c>
      <c r="M1148" s="107" t="s">
        <v>5751</v>
      </c>
      <c r="N1148" s="107" t="s">
        <v>48</v>
      </c>
      <c r="O1148" s="108" t="s">
        <v>892</v>
      </c>
      <c r="P1148" s="107" t="s">
        <v>752</v>
      </c>
      <c r="Q1148" s="108" t="s">
        <v>5788</v>
      </c>
      <c r="R1148" s="108" t="s">
        <v>51</v>
      </c>
      <c r="S1148" s="107" t="s">
        <v>52</v>
      </c>
      <c r="T1148" s="134">
        <v>591091.57999999996</v>
      </c>
      <c r="U1148" s="18" t="s">
        <v>129</v>
      </c>
      <c r="V1148" s="18" t="s">
        <v>241</v>
      </c>
      <c r="W1148" s="110" t="s">
        <v>136</v>
      </c>
      <c r="X1148" s="18">
        <v>1</v>
      </c>
      <c r="Y1148" s="18"/>
      <c r="Z1148" s="18"/>
      <c r="AA1148" s="18"/>
      <c r="AB1148" s="18"/>
      <c r="AC1148" s="18"/>
      <c r="AD1148" s="18"/>
      <c r="AE1148" s="18"/>
      <c r="AF1148" s="18">
        <v>376632</v>
      </c>
      <c r="AG1148" s="18" t="s">
        <v>54</v>
      </c>
      <c r="AH1148" s="18">
        <v>0</v>
      </c>
      <c r="AI1148" s="18">
        <v>0</v>
      </c>
      <c r="AJ1148" s="18"/>
      <c r="AK1148" s="18"/>
      <c r="AL1148" s="18"/>
      <c r="AM1148" s="18">
        <v>0</v>
      </c>
      <c r="AN1148" s="18"/>
      <c r="AO1148" s="18"/>
      <c r="AP1148" s="18" t="s">
        <v>738</v>
      </c>
      <c r="AQ1148" s="18"/>
      <c r="AR1148" s="18">
        <v>1</v>
      </c>
      <c r="AS1148" s="111" t="s">
        <v>5805</v>
      </c>
      <c r="AT1148" s="111" t="s">
        <v>613</v>
      </c>
      <c r="AU1148" s="18" t="s">
        <v>55</v>
      </c>
    </row>
    <row r="1149" spans="2:47" ht="63.75" x14ac:dyDescent="0.25">
      <c r="B1149" s="234" t="s">
        <v>5906</v>
      </c>
      <c r="C1149" s="19" t="s">
        <v>5853</v>
      </c>
      <c r="D1149" s="235" t="s">
        <v>5752</v>
      </c>
      <c r="E1149" s="237">
        <v>16317896.77</v>
      </c>
      <c r="F1149" s="32">
        <f t="shared" si="23"/>
        <v>0</v>
      </c>
      <c r="G1149" s="238"/>
      <c r="H1149" s="236" t="s">
        <v>722</v>
      </c>
      <c r="I1149" s="36" t="s">
        <v>5685</v>
      </c>
      <c r="J1149" s="18" t="s">
        <v>86</v>
      </c>
      <c r="K1149" s="18" t="s">
        <v>105</v>
      </c>
      <c r="L1149" s="18" t="s">
        <v>47</v>
      </c>
      <c r="M1149" s="107" t="s">
        <v>5752</v>
      </c>
      <c r="N1149" s="107" t="s">
        <v>48</v>
      </c>
      <c r="O1149" s="108" t="s">
        <v>49</v>
      </c>
      <c r="P1149" s="107" t="s">
        <v>50</v>
      </c>
      <c r="Q1149" s="108">
        <v>77</v>
      </c>
      <c r="R1149" s="108" t="s">
        <v>51</v>
      </c>
      <c r="S1149" s="107" t="s">
        <v>52</v>
      </c>
      <c r="T1149" s="134">
        <v>16317896.77</v>
      </c>
      <c r="U1149" s="18" t="s">
        <v>129</v>
      </c>
      <c r="V1149" s="18" t="s">
        <v>241</v>
      </c>
      <c r="W1149" s="110" t="s">
        <v>53</v>
      </c>
      <c r="X1149" s="18">
        <v>1</v>
      </c>
      <c r="Y1149" s="18"/>
      <c r="Z1149" s="18"/>
      <c r="AA1149" s="18"/>
      <c r="AB1149" s="18"/>
      <c r="AC1149" s="18"/>
      <c r="AD1149" s="18"/>
      <c r="AE1149" s="18"/>
      <c r="AF1149" s="18">
        <v>200608</v>
      </c>
      <c r="AG1149" s="18" t="s">
        <v>54</v>
      </c>
      <c r="AH1149" s="18">
        <v>1</v>
      </c>
      <c r="AI1149" s="18">
        <v>0</v>
      </c>
      <c r="AJ1149" s="18"/>
      <c r="AK1149" s="18"/>
      <c r="AL1149" s="18"/>
      <c r="AM1149" s="18">
        <v>0</v>
      </c>
      <c r="AN1149" s="18"/>
      <c r="AO1149" s="18"/>
      <c r="AP1149" s="18" t="s">
        <v>738</v>
      </c>
      <c r="AQ1149" s="18"/>
      <c r="AR1149" s="18">
        <v>1</v>
      </c>
      <c r="AS1149" s="111" t="s">
        <v>5806</v>
      </c>
      <c r="AT1149" s="111" t="s">
        <v>5806</v>
      </c>
      <c r="AU1149" s="18" t="s">
        <v>55</v>
      </c>
    </row>
    <row r="1150" spans="2:47" ht="38.25" x14ac:dyDescent="0.25">
      <c r="B1150" s="234" t="s">
        <v>5907</v>
      </c>
      <c r="C1150" s="19" t="s">
        <v>5854</v>
      </c>
      <c r="D1150" s="235" t="s">
        <v>5753</v>
      </c>
      <c r="E1150" s="237">
        <v>597383.22</v>
      </c>
      <c r="F1150" s="32">
        <f t="shared" si="23"/>
        <v>0</v>
      </c>
      <c r="G1150" s="238" t="s">
        <v>228</v>
      </c>
      <c r="H1150" s="236" t="s">
        <v>723</v>
      </c>
      <c r="I1150" s="36" t="s">
        <v>5686</v>
      </c>
      <c r="J1150" s="18" t="s">
        <v>5687</v>
      </c>
      <c r="K1150" s="18" t="s">
        <v>5688</v>
      </c>
      <c r="L1150" s="18" t="s">
        <v>59</v>
      </c>
      <c r="M1150" s="107" t="s">
        <v>5753</v>
      </c>
      <c r="N1150" s="107" t="s">
        <v>48</v>
      </c>
      <c r="O1150" s="108" t="s">
        <v>49</v>
      </c>
      <c r="P1150" s="107" t="s">
        <v>50</v>
      </c>
      <c r="Q1150" s="108">
        <v>3054</v>
      </c>
      <c r="R1150" s="108" t="s">
        <v>51</v>
      </c>
      <c r="S1150" s="107" t="s">
        <v>52</v>
      </c>
      <c r="T1150" s="134">
        <v>597383.22</v>
      </c>
      <c r="U1150" s="18" t="s">
        <v>127</v>
      </c>
      <c r="V1150" s="18" t="s">
        <v>241</v>
      </c>
      <c r="W1150" s="110" t="s">
        <v>135</v>
      </c>
      <c r="X1150" s="18">
        <v>0</v>
      </c>
      <c r="Y1150" s="18"/>
      <c r="Z1150" s="18"/>
      <c r="AA1150" s="18"/>
      <c r="AB1150" s="18"/>
      <c r="AC1150" s="18"/>
      <c r="AD1150" s="18"/>
      <c r="AE1150" s="18"/>
      <c r="AF1150" s="18">
        <v>376056</v>
      </c>
      <c r="AG1150" s="18" t="s">
        <v>54</v>
      </c>
      <c r="AH1150" s="18">
        <v>0</v>
      </c>
      <c r="AI1150" s="18">
        <v>8</v>
      </c>
      <c r="AJ1150" s="18"/>
      <c r="AK1150" s="18"/>
      <c r="AL1150" s="18"/>
      <c r="AM1150" s="18">
        <v>0</v>
      </c>
      <c r="AN1150" s="18"/>
      <c r="AO1150" s="18"/>
      <c r="AP1150" s="18" t="s">
        <v>738</v>
      </c>
      <c r="AQ1150" s="18"/>
      <c r="AR1150" s="18">
        <v>1</v>
      </c>
      <c r="AS1150" s="111" t="s">
        <v>5807</v>
      </c>
      <c r="AT1150" s="111" t="s">
        <v>613</v>
      </c>
      <c r="AU1150" s="18" t="s">
        <v>55</v>
      </c>
    </row>
    <row r="1151" spans="2:47" ht="38.25" x14ac:dyDescent="0.25">
      <c r="B1151" s="234" t="s">
        <v>5908</v>
      </c>
      <c r="C1151" s="19" t="s">
        <v>5855</v>
      </c>
      <c r="D1151" s="235" t="s">
        <v>5754</v>
      </c>
      <c r="E1151" s="237">
        <v>1147855.0900000001</v>
      </c>
      <c r="F1151" s="32">
        <f t="shared" si="23"/>
        <v>0</v>
      </c>
      <c r="G1151" s="238"/>
      <c r="H1151" s="236" t="s">
        <v>723</v>
      </c>
      <c r="I1151" s="36" t="s">
        <v>5689</v>
      </c>
      <c r="J1151" s="18" t="s">
        <v>875</v>
      </c>
      <c r="K1151" s="18" t="s">
        <v>876</v>
      </c>
      <c r="L1151" s="18" t="s">
        <v>64</v>
      </c>
      <c r="M1151" s="107" t="s">
        <v>5754</v>
      </c>
      <c r="N1151" s="107" t="s">
        <v>48</v>
      </c>
      <c r="O1151" s="108" t="s">
        <v>892</v>
      </c>
      <c r="P1151" s="107" t="s">
        <v>752</v>
      </c>
      <c r="Q1151" s="108" t="s">
        <v>5789</v>
      </c>
      <c r="R1151" s="108" t="s">
        <v>51</v>
      </c>
      <c r="S1151" s="107" t="s">
        <v>52</v>
      </c>
      <c r="T1151" s="134">
        <v>1147855.0900000001</v>
      </c>
      <c r="U1151" s="18" t="s">
        <v>129</v>
      </c>
      <c r="V1151" s="18" t="s">
        <v>241</v>
      </c>
      <c r="W1151" s="110" t="s">
        <v>137</v>
      </c>
      <c r="X1151" s="18">
        <v>1</v>
      </c>
      <c r="Y1151" s="18"/>
      <c r="Z1151" s="18"/>
      <c r="AA1151" s="18"/>
      <c r="AB1151" s="18"/>
      <c r="AC1151" s="18"/>
      <c r="AD1151" s="18"/>
      <c r="AE1151" s="18"/>
      <c r="AF1151" s="18">
        <v>376631</v>
      </c>
      <c r="AG1151" s="18" t="s">
        <v>54</v>
      </c>
      <c r="AH1151" s="18">
        <v>0</v>
      </c>
      <c r="AI1151" s="18">
        <v>0</v>
      </c>
      <c r="AJ1151" s="18"/>
      <c r="AK1151" s="18"/>
      <c r="AL1151" s="18"/>
      <c r="AM1151" s="18">
        <v>0</v>
      </c>
      <c r="AN1151" s="18"/>
      <c r="AO1151" s="18"/>
      <c r="AP1151" s="18" t="s">
        <v>738</v>
      </c>
      <c r="AQ1151" s="18"/>
      <c r="AR1151" s="18">
        <v>1</v>
      </c>
      <c r="AS1151" s="111" t="s">
        <v>5808</v>
      </c>
      <c r="AT1151" s="111" t="s">
        <v>613</v>
      </c>
      <c r="AU1151" s="18" t="s">
        <v>55</v>
      </c>
    </row>
    <row r="1152" spans="2:47" ht="76.5" x14ac:dyDescent="0.25">
      <c r="B1152" s="234" t="s">
        <v>5909</v>
      </c>
      <c r="C1152" s="19" t="s">
        <v>5856</v>
      </c>
      <c r="D1152" s="235" t="s">
        <v>5755</v>
      </c>
      <c r="E1152" s="237">
        <v>42502518.520000003</v>
      </c>
      <c r="F1152" s="32">
        <f t="shared" si="23"/>
        <v>0</v>
      </c>
      <c r="G1152" s="238"/>
      <c r="H1152" s="236" t="s">
        <v>722</v>
      </c>
      <c r="I1152" s="36" t="s">
        <v>5690</v>
      </c>
      <c r="J1152" s="18" t="s">
        <v>99</v>
      </c>
      <c r="K1152" s="18" t="s">
        <v>81</v>
      </c>
      <c r="L1152" s="18" t="s">
        <v>47</v>
      </c>
      <c r="M1152" s="107" t="s">
        <v>5755</v>
      </c>
      <c r="N1152" s="107" t="s">
        <v>48</v>
      </c>
      <c r="O1152" s="108" t="s">
        <v>49</v>
      </c>
      <c r="P1152" s="107" t="s">
        <v>50</v>
      </c>
      <c r="Q1152" s="108">
        <v>96</v>
      </c>
      <c r="R1152" s="108" t="s">
        <v>51</v>
      </c>
      <c r="S1152" s="107" t="s">
        <v>52</v>
      </c>
      <c r="T1152" s="134">
        <v>42502518.520000003</v>
      </c>
      <c r="U1152" s="18" t="s">
        <v>129</v>
      </c>
      <c r="V1152" s="18" t="s">
        <v>262</v>
      </c>
      <c r="W1152" s="110" t="s">
        <v>53</v>
      </c>
      <c r="X1152" s="18">
        <v>1</v>
      </c>
      <c r="Y1152" s="18"/>
      <c r="Z1152" s="18"/>
      <c r="AA1152" s="18"/>
      <c r="AB1152" s="18"/>
      <c r="AC1152" s="18"/>
      <c r="AD1152" s="18"/>
      <c r="AE1152" s="18"/>
      <c r="AF1152" s="18">
        <v>200608</v>
      </c>
      <c r="AG1152" s="18" t="s">
        <v>54</v>
      </c>
      <c r="AH1152" s="18">
        <v>1</v>
      </c>
      <c r="AI1152" s="18">
        <v>0</v>
      </c>
      <c r="AJ1152" s="18"/>
      <c r="AK1152" s="18"/>
      <c r="AL1152" s="18"/>
      <c r="AM1152" s="18">
        <v>0</v>
      </c>
      <c r="AN1152" s="18"/>
      <c r="AO1152" s="18"/>
      <c r="AP1152" s="18" t="s">
        <v>738</v>
      </c>
      <c r="AQ1152" s="18"/>
      <c r="AR1152" s="18">
        <v>1</v>
      </c>
      <c r="AS1152" s="111" t="s">
        <v>5809</v>
      </c>
      <c r="AT1152" s="111" t="s">
        <v>5809</v>
      </c>
      <c r="AU1152" s="18" t="s">
        <v>55</v>
      </c>
    </row>
    <row r="1153" spans="2:47" ht="63.75" x14ac:dyDescent="0.25">
      <c r="B1153" s="234" t="s">
        <v>5910</v>
      </c>
      <c r="C1153" s="19" t="s">
        <v>5857</v>
      </c>
      <c r="D1153" s="235" t="s">
        <v>5756</v>
      </c>
      <c r="E1153" s="237">
        <v>303634469.69999999</v>
      </c>
      <c r="F1153" s="32">
        <f t="shared" si="23"/>
        <v>0</v>
      </c>
      <c r="G1153" s="238"/>
      <c r="H1153" s="236" t="s">
        <v>722</v>
      </c>
      <c r="I1153" s="36" t="s">
        <v>5691</v>
      </c>
      <c r="J1153" s="18" t="s">
        <v>79</v>
      </c>
      <c r="K1153" s="18" t="s">
        <v>273</v>
      </c>
      <c r="L1153" s="18" t="s">
        <v>47</v>
      </c>
      <c r="M1153" s="107" t="s">
        <v>5756</v>
      </c>
      <c r="N1153" s="107" t="s">
        <v>48</v>
      </c>
      <c r="O1153" s="108" t="s">
        <v>49</v>
      </c>
      <c r="P1153" s="107" t="s">
        <v>50</v>
      </c>
      <c r="Q1153" s="108">
        <v>1</v>
      </c>
      <c r="R1153" s="108" t="s">
        <v>51</v>
      </c>
      <c r="S1153" s="107" t="s">
        <v>52</v>
      </c>
      <c r="T1153" s="134">
        <v>303634469.69999999</v>
      </c>
      <c r="U1153" s="18" t="s">
        <v>129</v>
      </c>
      <c r="V1153" s="18" t="s">
        <v>261</v>
      </c>
      <c r="W1153" s="110" t="s">
        <v>226</v>
      </c>
      <c r="X1153" s="18">
        <v>1</v>
      </c>
      <c r="Y1153" s="18"/>
      <c r="Z1153" s="18"/>
      <c r="AA1153" s="18"/>
      <c r="AB1153" s="18"/>
      <c r="AC1153" s="18"/>
      <c r="AD1153" s="18"/>
      <c r="AE1153" s="18"/>
      <c r="AF1153" s="18">
        <v>511937</v>
      </c>
      <c r="AG1153" s="18" t="s">
        <v>54</v>
      </c>
      <c r="AH1153" s="18">
        <v>1</v>
      </c>
      <c r="AI1153" s="18">
        <v>0</v>
      </c>
      <c r="AJ1153" s="18"/>
      <c r="AK1153" s="18"/>
      <c r="AL1153" s="18"/>
      <c r="AM1153" s="18">
        <v>1</v>
      </c>
      <c r="AN1153" s="18"/>
      <c r="AO1153" s="18"/>
      <c r="AP1153" s="18" t="s">
        <v>738</v>
      </c>
      <c r="AQ1153" s="18"/>
      <c r="AR1153" s="18">
        <v>1</v>
      </c>
      <c r="AS1153" s="111" t="s">
        <v>5810</v>
      </c>
      <c r="AT1153" s="111" t="s">
        <v>5810</v>
      </c>
      <c r="AU1153" s="18" t="s">
        <v>55</v>
      </c>
    </row>
    <row r="1154" spans="2:47" ht="89.25" x14ac:dyDescent="0.25">
      <c r="B1154" s="234" t="s">
        <v>5911</v>
      </c>
      <c r="C1154" s="19" t="s">
        <v>5858</v>
      </c>
      <c r="D1154" s="235" t="s">
        <v>5757</v>
      </c>
      <c r="E1154" s="237">
        <v>1751388.58</v>
      </c>
      <c r="F1154" s="32">
        <f t="shared" si="23"/>
        <v>0</v>
      </c>
      <c r="G1154" s="238"/>
      <c r="H1154" s="236" t="s">
        <v>722</v>
      </c>
      <c r="I1154" s="36" t="s">
        <v>5692</v>
      </c>
      <c r="J1154" s="18" t="s">
        <v>84</v>
      </c>
      <c r="K1154" s="18" t="s">
        <v>67</v>
      </c>
      <c r="L1154" s="18" t="s">
        <v>47</v>
      </c>
      <c r="M1154" s="107" t="s">
        <v>5757</v>
      </c>
      <c r="N1154" s="107" t="s">
        <v>48</v>
      </c>
      <c r="O1154" s="108" t="s">
        <v>49</v>
      </c>
      <c r="P1154" s="107" t="s">
        <v>50</v>
      </c>
      <c r="Q1154" s="108">
        <v>10</v>
      </c>
      <c r="R1154" s="108" t="s">
        <v>51</v>
      </c>
      <c r="S1154" s="107" t="s">
        <v>52</v>
      </c>
      <c r="T1154" s="134">
        <v>1751388.58</v>
      </c>
      <c r="U1154" s="18" t="s">
        <v>129</v>
      </c>
      <c r="V1154" s="18" t="s">
        <v>237</v>
      </c>
      <c r="W1154" s="110" t="s">
        <v>53</v>
      </c>
      <c r="X1154" s="18">
        <v>1</v>
      </c>
      <c r="Y1154" s="18"/>
      <c r="Z1154" s="18"/>
      <c r="AA1154" s="18"/>
      <c r="AB1154" s="18"/>
      <c r="AC1154" s="18"/>
      <c r="AD1154" s="18"/>
      <c r="AE1154" s="18"/>
      <c r="AF1154" s="18">
        <v>200608</v>
      </c>
      <c r="AG1154" s="18" t="s">
        <v>54</v>
      </c>
      <c r="AH1154" s="18">
        <v>1</v>
      </c>
      <c r="AI1154" s="18">
        <v>0</v>
      </c>
      <c r="AJ1154" s="18"/>
      <c r="AK1154" s="18"/>
      <c r="AL1154" s="18"/>
      <c r="AM1154" s="18">
        <v>0</v>
      </c>
      <c r="AN1154" s="18"/>
      <c r="AO1154" s="18"/>
      <c r="AP1154" s="18" t="s">
        <v>738</v>
      </c>
      <c r="AQ1154" s="18"/>
      <c r="AR1154" s="18">
        <v>1</v>
      </c>
      <c r="AS1154" s="111" t="s">
        <v>5811</v>
      </c>
      <c r="AT1154" s="111" t="s">
        <v>5811</v>
      </c>
      <c r="AU1154" s="18" t="s">
        <v>55</v>
      </c>
    </row>
    <row r="1155" spans="2:47" ht="89.25" x14ac:dyDescent="0.25">
      <c r="B1155" s="234" t="s">
        <v>5912</v>
      </c>
      <c r="C1155" s="19" t="s">
        <v>5859</v>
      </c>
      <c r="D1155" s="235" t="s">
        <v>5758</v>
      </c>
      <c r="E1155" s="237">
        <v>1389107.86</v>
      </c>
      <c r="F1155" s="32">
        <f t="shared" si="23"/>
        <v>0</v>
      </c>
      <c r="G1155" s="238"/>
      <c r="H1155" s="236" t="s">
        <v>723</v>
      </c>
      <c r="I1155" s="36" t="s">
        <v>5693</v>
      </c>
      <c r="J1155" s="18" t="s">
        <v>1795</v>
      </c>
      <c r="K1155" s="18" t="s">
        <v>1796</v>
      </c>
      <c r="L1155" s="18" t="s">
        <v>59</v>
      </c>
      <c r="M1155" s="107" t="s">
        <v>5758</v>
      </c>
      <c r="N1155" s="107" t="s">
        <v>48</v>
      </c>
      <c r="O1155" s="108" t="s">
        <v>49</v>
      </c>
      <c r="P1155" s="107" t="s">
        <v>50</v>
      </c>
      <c r="Q1155" s="108">
        <v>24</v>
      </c>
      <c r="R1155" s="108" t="s">
        <v>51</v>
      </c>
      <c r="S1155" s="107" t="s">
        <v>52</v>
      </c>
      <c r="T1155" s="134">
        <v>1389107.86</v>
      </c>
      <c r="U1155" s="18" t="s">
        <v>129</v>
      </c>
      <c r="V1155" s="18" t="s">
        <v>241</v>
      </c>
      <c r="W1155" s="110" t="s">
        <v>137</v>
      </c>
      <c r="X1155" s="18">
        <v>1</v>
      </c>
      <c r="Y1155" s="18"/>
      <c r="Z1155" s="18"/>
      <c r="AA1155" s="18"/>
      <c r="AB1155" s="18"/>
      <c r="AC1155" s="18"/>
      <c r="AD1155" s="18"/>
      <c r="AE1155" s="18"/>
      <c r="AF1155" s="18">
        <v>376631</v>
      </c>
      <c r="AG1155" s="18" t="s">
        <v>54</v>
      </c>
      <c r="AH1155" s="18">
        <v>0</v>
      </c>
      <c r="AI1155" s="18">
        <v>0</v>
      </c>
      <c r="AJ1155" s="18"/>
      <c r="AK1155" s="18"/>
      <c r="AL1155" s="18"/>
      <c r="AM1155" s="18">
        <v>0</v>
      </c>
      <c r="AN1155" s="18"/>
      <c r="AO1155" s="18"/>
      <c r="AP1155" s="18" t="s">
        <v>738</v>
      </c>
      <c r="AQ1155" s="18"/>
      <c r="AR1155" s="18">
        <v>1</v>
      </c>
      <c r="AS1155" s="111" t="s">
        <v>5812</v>
      </c>
      <c r="AT1155" s="111" t="s">
        <v>613</v>
      </c>
      <c r="AU1155" s="18" t="s">
        <v>55</v>
      </c>
    </row>
    <row r="1156" spans="2:47" ht="63.75" x14ac:dyDescent="0.25">
      <c r="B1156" s="234" t="s">
        <v>5913</v>
      </c>
      <c r="C1156" s="19" t="s">
        <v>5860</v>
      </c>
      <c r="D1156" s="235" t="s">
        <v>5759</v>
      </c>
      <c r="E1156" s="237">
        <v>5924934.4000000004</v>
      </c>
      <c r="F1156" s="32">
        <f t="shared" si="23"/>
        <v>0</v>
      </c>
      <c r="G1156" s="238"/>
      <c r="H1156" s="236" t="s">
        <v>722</v>
      </c>
      <c r="I1156" s="36" t="s">
        <v>5694</v>
      </c>
      <c r="J1156" s="18" t="s">
        <v>85</v>
      </c>
      <c r="K1156" s="18" t="s">
        <v>771</v>
      </c>
      <c r="L1156" s="18" t="s">
        <v>47</v>
      </c>
      <c r="M1156" s="107" t="s">
        <v>5759</v>
      </c>
      <c r="N1156" s="107" t="s">
        <v>48</v>
      </c>
      <c r="O1156" s="108" t="s">
        <v>49</v>
      </c>
      <c r="P1156" s="107" t="s">
        <v>50</v>
      </c>
      <c r="Q1156" s="108">
        <v>30</v>
      </c>
      <c r="R1156" s="108" t="s">
        <v>51</v>
      </c>
      <c r="S1156" s="107" t="s">
        <v>52</v>
      </c>
      <c r="T1156" s="134">
        <v>5924934.4000000004</v>
      </c>
      <c r="U1156" s="18" t="s">
        <v>129</v>
      </c>
      <c r="V1156" s="18" t="s">
        <v>241</v>
      </c>
      <c r="W1156" s="110" t="s">
        <v>53</v>
      </c>
      <c r="X1156" s="18">
        <v>1</v>
      </c>
      <c r="Y1156" s="18"/>
      <c r="Z1156" s="18"/>
      <c r="AA1156" s="18"/>
      <c r="AB1156" s="18"/>
      <c r="AC1156" s="18"/>
      <c r="AD1156" s="18"/>
      <c r="AE1156" s="18"/>
      <c r="AF1156" s="18">
        <v>200608</v>
      </c>
      <c r="AG1156" s="18" t="s">
        <v>54</v>
      </c>
      <c r="AH1156" s="18">
        <v>1</v>
      </c>
      <c r="AI1156" s="18">
        <v>0</v>
      </c>
      <c r="AJ1156" s="18"/>
      <c r="AK1156" s="18"/>
      <c r="AL1156" s="18"/>
      <c r="AM1156" s="18">
        <v>0</v>
      </c>
      <c r="AN1156" s="18"/>
      <c r="AO1156" s="18"/>
      <c r="AP1156" s="18" t="s">
        <v>738</v>
      </c>
      <c r="AQ1156" s="18"/>
      <c r="AR1156" s="18">
        <v>1</v>
      </c>
      <c r="AS1156" s="111" t="s">
        <v>5813</v>
      </c>
      <c r="AT1156" s="111" t="s">
        <v>5813</v>
      </c>
      <c r="AU1156" s="18" t="s">
        <v>55</v>
      </c>
    </row>
    <row r="1157" spans="2:47" ht="76.5" x14ac:dyDescent="0.25">
      <c r="B1157" s="234" t="s">
        <v>5914</v>
      </c>
      <c r="C1157" s="19" t="s">
        <v>5861</v>
      </c>
      <c r="D1157" s="235" t="s">
        <v>5760</v>
      </c>
      <c r="E1157" s="237">
        <v>15380531.939999999</v>
      </c>
      <c r="F1157" s="32">
        <f t="shared" si="23"/>
        <v>0</v>
      </c>
      <c r="G1157" s="238"/>
      <c r="H1157" s="236" t="s">
        <v>722</v>
      </c>
      <c r="I1157" s="36" t="s">
        <v>5695</v>
      </c>
      <c r="J1157" s="18" t="s">
        <v>85</v>
      </c>
      <c r="K1157" s="18" t="s">
        <v>5696</v>
      </c>
      <c r="L1157" s="18" t="s">
        <v>47</v>
      </c>
      <c r="M1157" s="107" t="s">
        <v>5760</v>
      </c>
      <c r="N1157" s="107" t="s">
        <v>48</v>
      </c>
      <c r="O1157" s="108" t="s">
        <v>49</v>
      </c>
      <c r="P1157" s="107" t="s">
        <v>50</v>
      </c>
      <c r="Q1157" s="108">
        <v>23</v>
      </c>
      <c r="R1157" s="108" t="s">
        <v>51</v>
      </c>
      <c r="S1157" s="107" t="s">
        <v>52</v>
      </c>
      <c r="T1157" s="134">
        <v>15380531.939999999</v>
      </c>
      <c r="U1157" s="18" t="s">
        <v>129</v>
      </c>
      <c r="V1157" s="18" t="s">
        <v>241</v>
      </c>
      <c r="W1157" s="110" t="s">
        <v>53</v>
      </c>
      <c r="X1157" s="18">
        <v>1</v>
      </c>
      <c r="Y1157" s="18"/>
      <c r="Z1157" s="18"/>
      <c r="AA1157" s="18"/>
      <c r="AB1157" s="18"/>
      <c r="AC1157" s="18"/>
      <c r="AD1157" s="18"/>
      <c r="AE1157" s="18"/>
      <c r="AF1157" s="18">
        <v>200608</v>
      </c>
      <c r="AG1157" s="18" t="s">
        <v>54</v>
      </c>
      <c r="AH1157" s="18">
        <v>1</v>
      </c>
      <c r="AI1157" s="18">
        <v>0</v>
      </c>
      <c r="AJ1157" s="18"/>
      <c r="AK1157" s="18"/>
      <c r="AL1157" s="18"/>
      <c r="AM1157" s="18">
        <v>0</v>
      </c>
      <c r="AN1157" s="18"/>
      <c r="AO1157" s="18"/>
      <c r="AP1157" s="18" t="s">
        <v>738</v>
      </c>
      <c r="AQ1157" s="18"/>
      <c r="AR1157" s="18">
        <v>1</v>
      </c>
      <c r="AS1157" s="111" t="s">
        <v>5814</v>
      </c>
      <c r="AT1157" s="111" t="s">
        <v>5814</v>
      </c>
      <c r="AU1157" s="18" t="s">
        <v>55</v>
      </c>
    </row>
    <row r="1158" spans="2:47" ht="38.25" x14ac:dyDescent="0.25">
      <c r="B1158" s="234" t="s">
        <v>5915</v>
      </c>
      <c r="C1158" s="19" t="s">
        <v>5862</v>
      </c>
      <c r="D1158" s="235" t="s">
        <v>5761</v>
      </c>
      <c r="E1158" s="237">
        <v>4003974</v>
      </c>
      <c r="F1158" s="32">
        <f t="shared" si="23"/>
        <v>0</v>
      </c>
      <c r="G1158" s="238"/>
      <c r="H1158" s="236" t="s">
        <v>723</v>
      </c>
      <c r="I1158" s="36" t="s">
        <v>5697</v>
      </c>
      <c r="J1158" s="18" t="s">
        <v>726</v>
      </c>
      <c r="K1158" s="18" t="s">
        <v>924</v>
      </c>
      <c r="L1158" s="18" t="s">
        <v>64</v>
      </c>
      <c r="M1158" s="107" t="s">
        <v>5761</v>
      </c>
      <c r="N1158" s="107" t="s">
        <v>48</v>
      </c>
      <c r="O1158" s="108" t="s">
        <v>49</v>
      </c>
      <c r="P1158" s="107" t="s">
        <v>50</v>
      </c>
      <c r="Q1158" s="108">
        <v>3</v>
      </c>
      <c r="R1158" s="108" t="s">
        <v>51</v>
      </c>
      <c r="S1158" s="107" t="s">
        <v>52</v>
      </c>
      <c r="T1158" s="134">
        <v>4003974</v>
      </c>
      <c r="U1158" s="18" t="s">
        <v>129</v>
      </c>
      <c r="V1158" s="18" t="s">
        <v>269</v>
      </c>
      <c r="W1158" s="110" t="s">
        <v>53</v>
      </c>
      <c r="X1158" s="18">
        <v>1</v>
      </c>
      <c r="Y1158" s="18"/>
      <c r="Z1158" s="18"/>
      <c r="AA1158" s="18"/>
      <c r="AB1158" s="18"/>
      <c r="AC1158" s="18"/>
      <c r="AD1158" s="18"/>
      <c r="AE1158" s="18"/>
      <c r="AF1158" s="18">
        <v>376620</v>
      </c>
      <c r="AG1158" s="18" t="s">
        <v>54</v>
      </c>
      <c r="AH1158" s="18">
        <v>0</v>
      </c>
      <c r="AI1158" s="18">
        <v>0</v>
      </c>
      <c r="AJ1158" s="18"/>
      <c r="AK1158" s="18"/>
      <c r="AL1158" s="18"/>
      <c r="AM1158" s="18">
        <v>0</v>
      </c>
      <c r="AN1158" s="18"/>
      <c r="AO1158" s="18"/>
      <c r="AP1158" s="18" t="s">
        <v>738</v>
      </c>
      <c r="AQ1158" s="18"/>
      <c r="AR1158" s="18">
        <v>1</v>
      </c>
      <c r="AS1158" s="111" t="s">
        <v>5815</v>
      </c>
      <c r="AT1158" s="111" t="s">
        <v>602</v>
      </c>
      <c r="AU1158" s="18" t="s">
        <v>55</v>
      </c>
    </row>
    <row r="1159" spans="2:47" ht="38.25" x14ac:dyDescent="0.25">
      <c r="B1159" s="234" t="s">
        <v>5916</v>
      </c>
      <c r="C1159" s="19" t="s">
        <v>5863</v>
      </c>
      <c r="D1159" s="235" t="s">
        <v>3594</v>
      </c>
      <c r="E1159" s="237">
        <v>3090912.04</v>
      </c>
      <c r="F1159" s="32">
        <f t="shared" si="23"/>
        <v>0</v>
      </c>
      <c r="G1159" s="238"/>
      <c r="H1159" s="236" t="s">
        <v>723</v>
      </c>
      <c r="I1159" s="36" t="s">
        <v>5698</v>
      </c>
      <c r="J1159" s="18" t="s">
        <v>734</v>
      </c>
      <c r="K1159" s="18" t="s">
        <v>1874</v>
      </c>
      <c r="L1159" s="18" t="s">
        <v>64</v>
      </c>
      <c r="M1159" s="107" t="s">
        <v>3594</v>
      </c>
      <c r="N1159" s="107" t="s">
        <v>48</v>
      </c>
      <c r="O1159" s="108" t="s">
        <v>49</v>
      </c>
      <c r="P1159" s="107" t="s">
        <v>50</v>
      </c>
      <c r="Q1159" s="108">
        <v>12</v>
      </c>
      <c r="R1159" s="108" t="s">
        <v>51</v>
      </c>
      <c r="S1159" s="107" t="s">
        <v>52</v>
      </c>
      <c r="T1159" s="134">
        <v>3090912.04</v>
      </c>
      <c r="U1159" s="18" t="s">
        <v>129</v>
      </c>
      <c r="V1159" s="18" t="s">
        <v>1265</v>
      </c>
      <c r="W1159" s="110" t="s">
        <v>137</v>
      </c>
      <c r="X1159" s="18">
        <v>1</v>
      </c>
      <c r="Y1159" s="18"/>
      <c r="Z1159" s="18"/>
      <c r="AA1159" s="18"/>
      <c r="AB1159" s="18"/>
      <c r="AC1159" s="18"/>
      <c r="AD1159" s="18"/>
      <c r="AE1159" s="18"/>
      <c r="AF1159" s="18">
        <v>376631</v>
      </c>
      <c r="AG1159" s="18" t="s">
        <v>54</v>
      </c>
      <c r="AH1159" s="18">
        <v>0</v>
      </c>
      <c r="AI1159" s="18">
        <v>0</v>
      </c>
      <c r="AJ1159" s="18"/>
      <c r="AK1159" s="18"/>
      <c r="AL1159" s="18"/>
      <c r="AM1159" s="18">
        <v>0</v>
      </c>
      <c r="AN1159" s="18"/>
      <c r="AO1159" s="18"/>
      <c r="AP1159" s="18" t="s">
        <v>738</v>
      </c>
      <c r="AQ1159" s="18"/>
      <c r="AR1159" s="18">
        <v>1</v>
      </c>
      <c r="AS1159" s="111" t="s">
        <v>5816</v>
      </c>
      <c r="AT1159" s="111" t="s">
        <v>602</v>
      </c>
      <c r="AU1159" s="18" t="s">
        <v>55</v>
      </c>
    </row>
    <row r="1160" spans="2:47" ht="76.5" x14ac:dyDescent="0.25">
      <c r="B1160" s="234" t="s">
        <v>5917</v>
      </c>
      <c r="C1160" s="19" t="s">
        <v>5864</v>
      </c>
      <c r="D1160" s="235" t="s">
        <v>5762</v>
      </c>
      <c r="E1160" s="237">
        <v>651300</v>
      </c>
      <c r="F1160" s="32">
        <f t="shared" si="23"/>
        <v>0</v>
      </c>
      <c r="G1160" s="238"/>
      <c r="H1160" s="236" t="s">
        <v>723</v>
      </c>
      <c r="I1160" s="36" t="s">
        <v>5699</v>
      </c>
      <c r="J1160" s="18" t="s">
        <v>1795</v>
      </c>
      <c r="K1160" s="18" t="s">
        <v>1796</v>
      </c>
      <c r="L1160" s="18" t="s">
        <v>59</v>
      </c>
      <c r="M1160" s="107" t="s">
        <v>5762</v>
      </c>
      <c r="N1160" s="107" t="s">
        <v>48</v>
      </c>
      <c r="O1160" s="108" t="s">
        <v>49</v>
      </c>
      <c r="P1160" s="107" t="s">
        <v>50</v>
      </c>
      <c r="Q1160" s="108">
        <v>2</v>
      </c>
      <c r="R1160" s="108" t="s">
        <v>51</v>
      </c>
      <c r="S1160" s="107" t="s">
        <v>52</v>
      </c>
      <c r="T1160" s="134">
        <v>651300</v>
      </c>
      <c r="U1160" s="18" t="s">
        <v>129</v>
      </c>
      <c r="V1160" s="18" t="s">
        <v>241</v>
      </c>
      <c r="W1160" s="110" t="s">
        <v>137</v>
      </c>
      <c r="X1160" s="18">
        <v>1</v>
      </c>
      <c r="Y1160" s="18"/>
      <c r="Z1160" s="18"/>
      <c r="AA1160" s="18"/>
      <c r="AB1160" s="18"/>
      <c r="AC1160" s="18"/>
      <c r="AD1160" s="18"/>
      <c r="AE1160" s="18"/>
      <c r="AF1160" s="18">
        <v>376631</v>
      </c>
      <c r="AG1160" s="18" t="s">
        <v>54</v>
      </c>
      <c r="AH1160" s="18">
        <v>0</v>
      </c>
      <c r="AI1160" s="18">
        <v>0</v>
      </c>
      <c r="AJ1160" s="18"/>
      <c r="AK1160" s="18"/>
      <c r="AL1160" s="18"/>
      <c r="AM1160" s="18">
        <v>0</v>
      </c>
      <c r="AN1160" s="18"/>
      <c r="AO1160" s="18"/>
      <c r="AP1160" s="18" t="s">
        <v>738</v>
      </c>
      <c r="AQ1160" s="18"/>
      <c r="AR1160" s="18">
        <v>1</v>
      </c>
      <c r="AS1160" s="111" t="s">
        <v>5817</v>
      </c>
      <c r="AT1160" s="111" t="s">
        <v>602</v>
      </c>
      <c r="AU1160" s="18" t="s">
        <v>55</v>
      </c>
    </row>
    <row r="1161" spans="2:47" ht="89.25" x14ac:dyDescent="0.25">
      <c r="B1161" s="234" t="s">
        <v>5918</v>
      </c>
      <c r="C1161" s="19" t="s">
        <v>5865</v>
      </c>
      <c r="D1161" s="235" t="s">
        <v>5763</v>
      </c>
      <c r="E1161" s="237">
        <v>711256</v>
      </c>
      <c r="F1161" s="32">
        <f t="shared" si="23"/>
        <v>0</v>
      </c>
      <c r="G1161" s="238"/>
      <c r="H1161" s="236" t="s">
        <v>723</v>
      </c>
      <c r="I1161" s="36" t="s">
        <v>5701</v>
      </c>
      <c r="J1161" s="18" t="s">
        <v>1795</v>
      </c>
      <c r="K1161" s="18" t="s">
        <v>1796</v>
      </c>
      <c r="L1161" s="18" t="s">
        <v>59</v>
      </c>
      <c r="M1161" s="107" t="s">
        <v>5763</v>
      </c>
      <c r="N1161" s="107" t="s">
        <v>48</v>
      </c>
      <c r="O1161" s="108" t="s">
        <v>49</v>
      </c>
      <c r="P1161" s="107" t="s">
        <v>50</v>
      </c>
      <c r="Q1161" s="108">
        <v>12</v>
      </c>
      <c r="R1161" s="108" t="s">
        <v>51</v>
      </c>
      <c r="S1161" s="107" t="s">
        <v>52</v>
      </c>
      <c r="T1161" s="134">
        <v>711256</v>
      </c>
      <c r="U1161" s="18" t="s">
        <v>129</v>
      </c>
      <c r="V1161" s="18" t="s">
        <v>241</v>
      </c>
      <c r="W1161" s="110" t="s">
        <v>137</v>
      </c>
      <c r="X1161" s="18">
        <v>1</v>
      </c>
      <c r="Y1161" s="18"/>
      <c r="Z1161" s="18"/>
      <c r="AA1161" s="18"/>
      <c r="AB1161" s="18"/>
      <c r="AC1161" s="18"/>
      <c r="AD1161" s="18"/>
      <c r="AE1161" s="18"/>
      <c r="AF1161" s="18">
        <v>376631</v>
      </c>
      <c r="AG1161" s="18" t="s">
        <v>54</v>
      </c>
      <c r="AH1161" s="18">
        <v>0</v>
      </c>
      <c r="AI1161" s="18">
        <v>0</v>
      </c>
      <c r="AJ1161" s="18"/>
      <c r="AK1161" s="18"/>
      <c r="AL1161" s="18"/>
      <c r="AM1161" s="18">
        <v>0</v>
      </c>
      <c r="AN1161" s="18"/>
      <c r="AO1161" s="18"/>
      <c r="AP1161" s="18" t="s">
        <v>738</v>
      </c>
      <c r="AQ1161" s="18"/>
      <c r="AR1161" s="18">
        <v>1</v>
      </c>
      <c r="AS1161" s="111" t="s">
        <v>5818</v>
      </c>
      <c r="AT1161" s="111" t="s">
        <v>613</v>
      </c>
      <c r="AU1161" s="18" t="s">
        <v>55</v>
      </c>
    </row>
    <row r="1162" spans="2:47" ht="51" x14ac:dyDescent="0.25">
      <c r="B1162" s="234" t="s">
        <v>5920</v>
      </c>
      <c r="C1162" s="19" t="s">
        <v>5867</v>
      </c>
      <c r="D1162" s="235" t="s">
        <v>5765</v>
      </c>
      <c r="E1162" s="237">
        <v>4435744.88</v>
      </c>
      <c r="F1162" s="32">
        <f t="shared" si="23"/>
        <v>0</v>
      </c>
      <c r="G1162" s="238"/>
      <c r="H1162" s="236" t="s">
        <v>723</v>
      </c>
      <c r="I1162" s="36" t="s">
        <v>5702</v>
      </c>
      <c r="J1162" s="18" t="s">
        <v>62</v>
      </c>
      <c r="K1162" s="18" t="s">
        <v>63</v>
      </c>
      <c r="L1162" s="18" t="s">
        <v>47</v>
      </c>
      <c r="M1162" s="107" t="s">
        <v>5765</v>
      </c>
      <c r="N1162" s="107" t="s">
        <v>48</v>
      </c>
      <c r="O1162" s="108" t="s">
        <v>49</v>
      </c>
      <c r="P1162" s="107" t="s">
        <v>50</v>
      </c>
      <c r="Q1162" s="108">
        <v>1</v>
      </c>
      <c r="R1162" s="108" t="s">
        <v>51</v>
      </c>
      <c r="S1162" s="107" t="s">
        <v>52</v>
      </c>
      <c r="T1162" s="134">
        <v>4435744.88</v>
      </c>
      <c r="U1162" s="18" t="s">
        <v>129</v>
      </c>
      <c r="V1162" s="18" t="s">
        <v>244</v>
      </c>
      <c r="W1162" s="110" t="s">
        <v>137</v>
      </c>
      <c r="X1162" s="18">
        <v>1</v>
      </c>
      <c r="Y1162" s="18"/>
      <c r="Z1162" s="18"/>
      <c r="AA1162" s="18"/>
      <c r="AB1162" s="18"/>
      <c r="AC1162" s="18"/>
      <c r="AD1162" s="18"/>
      <c r="AE1162" s="18"/>
      <c r="AF1162" s="18">
        <v>376631</v>
      </c>
      <c r="AG1162" s="18" t="s">
        <v>54</v>
      </c>
      <c r="AH1162" s="18">
        <v>0</v>
      </c>
      <c r="AI1162" s="18">
        <v>0</v>
      </c>
      <c r="AJ1162" s="18"/>
      <c r="AK1162" s="18"/>
      <c r="AL1162" s="18"/>
      <c r="AM1162" s="18">
        <v>0</v>
      </c>
      <c r="AN1162" s="18"/>
      <c r="AO1162" s="18"/>
      <c r="AP1162" s="18" t="s">
        <v>738</v>
      </c>
      <c r="AQ1162" s="18"/>
      <c r="AR1162" s="18">
        <v>1</v>
      </c>
      <c r="AS1162" s="111" t="s">
        <v>5819</v>
      </c>
      <c r="AT1162" s="111" t="s">
        <v>602</v>
      </c>
      <c r="AU1162" s="18" t="s">
        <v>55</v>
      </c>
    </row>
    <row r="1163" spans="2:47" ht="102" x14ac:dyDescent="0.25">
      <c r="B1163" s="234" t="s">
        <v>5921</v>
      </c>
      <c r="C1163" s="19" t="s">
        <v>5868</v>
      </c>
      <c r="D1163" s="235" t="s">
        <v>5766</v>
      </c>
      <c r="E1163" s="237">
        <v>1200000</v>
      </c>
      <c r="F1163" s="32">
        <f t="shared" si="23"/>
        <v>0</v>
      </c>
      <c r="G1163" s="238"/>
      <c r="H1163" s="236" t="s">
        <v>723</v>
      </c>
      <c r="I1163" s="36" t="s">
        <v>5703</v>
      </c>
      <c r="J1163" s="18" t="s">
        <v>279</v>
      </c>
      <c r="K1163" s="18" t="s">
        <v>5704</v>
      </c>
      <c r="L1163" s="18" t="s">
        <v>47</v>
      </c>
      <c r="M1163" s="107" t="s">
        <v>5766</v>
      </c>
      <c r="N1163" s="107" t="s">
        <v>48</v>
      </c>
      <c r="O1163" s="108" t="s">
        <v>49</v>
      </c>
      <c r="P1163" s="107" t="s">
        <v>50</v>
      </c>
      <c r="Q1163" s="108">
        <v>2</v>
      </c>
      <c r="R1163" s="108" t="s">
        <v>51</v>
      </c>
      <c r="S1163" s="107" t="s">
        <v>52</v>
      </c>
      <c r="T1163" s="134">
        <v>1200000</v>
      </c>
      <c r="U1163" s="18" t="s">
        <v>129</v>
      </c>
      <c r="V1163" s="18" t="s">
        <v>262</v>
      </c>
      <c r="W1163" s="110" t="s">
        <v>137</v>
      </c>
      <c r="X1163" s="18">
        <v>1</v>
      </c>
      <c r="Y1163" s="18"/>
      <c r="Z1163" s="18"/>
      <c r="AA1163" s="18"/>
      <c r="AB1163" s="18"/>
      <c r="AC1163" s="18"/>
      <c r="AD1163" s="18"/>
      <c r="AE1163" s="18"/>
      <c r="AF1163" s="18">
        <v>376631</v>
      </c>
      <c r="AG1163" s="18" t="s">
        <v>54</v>
      </c>
      <c r="AH1163" s="18">
        <v>0</v>
      </c>
      <c r="AI1163" s="18">
        <v>0</v>
      </c>
      <c r="AJ1163" s="18"/>
      <c r="AK1163" s="18"/>
      <c r="AL1163" s="18"/>
      <c r="AM1163" s="18">
        <v>0</v>
      </c>
      <c r="AN1163" s="18"/>
      <c r="AO1163" s="18"/>
      <c r="AP1163" s="18" t="s">
        <v>738</v>
      </c>
      <c r="AQ1163" s="18"/>
      <c r="AR1163" s="18">
        <v>1</v>
      </c>
      <c r="AS1163" s="111" t="s">
        <v>5820</v>
      </c>
      <c r="AT1163" s="111" t="s">
        <v>602</v>
      </c>
      <c r="AU1163" s="18" t="s">
        <v>55</v>
      </c>
    </row>
    <row r="1164" spans="2:47" ht="38.25" x14ac:dyDescent="0.25">
      <c r="B1164" s="234" t="s">
        <v>5922</v>
      </c>
      <c r="C1164" s="19" t="s">
        <v>5869</v>
      </c>
      <c r="D1164" s="235" t="s">
        <v>5767</v>
      </c>
      <c r="E1164" s="237">
        <v>4169986.41</v>
      </c>
      <c r="F1164" s="32">
        <f t="shared" si="23"/>
        <v>0</v>
      </c>
      <c r="G1164" s="238" t="s">
        <v>309</v>
      </c>
      <c r="H1164" s="236" t="s">
        <v>723</v>
      </c>
      <c r="I1164" s="36" t="s">
        <v>5706</v>
      </c>
      <c r="J1164" s="18" t="s">
        <v>1391</v>
      </c>
      <c r="K1164" s="18" t="s">
        <v>5707</v>
      </c>
      <c r="L1164" s="18" t="s">
        <v>64</v>
      </c>
      <c r="M1164" s="107" t="s">
        <v>5767</v>
      </c>
      <c r="N1164" s="107" t="s">
        <v>48</v>
      </c>
      <c r="O1164" s="108" t="s">
        <v>892</v>
      </c>
      <c r="P1164" s="107" t="s">
        <v>752</v>
      </c>
      <c r="Q1164" s="108" t="s">
        <v>5790</v>
      </c>
      <c r="R1164" s="108" t="s">
        <v>51</v>
      </c>
      <c r="S1164" s="107" t="s">
        <v>52</v>
      </c>
      <c r="T1164" s="134">
        <v>4169986.41</v>
      </c>
      <c r="U1164" s="18" t="s">
        <v>127</v>
      </c>
      <c r="V1164" s="18" t="s">
        <v>127</v>
      </c>
      <c r="W1164" s="110" t="s">
        <v>135</v>
      </c>
      <c r="X1164" s="18">
        <v>0</v>
      </c>
      <c r="Y1164" s="18"/>
      <c r="Z1164" s="18"/>
      <c r="AA1164" s="18"/>
      <c r="AB1164" s="18"/>
      <c r="AC1164" s="18"/>
      <c r="AD1164" s="18"/>
      <c r="AE1164" s="18"/>
      <c r="AF1164" s="18">
        <v>376056</v>
      </c>
      <c r="AG1164" s="18" t="s">
        <v>54</v>
      </c>
      <c r="AH1164" s="18">
        <v>0</v>
      </c>
      <c r="AI1164" s="18">
        <v>12</v>
      </c>
      <c r="AJ1164" s="18"/>
      <c r="AK1164" s="18"/>
      <c r="AL1164" s="18"/>
      <c r="AM1164" s="18">
        <v>0</v>
      </c>
      <c r="AN1164" s="18"/>
      <c r="AO1164" s="18"/>
      <c r="AP1164" s="18" t="s">
        <v>738</v>
      </c>
      <c r="AQ1164" s="18"/>
      <c r="AR1164" s="18">
        <v>0</v>
      </c>
      <c r="AS1164" s="111"/>
      <c r="AT1164" s="111"/>
      <c r="AU1164" s="18" t="s">
        <v>55</v>
      </c>
    </row>
    <row r="1165" spans="2:47" ht="25.5" x14ac:dyDescent="0.25">
      <c r="B1165" s="234" t="s">
        <v>5923</v>
      </c>
      <c r="C1165" s="19" t="s">
        <v>5870</v>
      </c>
      <c r="D1165" s="235" t="s">
        <v>5768</v>
      </c>
      <c r="E1165" s="237">
        <v>3658641.74</v>
      </c>
      <c r="F1165" s="32">
        <f t="shared" si="23"/>
        <v>0</v>
      </c>
      <c r="G1165" s="238"/>
      <c r="H1165" s="236" t="s">
        <v>723</v>
      </c>
      <c r="I1165" s="36" t="s">
        <v>5708</v>
      </c>
      <c r="J1165" s="18" t="s">
        <v>5709</v>
      </c>
      <c r="K1165" s="18" t="s">
        <v>5710</v>
      </c>
      <c r="L1165" s="18" t="s">
        <v>64</v>
      </c>
      <c r="M1165" s="107" t="s">
        <v>5768</v>
      </c>
      <c r="N1165" s="107" t="s">
        <v>48</v>
      </c>
      <c r="O1165" s="108" t="s">
        <v>49</v>
      </c>
      <c r="P1165" s="107" t="s">
        <v>50</v>
      </c>
      <c r="Q1165" s="108">
        <v>12356</v>
      </c>
      <c r="R1165" s="108" t="s">
        <v>51</v>
      </c>
      <c r="S1165" s="107" t="s">
        <v>52</v>
      </c>
      <c r="T1165" s="134">
        <v>3658641.74</v>
      </c>
      <c r="U1165" s="18" t="s">
        <v>129</v>
      </c>
      <c r="V1165" s="18" t="s">
        <v>236</v>
      </c>
      <c r="W1165" s="110" t="s">
        <v>136</v>
      </c>
      <c r="X1165" s="18">
        <v>1</v>
      </c>
      <c r="Y1165" s="18"/>
      <c r="Z1165" s="18"/>
      <c r="AA1165" s="18"/>
      <c r="AB1165" s="18"/>
      <c r="AC1165" s="18"/>
      <c r="AD1165" s="18"/>
      <c r="AE1165" s="18"/>
      <c r="AF1165" s="18">
        <v>376632</v>
      </c>
      <c r="AG1165" s="18" t="s">
        <v>54</v>
      </c>
      <c r="AH1165" s="18">
        <v>0</v>
      </c>
      <c r="AI1165" s="18">
        <v>0</v>
      </c>
      <c r="AJ1165" s="18"/>
      <c r="AK1165" s="18"/>
      <c r="AL1165" s="18"/>
      <c r="AM1165" s="18">
        <v>0</v>
      </c>
      <c r="AN1165" s="18"/>
      <c r="AO1165" s="18"/>
      <c r="AP1165" s="18" t="s">
        <v>738</v>
      </c>
      <c r="AQ1165" s="18"/>
      <c r="AR1165" s="18">
        <v>1</v>
      </c>
      <c r="AS1165" s="111" t="s">
        <v>5821</v>
      </c>
      <c r="AT1165" s="111" t="s">
        <v>602</v>
      </c>
      <c r="AU1165" s="18" t="s">
        <v>55</v>
      </c>
    </row>
    <row r="1166" spans="2:47" ht="51" x14ac:dyDescent="0.25">
      <c r="B1166" s="234" t="s">
        <v>5924</v>
      </c>
      <c r="C1166" s="19" t="s">
        <v>5871</v>
      </c>
      <c r="D1166" s="235" t="s">
        <v>5769</v>
      </c>
      <c r="E1166" s="237">
        <v>3450000</v>
      </c>
      <c r="F1166" s="32">
        <f t="shared" si="23"/>
        <v>0</v>
      </c>
      <c r="G1166" s="238"/>
      <c r="H1166" s="236" t="s">
        <v>723</v>
      </c>
      <c r="I1166" s="36" t="s">
        <v>5711</v>
      </c>
      <c r="J1166" s="18" t="s">
        <v>732</v>
      </c>
      <c r="K1166" s="18" t="s">
        <v>733</v>
      </c>
      <c r="L1166" s="18" t="s">
        <v>59</v>
      </c>
      <c r="M1166" s="107" t="s">
        <v>5769</v>
      </c>
      <c r="N1166" s="107" t="s">
        <v>48</v>
      </c>
      <c r="O1166" s="108" t="s">
        <v>49</v>
      </c>
      <c r="P1166" s="107" t="s">
        <v>50</v>
      </c>
      <c r="Q1166" s="108">
        <v>2</v>
      </c>
      <c r="R1166" s="108" t="s">
        <v>51</v>
      </c>
      <c r="S1166" s="107" t="s">
        <v>52</v>
      </c>
      <c r="T1166" s="134">
        <v>3450000</v>
      </c>
      <c r="U1166" s="18" t="s">
        <v>129</v>
      </c>
      <c r="V1166" s="18" t="s">
        <v>319</v>
      </c>
      <c r="W1166" s="110" t="s">
        <v>770</v>
      </c>
      <c r="X1166" s="18">
        <v>1</v>
      </c>
      <c r="Y1166" s="18"/>
      <c r="Z1166" s="18"/>
      <c r="AA1166" s="18"/>
      <c r="AB1166" s="18"/>
      <c r="AC1166" s="18"/>
      <c r="AD1166" s="18"/>
      <c r="AE1166" s="18"/>
      <c r="AF1166" s="18">
        <v>517220</v>
      </c>
      <c r="AG1166" s="18" t="s">
        <v>54</v>
      </c>
      <c r="AH1166" s="18">
        <v>0</v>
      </c>
      <c r="AI1166" s="18">
        <v>0</v>
      </c>
      <c r="AJ1166" s="18"/>
      <c r="AK1166" s="18"/>
      <c r="AL1166" s="18"/>
      <c r="AM1166" s="18">
        <v>0</v>
      </c>
      <c r="AN1166" s="18"/>
      <c r="AO1166" s="18"/>
      <c r="AP1166" s="18" t="s">
        <v>738</v>
      </c>
      <c r="AQ1166" s="18"/>
      <c r="AR1166" s="18">
        <v>1</v>
      </c>
      <c r="AS1166" s="111" t="s">
        <v>5822</v>
      </c>
      <c r="AT1166" s="111" t="s">
        <v>602</v>
      </c>
      <c r="AU1166" s="18" t="s">
        <v>55</v>
      </c>
    </row>
    <row r="1167" spans="2:47" ht="89.25" x14ac:dyDescent="0.25">
      <c r="B1167" s="234" t="s">
        <v>5925</v>
      </c>
      <c r="C1167" s="19" t="s">
        <v>5872</v>
      </c>
      <c r="D1167" s="235" t="s">
        <v>5770</v>
      </c>
      <c r="E1167" s="237">
        <v>573720</v>
      </c>
      <c r="F1167" s="32">
        <f t="shared" si="23"/>
        <v>0</v>
      </c>
      <c r="G1167" s="238"/>
      <c r="H1167" s="236" t="s">
        <v>723</v>
      </c>
      <c r="I1167" s="36" t="s">
        <v>5712</v>
      </c>
      <c r="J1167" s="18" t="s">
        <v>1795</v>
      </c>
      <c r="K1167" s="18" t="s">
        <v>1796</v>
      </c>
      <c r="L1167" s="18" t="s">
        <v>59</v>
      </c>
      <c r="M1167" s="107" t="s">
        <v>5770</v>
      </c>
      <c r="N1167" s="107" t="s">
        <v>48</v>
      </c>
      <c r="O1167" s="108" t="s">
        <v>49</v>
      </c>
      <c r="P1167" s="107" t="s">
        <v>50</v>
      </c>
      <c r="Q1167" s="108">
        <v>12</v>
      </c>
      <c r="R1167" s="108" t="s">
        <v>51</v>
      </c>
      <c r="S1167" s="107" t="s">
        <v>52</v>
      </c>
      <c r="T1167" s="134">
        <v>573720</v>
      </c>
      <c r="U1167" s="18" t="s">
        <v>127</v>
      </c>
      <c r="V1167" s="18" t="s">
        <v>241</v>
      </c>
      <c r="W1167" s="110" t="s">
        <v>135</v>
      </c>
      <c r="X1167" s="18">
        <v>0</v>
      </c>
      <c r="Y1167" s="18"/>
      <c r="Z1167" s="18"/>
      <c r="AA1167" s="18"/>
      <c r="AB1167" s="18"/>
      <c r="AC1167" s="18"/>
      <c r="AD1167" s="18"/>
      <c r="AE1167" s="18"/>
      <c r="AF1167" s="18">
        <v>376056</v>
      </c>
      <c r="AG1167" s="18" t="s">
        <v>54</v>
      </c>
      <c r="AH1167" s="18">
        <v>0</v>
      </c>
      <c r="AI1167" s="18">
        <v>0</v>
      </c>
      <c r="AJ1167" s="18"/>
      <c r="AK1167" s="18"/>
      <c r="AL1167" s="18"/>
      <c r="AM1167" s="18">
        <v>0</v>
      </c>
      <c r="AN1167" s="18"/>
      <c r="AO1167" s="18"/>
      <c r="AP1167" s="18" t="s">
        <v>738</v>
      </c>
      <c r="AQ1167" s="18"/>
      <c r="AR1167" s="18">
        <v>1</v>
      </c>
      <c r="AS1167" s="111" t="s">
        <v>5823</v>
      </c>
      <c r="AT1167" s="111" t="s">
        <v>613</v>
      </c>
      <c r="AU1167" s="18" t="s">
        <v>55</v>
      </c>
    </row>
    <row r="1168" spans="2:47" ht="38.25" x14ac:dyDescent="0.25">
      <c r="B1168" s="234" t="s">
        <v>5926</v>
      </c>
      <c r="C1168" s="19" t="s">
        <v>5873</v>
      </c>
      <c r="D1168" s="235" t="s">
        <v>5771</v>
      </c>
      <c r="E1168" s="237">
        <v>685453.86</v>
      </c>
      <c r="F1168" s="32">
        <f t="shared" si="23"/>
        <v>0</v>
      </c>
      <c r="G1168" s="238"/>
      <c r="H1168" s="236" t="s">
        <v>722</v>
      </c>
      <c r="I1168" s="36" t="s">
        <v>5713</v>
      </c>
      <c r="J1168" s="18" t="s">
        <v>289</v>
      </c>
      <c r="K1168" s="18" t="s">
        <v>1477</v>
      </c>
      <c r="L1168" s="18" t="s">
        <v>64</v>
      </c>
      <c r="M1168" s="107" t="s">
        <v>5771</v>
      </c>
      <c r="N1168" s="107" t="s">
        <v>48</v>
      </c>
      <c r="O1168" s="108" t="s">
        <v>49</v>
      </c>
      <c r="P1168" s="107" t="s">
        <v>50</v>
      </c>
      <c r="Q1168" s="108">
        <v>35</v>
      </c>
      <c r="R1168" s="108" t="s">
        <v>51</v>
      </c>
      <c r="S1168" s="107" t="s">
        <v>52</v>
      </c>
      <c r="T1168" s="134">
        <v>685453.86</v>
      </c>
      <c r="U1168" s="18" t="s">
        <v>129</v>
      </c>
      <c r="V1168" s="18" t="s">
        <v>238</v>
      </c>
      <c r="W1168" s="110" t="s">
        <v>53</v>
      </c>
      <c r="X1168" s="18">
        <v>1</v>
      </c>
      <c r="Y1168" s="18"/>
      <c r="Z1168" s="18"/>
      <c r="AA1168" s="18"/>
      <c r="AB1168" s="18"/>
      <c r="AC1168" s="18"/>
      <c r="AD1168" s="18"/>
      <c r="AE1168" s="18"/>
      <c r="AF1168" s="18">
        <v>200608</v>
      </c>
      <c r="AG1168" s="18" t="s">
        <v>54</v>
      </c>
      <c r="AH1168" s="18">
        <v>1</v>
      </c>
      <c r="AI1168" s="18">
        <v>0</v>
      </c>
      <c r="AJ1168" s="18"/>
      <c r="AK1168" s="18"/>
      <c r="AL1168" s="18"/>
      <c r="AM1168" s="18">
        <v>0</v>
      </c>
      <c r="AN1168" s="18"/>
      <c r="AO1168" s="18"/>
      <c r="AP1168" s="18" t="s">
        <v>738</v>
      </c>
      <c r="AQ1168" s="18"/>
      <c r="AR1168" s="18">
        <v>1</v>
      </c>
      <c r="AS1168" s="111" t="s">
        <v>5824</v>
      </c>
      <c r="AT1168" s="111" t="s">
        <v>5824</v>
      </c>
      <c r="AU1168" s="18" t="s">
        <v>55</v>
      </c>
    </row>
    <row r="1169" spans="2:47" ht="63.75" x14ac:dyDescent="0.25">
      <c r="B1169" s="234" t="s">
        <v>5927</v>
      </c>
      <c r="C1169" s="19" t="s">
        <v>5874</v>
      </c>
      <c r="D1169" s="235" t="s">
        <v>5772</v>
      </c>
      <c r="E1169" s="237">
        <v>300000000</v>
      </c>
      <c r="F1169" s="32">
        <f t="shared" si="23"/>
        <v>0</v>
      </c>
      <c r="G1169" s="238"/>
      <c r="H1169" s="236" t="s">
        <v>722</v>
      </c>
      <c r="I1169" s="36" t="s">
        <v>5714</v>
      </c>
      <c r="J1169" s="18" t="s">
        <v>3070</v>
      </c>
      <c r="K1169" s="18" t="s">
        <v>268</v>
      </c>
      <c r="L1169" s="18" t="s">
        <v>47</v>
      </c>
      <c r="M1169" s="107" t="s">
        <v>5772</v>
      </c>
      <c r="N1169" s="107" t="s">
        <v>48</v>
      </c>
      <c r="O1169" s="108" t="s">
        <v>49</v>
      </c>
      <c r="P1169" s="107" t="s">
        <v>50</v>
      </c>
      <c r="Q1169" s="108">
        <v>1</v>
      </c>
      <c r="R1169" s="108" t="s">
        <v>51</v>
      </c>
      <c r="S1169" s="107" t="s">
        <v>52</v>
      </c>
      <c r="T1169" s="134">
        <v>300000000</v>
      </c>
      <c r="U1169" s="18" t="s">
        <v>129</v>
      </c>
      <c r="V1169" s="18" t="s">
        <v>4353</v>
      </c>
      <c r="W1169" s="110" t="s">
        <v>226</v>
      </c>
      <c r="X1169" s="18">
        <v>1</v>
      </c>
      <c r="Y1169" s="18"/>
      <c r="Z1169" s="18"/>
      <c r="AA1169" s="18"/>
      <c r="AB1169" s="18"/>
      <c r="AC1169" s="18"/>
      <c r="AD1169" s="18"/>
      <c r="AE1169" s="18"/>
      <c r="AF1169" s="18">
        <v>511937</v>
      </c>
      <c r="AG1169" s="18" t="s">
        <v>54</v>
      </c>
      <c r="AH1169" s="18">
        <v>1</v>
      </c>
      <c r="AI1169" s="18">
        <v>0</v>
      </c>
      <c r="AJ1169" s="18"/>
      <c r="AK1169" s="18"/>
      <c r="AL1169" s="18"/>
      <c r="AM1169" s="18">
        <v>0</v>
      </c>
      <c r="AN1169" s="18"/>
      <c r="AO1169" s="18"/>
      <c r="AP1169" s="18" t="s">
        <v>738</v>
      </c>
      <c r="AQ1169" s="18"/>
      <c r="AR1169" s="18">
        <v>1</v>
      </c>
      <c r="AS1169" s="111" t="s">
        <v>5271</v>
      </c>
      <c r="AT1169" s="111" t="s">
        <v>5271</v>
      </c>
      <c r="AU1169" s="18" t="s">
        <v>55</v>
      </c>
    </row>
    <row r="1170" spans="2:47" ht="63.75" x14ac:dyDescent="0.25">
      <c r="B1170" s="234" t="s">
        <v>5928</v>
      </c>
      <c r="C1170" s="19" t="s">
        <v>5875</v>
      </c>
      <c r="D1170" s="235" t="s">
        <v>5773</v>
      </c>
      <c r="E1170" s="237">
        <v>300000000</v>
      </c>
      <c r="F1170" s="32">
        <f t="shared" si="23"/>
        <v>0</v>
      </c>
      <c r="G1170" s="238"/>
      <c r="H1170" s="236" t="s">
        <v>722</v>
      </c>
      <c r="I1170" s="36" t="s">
        <v>5715</v>
      </c>
      <c r="J1170" s="18" t="s">
        <v>3070</v>
      </c>
      <c r="K1170" s="18" t="s">
        <v>268</v>
      </c>
      <c r="L1170" s="18" t="s">
        <v>47</v>
      </c>
      <c r="M1170" s="107" t="s">
        <v>5773</v>
      </c>
      <c r="N1170" s="107" t="s">
        <v>48</v>
      </c>
      <c r="O1170" s="108" t="s">
        <v>49</v>
      </c>
      <c r="P1170" s="107" t="s">
        <v>50</v>
      </c>
      <c r="Q1170" s="108">
        <v>1</v>
      </c>
      <c r="R1170" s="108" t="s">
        <v>51</v>
      </c>
      <c r="S1170" s="107" t="s">
        <v>52</v>
      </c>
      <c r="T1170" s="134">
        <v>300000000</v>
      </c>
      <c r="U1170" s="18" t="s">
        <v>129</v>
      </c>
      <c r="V1170" s="18" t="s">
        <v>4353</v>
      </c>
      <c r="W1170" s="110" t="s">
        <v>226</v>
      </c>
      <c r="X1170" s="18">
        <v>1</v>
      </c>
      <c r="Y1170" s="18"/>
      <c r="Z1170" s="18"/>
      <c r="AA1170" s="18"/>
      <c r="AB1170" s="18"/>
      <c r="AC1170" s="18"/>
      <c r="AD1170" s="18"/>
      <c r="AE1170" s="18"/>
      <c r="AF1170" s="18">
        <v>511937</v>
      </c>
      <c r="AG1170" s="18" t="s">
        <v>54</v>
      </c>
      <c r="AH1170" s="18">
        <v>1</v>
      </c>
      <c r="AI1170" s="18">
        <v>0</v>
      </c>
      <c r="AJ1170" s="18"/>
      <c r="AK1170" s="18"/>
      <c r="AL1170" s="18"/>
      <c r="AM1170" s="18">
        <v>0</v>
      </c>
      <c r="AN1170" s="18"/>
      <c r="AO1170" s="18"/>
      <c r="AP1170" s="18" t="s">
        <v>738</v>
      </c>
      <c r="AQ1170" s="18"/>
      <c r="AR1170" s="18">
        <v>1</v>
      </c>
      <c r="AS1170" s="111" t="s">
        <v>5271</v>
      </c>
      <c r="AT1170" s="111" t="s">
        <v>5271</v>
      </c>
      <c r="AU1170" s="18" t="s">
        <v>55</v>
      </c>
    </row>
    <row r="1171" spans="2:47" ht="63.75" x14ac:dyDescent="0.25">
      <c r="B1171" s="234" t="s">
        <v>5929</v>
      </c>
      <c r="C1171" s="19" t="s">
        <v>5876</v>
      </c>
      <c r="D1171" s="235" t="s">
        <v>5774</v>
      </c>
      <c r="E1171" s="237">
        <v>300000000</v>
      </c>
      <c r="F1171" s="32">
        <f t="shared" si="23"/>
        <v>0</v>
      </c>
      <c r="G1171" s="238"/>
      <c r="H1171" s="236" t="s">
        <v>722</v>
      </c>
      <c r="I1171" s="36" t="s">
        <v>5716</v>
      </c>
      <c r="J1171" s="18" t="s">
        <v>3070</v>
      </c>
      <c r="K1171" s="18" t="s">
        <v>268</v>
      </c>
      <c r="L1171" s="18" t="s">
        <v>47</v>
      </c>
      <c r="M1171" s="107" t="s">
        <v>5774</v>
      </c>
      <c r="N1171" s="107" t="s">
        <v>48</v>
      </c>
      <c r="O1171" s="108" t="s">
        <v>49</v>
      </c>
      <c r="P1171" s="107" t="s">
        <v>50</v>
      </c>
      <c r="Q1171" s="108">
        <v>1</v>
      </c>
      <c r="R1171" s="108" t="s">
        <v>51</v>
      </c>
      <c r="S1171" s="107" t="s">
        <v>52</v>
      </c>
      <c r="T1171" s="134">
        <v>300000000</v>
      </c>
      <c r="U1171" s="18" t="s">
        <v>129</v>
      </c>
      <c r="V1171" s="18" t="s">
        <v>4353</v>
      </c>
      <c r="W1171" s="110" t="s">
        <v>226</v>
      </c>
      <c r="X1171" s="18">
        <v>1</v>
      </c>
      <c r="Y1171" s="18"/>
      <c r="Z1171" s="18"/>
      <c r="AA1171" s="18"/>
      <c r="AB1171" s="18"/>
      <c r="AC1171" s="18"/>
      <c r="AD1171" s="18"/>
      <c r="AE1171" s="18"/>
      <c r="AF1171" s="18">
        <v>511937</v>
      </c>
      <c r="AG1171" s="18" t="s">
        <v>54</v>
      </c>
      <c r="AH1171" s="18">
        <v>1</v>
      </c>
      <c r="AI1171" s="18">
        <v>0</v>
      </c>
      <c r="AJ1171" s="18"/>
      <c r="AK1171" s="18"/>
      <c r="AL1171" s="18"/>
      <c r="AM1171" s="18">
        <v>0</v>
      </c>
      <c r="AN1171" s="18"/>
      <c r="AO1171" s="18"/>
      <c r="AP1171" s="18" t="s">
        <v>738</v>
      </c>
      <c r="AQ1171" s="18"/>
      <c r="AR1171" s="18">
        <v>1</v>
      </c>
      <c r="AS1171" s="111" t="s">
        <v>5271</v>
      </c>
      <c r="AT1171" s="111" t="s">
        <v>5271</v>
      </c>
      <c r="AU1171" s="18" t="s">
        <v>55</v>
      </c>
    </row>
    <row r="1172" spans="2:47" ht="63.75" x14ac:dyDescent="0.25">
      <c r="B1172" s="234" t="s">
        <v>5930</v>
      </c>
      <c r="C1172" s="19" t="s">
        <v>5877</v>
      </c>
      <c r="D1172" s="235" t="s">
        <v>5775</v>
      </c>
      <c r="E1172" s="237">
        <v>300000000</v>
      </c>
      <c r="F1172" s="32">
        <f t="shared" si="23"/>
        <v>0</v>
      </c>
      <c r="G1172" s="238"/>
      <c r="H1172" s="236" t="s">
        <v>722</v>
      </c>
      <c r="I1172" s="36" t="s">
        <v>5717</v>
      </c>
      <c r="J1172" s="18" t="s">
        <v>3070</v>
      </c>
      <c r="K1172" s="18" t="s">
        <v>268</v>
      </c>
      <c r="L1172" s="18" t="s">
        <v>47</v>
      </c>
      <c r="M1172" s="107" t="s">
        <v>5775</v>
      </c>
      <c r="N1172" s="107" t="s">
        <v>48</v>
      </c>
      <c r="O1172" s="108" t="s">
        <v>49</v>
      </c>
      <c r="P1172" s="107" t="s">
        <v>50</v>
      </c>
      <c r="Q1172" s="108">
        <v>1</v>
      </c>
      <c r="R1172" s="108" t="s">
        <v>51</v>
      </c>
      <c r="S1172" s="107" t="s">
        <v>52</v>
      </c>
      <c r="T1172" s="134">
        <v>300000000</v>
      </c>
      <c r="U1172" s="18" t="s">
        <v>129</v>
      </c>
      <c r="V1172" s="18" t="s">
        <v>4353</v>
      </c>
      <c r="W1172" s="110" t="s">
        <v>226</v>
      </c>
      <c r="X1172" s="18">
        <v>1</v>
      </c>
      <c r="Y1172" s="18"/>
      <c r="Z1172" s="18"/>
      <c r="AA1172" s="18"/>
      <c r="AB1172" s="18"/>
      <c r="AC1172" s="18"/>
      <c r="AD1172" s="18"/>
      <c r="AE1172" s="18"/>
      <c r="AF1172" s="18">
        <v>511937</v>
      </c>
      <c r="AG1172" s="18" t="s">
        <v>54</v>
      </c>
      <c r="AH1172" s="18">
        <v>1</v>
      </c>
      <c r="AI1172" s="18">
        <v>0</v>
      </c>
      <c r="AJ1172" s="18"/>
      <c r="AK1172" s="18"/>
      <c r="AL1172" s="18"/>
      <c r="AM1172" s="18">
        <v>0</v>
      </c>
      <c r="AN1172" s="18"/>
      <c r="AO1172" s="18"/>
      <c r="AP1172" s="18" t="s">
        <v>738</v>
      </c>
      <c r="AQ1172" s="18"/>
      <c r="AR1172" s="18">
        <v>1</v>
      </c>
      <c r="AS1172" s="111" t="s">
        <v>5271</v>
      </c>
      <c r="AT1172" s="111" t="s">
        <v>5271</v>
      </c>
      <c r="AU1172" s="18" t="s">
        <v>55</v>
      </c>
    </row>
    <row r="1173" spans="2:47" ht="63.75" x14ac:dyDescent="0.25">
      <c r="B1173" s="234" t="s">
        <v>5931</v>
      </c>
      <c r="C1173" s="19" t="s">
        <v>5878</v>
      </c>
      <c r="D1173" s="235" t="s">
        <v>5776</v>
      </c>
      <c r="E1173" s="237">
        <v>300000000</v>
      </c>
      <c r="F1173" s="32">
        <f t="shared" si="23"/>
        <v>0</v>
      </c>
      <c r="G1173" s="238"/>
      <c r="H1173" s="236" t="s">
        <v>722</v>
      </c>
      <c r="I1173" s="36" t="s">
        <v>5718</v>
      </c>
      <c r="J1173" s="18" t="s">
        <v>3070</v>
      </c>
      <c r="K1173" s="18" t="s">
        <v>268</v>
      </c>
      <c r="L1173" s="18" t="s">
        <v>47</v>
      </c>
      <c r="M1173" s="107" t="s">
        <v>5776</v>
      </c>
      <c r="N1173" s="107" t="s">
        <v>48</v>
      </c>
      <c r="O1173" s="108" t="s">
        <v>49</v>
      </c>
      <c r="P1173" s="107" t="s">
        <v>50</v>
      </c>
      <c r="Q1173" s="108">
        <v>1</v>
      </c>
      <c r="R1173" s="108" t="s">
        <v>51</v>
      </c>
      <c r="S1173" s="107" t="s">
        <v>52</v>
      </c>
      <c r="T1173" s="134">
        <v>300000000</v>
      </c>
      <c r="U1173" s="18" t="s">
        <v>129</v>
      </c>
      <c r="V1173" s="18" t="s">
        <v>4353</v>
      </c>
      <c r="W1173" s="110" t="s">
        <v>226</v>
      </c>
      <c r="X1173" s="18">
        <v>1</v>
      </c>
      <c r="Y1173" s="18"/>
      <c r="Z1173" s="18"/>
      <c r="AA1173" s="18"/>
      <c r="AB1173" s="18"/>
      <c r="AC1173" s="18"/>
      <c r="AD1173" s="18"/>
      <c r="AE1173" s="18"/>
      <c r="AF1173" s="18">
        <v>511937</v>
      </c>
      <c r="AG1173" s="18" t="s">
        <v>54</v>
      </c>
      <c r="AH1173" s="18">
        <v>1</v>
      </c>
      <c r="AI1173" s="18">
        <v>0</v>
      </c>
      <c r="AJ1173" s="18"/>
      <c r="AK1173" s="18"/>
      <c r="AL1173" s="18"/>
      <c r="AM1173" s="18">
        <v>0</v>
      </c>
      <c r="AN1173" s="18"/>
      <c r="AO1173" s="18"/>
      <c r="AP1173" s="18" t="s">
        <v>738</v>
      </c>
      <c r="AQ1173" s="18"/>
      <c r="AR1173" s="18">
        <v>1</v>
      </c>
      <c r="AS1173" s="111" t="s">
        <v>5271</v>
      </c>
      <c r="AT1173" s="111" t="s">
        <v>5271</v>
      </c>
      <c r="AU1173" s="18" t="s">
        <v>55</v>
      </c>
    </row>
    <row r="1174" spans="2:47" ht="51" x14ac:dyDescent="0.25">
      <c r="B1174" s="234" t="s">
        <v>5932</v>
      </c>
      <c r="C1174" s="19" t="s">
        <v>5879</v>
      </c>
      <c r="D1174" s="235" t="s">
        <v>5777</v>
      </c>
      <c r="E1174" s="237">
        <v>724548</v>
      </c>
      <c r="F1174" s="32">
        <f t="shared" si="23"/>
        <v>0</v>
      </c>
      <c r="G1174" s="238"/>
      <c r="H1174" s="236" t="s">
        <v>723</v>
      </c>
      <c r="I1174" s="36" t="s">
        <v>5719</v>
      </c>
      <c r="J1174" s="18" t="s">
        <v>3195</v>
      </c>
      <c r="K1174" s="18" t="s">
        <v>3196</v>
      </c>
      <c r="L1174" s="18" t="s">
        <v>59</v>
      </c>
      <c r="M1174" s="107" t="s">
        <v>5777</v>
      </c>
      <c r="N1174" s="107" t="s">
        <v>48</v>
      </c>
      <c r="O1174" s="108" t="s">
        <v>49</v>
      </c>
      <c r="P1174" s="107" t="s">
        <v>50</v>
      </c>
      <c r="Q1174" s="108">
        <v>1</v>
      </c>
      <c r="R1174" s="108" t="s">
        <v>51</v>
      </c>
      <c r="S1174" s="107" t="s">
        <v>52</v>
      </c>
      <c r="T1174" s="134">
        <v>724548</v>
      </c>
      <c r="U1174" s="18" t="s">
        <v>127</v>
      </c>
      <c r="V1174" s="18" t="s">
        <v>269</v>
      </c>
      <c r="W1174" s="110" t="s">
        <v>135</v>
      </c>
      <c r="X1174" s="18">
        <v>0</v>
      </c>
      <c r="Y1174" s="18"/>
      <c r="Z1174" s="18"/>
      <c r="AA1174" s="18"/>
      <c r="AB1174" s="18"/>
      <c r="AC1174" s="18"/>
      <c r="AD1174" s="18"/>
      <c r="AE1174" s="18"/>
      <c r="AF1174" s="18">
        <v>376056</v>
      </c>
      <c r="AG1174" s="18" t="s">
        <v>54</v>
      </c>
      <c r="AH1174" s="18">
        <v>0</v>
      </c>
      <c r="AI1174" s="18">
        <v>0</v>
      </c>
      <c r="AJ1174" s="18"/>
      <c r="AK1174" s="18"/>
      <c r="AL1174" s="18"/>
      <c r="AM1174" s="18">
        <v>0</v>
      </c>
      <c r="AN1174" s="18"/>
      <c r="AO1174" s="18"/>
      <c r="AP1174" s="18" t="s">
        <v>738</v>
      </c>
      <c r="AQ1174" s="18"/>
      <c r="AR1174" s="18">
        <v>1</v>
      </c>
      <c r="AS1174" s="111" t="s">
        <v>5825</v>
      </c>
      <c r="AT1174" s="111" t="s">
        <v>602</v>
      </c>
      <c r="AU1174" s="18" t="s">
        <v>55</v>
      </c>
    </row>
    <row r="1175" spans="2:47" ht="51" x14ac:dyDescent="0.25">
      <c r="B1175" s="234" t="s">
        <v>5933</v>
      </c>
      <c r="C1175" s="19" t="s">
        <v>5880</v>
      </c>
      <c r="D1175" s="235" t="s">
        <v>5778</v>
      </c>
      <c r="E1175" s="237">
        <v>538344</v>
      </c>
      <c r="F1175" s="32">
        <f t="shared" si="23"/>
        <v>0</v>
      </c>
      <c r="G1175" s="238"/>
      <c r="H1175" s="236" t="s">
        <v>722</v>
      </c>
      <c r="I1175" s="36" t="s">
        <v>5721</v>
      </c>
      <c r="J1175" s="18" t="s">
        <v>5722</v>
      </c>
      <c r="K1175" s="18" t="s">
        <v>3546</v>
      </c>
      <c r="L1175" s="18" t="s">
        <v>59</v>
      </c>
      <c r="M1175" s="107" t="s">
        <v>5778</v>
      </c>
      <c r="N1175" s="107" t="s">
        <v>48</v>
      </c>
      <c r="O1175" s="108" t="s">
        <v>49</v>
      </c>
      <c r="P1175" s="107" t="s">
        <v>50</v>
      </c>
      <c r="Q1175" s="108">
        <v>12</v>
      </c>
      <c r="R1175" s="108" t="s">
        <v>51</v>
      </c>
      <c r="S1175" s="107" t="s">
        <v>52</v>
      </c>
      <c r="T1175" s="134">
        <v>538344</v>
      </c>
      <c r="U1175" s="18" t="s">
        <v>129</v>
      </c>
      <c r="V1175" s="18" t="s">
        <v>241</v>
      </c>
      <c r="W1175" s="110" t="s">
        <v>53</v>
      </c>
      <c r="X1175" s="18">
        <v>1</v>
      </c>
      <c r="Y1175" s="18"/>
      <c r="Z1175" s="18"/>
      <c r="AA1175" s="18"/>
      <c r="AB1175" s="18"/>
      <c r="AC1175" s="18"/>
      <c r="AD1175" s="18"/>
      <c r="AE1175" s="18"/>
      <c r="AF1175" s="18">
        <v>200608</v>
      </c>
      <c r="AG1175" s="18" t="s">
        <v>54</v>
      </c>
      <c r="AH1175" s="18">
        <v>1</v>
      </c>
      <c r="AI1175" s="18">
        <v>0</v>
      </c>
      <c r="AJ1175" s="18"/>
      <c r="AK1175" s="18"/>
      <c r="AL1175" s="18"/>
      <c r="AM1175" s="18">
        <v>0</v>
      </c>
      <c r="AN1175" s="18"/>
      <c r="AO1175" s="18"/>
      <c r="AP1175" s="18" t="s">
        <v>738</v>
      </c>
      <c r="AQ1175" s="18"/>
      <c r="AR1175" s="18">
        <v>1</v>
      </c>
      <c r="AS1175" s="111" t="s">
        <v>5826</v>
      </c>
      <c r="AT1175" s="111" t="s">
        <v>5826</v>
      </c>
      <c r="AU1175" s="18" t="s">
        <v>55</v>
      </c>
    </row>
    <row r="1176" spans="2:47" ht="51" x14ac:dyDescent="0.25">
      <c r="B1176" s="234" t="s">
        <v>5934</v>
      </c>
      <c r="C1176" s="19" t="s">
        <v>5881</v>
      </c>
      <c r="D1176" s="235" t="s">
        <v>5779</v>
      </c>
      <c r="E1176" s="237">
        <v>50000000</v>
      </c>
      <c r="F1176" s="32">
        <f t="shared" si="23"/>
        <v>0</v>
      </c>
      <c r="G1176" s="238"/>
      <c r="H1176" s="236" t="s">
        <v>722</v>
      </c>
      <c r="I1176" s="36" t="s">
        <v>5723</v>
      </c>
      <c r="J1176" s="18" t="s">
        <v>3070</v>
      </c>
      <c r="K1176" s="18" t="s">
        <v>268</v>
      </c>
      <c r="L1176" s="18" t="s">
        <v>47</v>
      </c>
      <c r="M1176" s="107" t="s">
        <v>5779</v>
      </c>
      <c r="N1176" s="107" t="s">
        <v>48</v>
      </c>
      <c r="O1176" s="108" t="s">
        <v>49</v>
      </c>
      <c r="P1176" s="107" t="s">
        <v>50</v>
      </c>
      <c r="Q1176" s="108">
        <v>1</v>
      </c>
      <c r="R1176" s="108" t="s">
        <v>51</v>
      </c>
      <c r="S1176" s="107" t="s">
        <v>52</v>
      </c>
      <c r="T1176" s="134">
        <v>50000000</v>
      </c>
      <c r="U1176" s="18" t="s">
        <v>129</v>
      </c>
      <c r="V1176" s="18" t="s">
        <v>261</v>
      </c>
      <c r="W1176" s="110" t="s">
        <v>53</v>
      </c>
      <c r="X1176" s="18">
        <v>1</v>
      </c>
      <c r="Y1176" s="18"/>
      <c r="Z1176" s="18"/>
      <c r="AA1176" s="18"/>
      <c r="AB1176" s="18"/>
      <c r="AC1176" s="18"/>
      <c r="AD1176" s="18"/>
      <c r="AE1176" s="18"/>
      <c r="AF1176" s="18">
        <v>200608</v>
      </c>
      <c r="AG1176" s="18" t="s">
        <v>54</v>
      </c>
      <c r="AH1176" s="18">
        <v>1</v>
      </c>
      <c r="AI1176" s="18">
        <v>0</v>
      </c>
      <c r="AJ1176" s="18"/>
      <c r="AK1176" s="18"/>
      <c r="AL1176" s="18"/>
      <c r="AM1176" s="18">
        <v>0</v>
      </c>
      <c r="AN1176" s="18"/>
      <c r="AO1176" s="18"/>
      <c r="AP1176" s="18" t="s">
        <v>738</v>
      </c>
      <c r="AQ1176" s="18"/>
      <c r="AR1176" s="18">
        <v>1</v>
      </c>
      <c r="AS1176" s="111" t="s">
        <v>1309</v>
      </c>
      <c r="AT1176" s="111" t="s">
        <v>1309</v>
      </c>
      <c r="AU1176" s="18" t="s">
        <v>55</v>
      </c>
    </row>
    <row r="1177" spans="2:47" ht="51" x14ac:dyDescent="0.25">
      <c r="B1177" s="234" t="s">
        <v>5935</v>
      </c>
      <c r="C1177" s="19" t="s">
        <v>5882</v>
      </c>
      <c r="D1177" s="235" t="s">
        <v>5780</v>
      </c>
      <c r="E1177" s="237">
        <v>5170075.13</v>
      </c>
      <c r="F1177" s="32">
        <f t="shared" si="23"/>
        <v>0</v>
      </c>
      <c r="G1177" s="238" t="s">
        <v>228</v>
      </c>
      <c r="H1177" s="236" t="s">
        <v>723</v>
      </c>
      <c r="I1177" s="36" t="s">
        <v>5725</v>
      </c>
      <c r="J1177" s="18" t="s">
        <v>60</v>
      </c>
      <c r="K1177" s="18" t="s">
        <v>61</v>
      </c>
      <c r="L1177" s="18" t="s">
        <v>59</v>
      </c>
      <c r="M1177" s="107" t="s">
        <v>5780</v>
      </c>
      <c r="N1177" s="107" t="s">
        <v>48</v>
      </c>
      <c r="O1177" s="108" t="s">
        <v>57</v>
      </c>
      <c r="P1177" s="107" t="s">
        <v>125</v>
      </c>
      <c r="Q1177" s="108">
        <v>1128</v>
      </c>
      <c r="R1177" s="108" t="s">
        <v>51</v>
      </c>
      <c r="S1177" s="107" t="s">
        <v>52</v>
      </c>
      <c r="T1177" s="134">
        <v>5170075.13</v>
      </c>
      <c r="U1177" s="18" t="s">
        <v>127</v>
      </c>
      <c r="V1177" s="18" t="s">
        <v>241</v>
      </c>
      <c r="W1177" s="110" t="s">
        <v>135</v>
      </c>
      <c r="X1177" s="18">
        <v>0</v>
      </c>
      <c r="Y1177" s="18"/>
      <c r="Z1177" s="18"/>
      <c r="AA1177" s="18"/>
      <c r="AB1177" s="18"/>
      <c r="AC1177" s="18"/>
      <c r="AD1177" s="18"/>
      <c r="AE1177" s="18"/>
      <c r="AF1177" s="18">
        <v>376056</v>
      </c>
      <c r="AG1177" s="18" t="s">
        <v>54</v>
      </c>
      <c r="AH1177" s="18">
        <v>0</v>
      </c>
      <c r="AI1177" s="18">
        <v>8</v>
      </c>
      <c r="AJ1177" s="18"/>
      <c r="AK1177" s="18"/>
      <c r="AL1177" s="18"/>
      <c r="AM1177" s="18">
        <v>0</v>
      </c>
      <c r="AN1177" s="18"/>
      <c r="AO1177" s="18"/>
      <c r="AP1177" s="18" t="s">
        <v>738</v>
      </c>
      <c r="AQ1177" s="18"/>
      <c r="AR1177" s="18">
        <v>1</v>
      </c>
      <c r="AS1177" s="111" t="s">
        <v>5827</v>
      </c>
      <c r="AT1177" s="111" t="s">
        <v>613</v>
      </c>
      <c r="AU1177" s="18" t="s">
        <v>55</v>
      </c>
    </row>
    <row r="1178" spans="2:47" ht="25.5" x14ac:dyDescent="0.25">
      <c r="B1178" s="234" t="s">
        <v>5936</v>
      </c>
      <c r="C1178" s="19" t="s">
        <v>5883</v>
      </c>
      <c r="D1178" s="235" t="s">
        <v>5781</v>
      </c>
      <c r="E1178" s="237">
        <v>3139378.56</v>
      </c>
      <c r="F1178" s="32">
        <f t="shared" si="23"/>
        <v>0</v>
      </c>
      <c r="G1178" s="238"/>
      <c r="H1178" s="236" t="s">
        <v>723</v>
      </c>
      <c r="I1178" s="36" t="s">
        <v>5726</v>
      </c>
      <c r="J1178" s="18" t="s">
        <v>732</v>
      </c>
      <c r="K1178" s="18" t="s">
        <v>1878</v>
      </c>
      <c r="L1178" s="18" t="s">
        <v>59</v>
      </c>
      <c r="M1178" s="107" t="s">
        <v>5781</v>
      </c>
      <c r="N1178" s="107" t="s">
        <v>48</v>
      </c>
      <c r="O1178" s="108" t="s">
        <v>49</v>
      </c>
      <c r="P1178" s="107" t="s">
        <v>50</v>
      </c>
      <c r="Q1178" s="108">
        <v>4</v>
      </c>
      <c r="R1178" s="108" t="s">
        <v>51</v>
      </c>
      <c r="S1178" s="107" t="s">
        <v>52</v>
      </c>
      <c r="T1178" s="134">
        <v>3139378.56</v>
      </c>
      <c r="U1178" s="18" t="s">
        <v>127</v>
      </c>
      <c r="V1178" s="18" t="s">
        <v>241</v>
      </c>
      <c r="W1178" s="110" t="s">
        <v>135</v>
      </c>
      <c r="X1178" s="18">
        <v>0</v>
      </c>
      <c r="Y1178" s="18"/>
      <c r="Z1178" s="18"/>
      <c r="AA1178" s="18"/>
      <c r="AB1178" s="18"/>
      <c r="AC1178" s="18"/>
      <c r="AD1178" s="18"/>
      <c r="AE1178" s="18"/>
      <c r="AF1178" s="18">
        <v>376056</v>
      </c>
      <c r="AG1178" s="18" t="s">
        <v>54</v>
      </c>
      <c r="AH1178" s="18">
        <v>0</v>
      </c>
      <c r="AI1178" s="18">
        <v>0</v>
      </c>
      <c r="AJ1178" s="18"/>
      <c r="AK1178" s="18"/>
      <c r="AL1178" s="18"/>
      <c r="AM1178" s="18">
        <v>0</v>
      </c>
      <c r="AN1178" s="18"/>
      <c r="AO1178" s="18"/>
      <c r="AP1178" s="18" t="s">
        <v>738</v>
      </c>
      <c r="AQ1178" s="18"/>
      <c r="AR1178" s="18">
        <v>1</v>
      </c>
      <c r="AS1178" s="111" t="s">
        <v>5828</v>
      </c>
      <c r="AT1178" s="111" t="s">
        <v>613</v>
      </c>
      <c r="AU1178" s="18" t="s">
        <v>55</v>
      </c>
    </row>
    <row r="1179" spans="2:47" ht="89.25" x14ac:dyDescent="0.25">
      <c r="B1179" s="234" t="s">
        <v>5937</v>
      </c>
      <c r="C1179" s="19" t="s">
        <v>5884</v>
      </c>
      <c r="D1179" s="235" t="s">
        <v>5782</v>
      </c>
      <c r="E1179" s="237">
        <v>3180000</v>
      </c>
      <c r="F1179" s="32">
        <f t="shared" si="23"/>
        <v>0</v>
      </c>
      <c r="G1179" s="238"/>
      <c r="H1179" s="236" t="s">
        <v>723</v>
      </c>
      <c r="I1179" s="36" t="s">
        <v>5727</v>
      </c>
      <c r="J1179" s="18" t="s">
        <v>732</v>
      </c>
      <c r="K1179" s="18" t="s">
        <v>733</v>
      </c>
      <c r="L1179" s="18" t="s">
        <v>59</v>
      </c>
      <c r="M1179" s="107" t="s">
        <v>5782</v>
      </c>
      <c r="N1179" s="107" t="s">
        <v>48</v>
      </c>
      <c r="O1179" s="108" t="s">
        <v>49</v>
      </c>
      <c r="P1179" s="107" t="s">
        <v>50</v>
      </c>
      <c r="Q1179" s="108">
        <v>1</v>
      </c>
      <c r="R1179" s="108" t="s">
        <v>51</v>
      </c>
      <c r="S1179" s="107" t="s">
        <v>52</v>
      </c>
      <c r="T1179" s="134">
        <v>3180000</v>
      </c>
      <c r="U1179" s="18" t="s">
        <v>129</v>
      </c>
      <c r="V1179" s="18" t="s">
        <v>241</v>
      </c>
      <c r="W1179" s="110" t="s">
        <v>770</v>
      </c>
      <c r="X1179" s="18">
        <v>1</v>
      </c>
      <c r="Y1179" s="18"/>
      <c r="Z1179" s="18"/>
      <c r="AA1179" s="18"/>
      <c r="AB1179" s="18"/>
      <c r="AC1179" s="18"/>
      <c r="AD1179" s="18"/>
      <c r="AE1179" s="18"/>
      <c r="AF1179" s="18">
        <v>517220</v>
      </c>
      <c r="AG1179" s="18" t="s">
        <v>54</v>
      </c>
      <c r="AH1179" s="18">
        <v>0</v>
      </c>
      <c r="AI1179" s="18">
        <v>0</v>
      </c>
      <c r="AJ1179" s="18"/>
      <c r="AK1179" s="18"/>
      <c r="AL1179" s="18"/>
      <c r="AM1179" s="18">
        <v>0</v>
      </c>
      <c r="AN1179" s="18"/>
      <c r="AO1179" s="18"/>
      <c r="AP1179" s="18" t="s">
        <v>738</v>
      </c>
      <c r="AQ1179" s="18"/>
      <c r="AR1179" s="18">
        <v>1</v>
      </c>
      <c r="AS1179" s="111" t="s">
        <v>5829</v>
      </c>
      <c r="AT1179" s="111" t="s">
        <v>602</v>
      </c>
      <c r="AU1179" s="18" t="s">
        <v>55</v>
      </c>
    </row>
    <row r="1180" spans="2:47" ht="89.25" x14ac:dyDescent="0.25">
      <c r="B1180" s="234" t="s">
        <v>5938</v>
      </c>
      <c r="C1180" s="19" t="s">
        <v>5885</v>
      </c>
      <c r="D1180" s="235" t="s">
        <v>5783</v>
      </c>
      <c r="E1180" s="237">
        <v>0</v>
      </c>
      <c r="F1180" s="32">
        <f t="shared" si="23"/>
        <v>0</v>
      </c>
      <c r="G1180" s="238"/>
      <c r="H1180" s="236" t="s">
        <v>722</v>
      </c>
      <c r="I1180" s="36" t="s">
        <v>5728</v>
      </c>
      <c r="J1180" s="18" t="s">
        <v>79</v>
      </c>
      <c r="K1180" s="18" t="s">
        <v>240</v>
      </c>
      <c r="L1180" s="18" t="s">
        <v>47</v>
      </c>
      <c r="M1180" s="107" t="s">
        <v>5783</v>
      </c>
      <c r="N1180" s="107" t="s">
        <v>48</v>
      </c>
      <c r="O1180" s="108" t="s">
        <v>49</v>
      </c>
      <c r="P1180" s="107" t="s">
        <v>50</v>
      </c>
      <c r="Q1180" s="108">
        <v>1</v>
      </c>
      <c r="R1180" s="108" t="s">
        <v>51</v>
      </c>
      <c r="S1180" s="107" t="s">
        <v>52</v>
      </c>
      <c r="T1180" s="134">
        <v>0</v>
      </c>
      <c r="U1180" s="18" t="s">
        <v>129</v>
      </c>
      <c r="V1180" s="18" t="s">
        <v>2284</v>
      </c>
      <c r="W1180" s="110" t="s">
        <v>224</v>
      </c>
      <c r="X1180" s="18">
        <v>1</v>
      </c>
      <c r="Y1180" s="18"/>
      <c r="Z1180" s="18"/>
      <c r="AA1180" s="18"/>
      <c r="AB1180" s="18"/>
      <c r="AC1180" s="18"/>
      <c r="AD1180" s="18"/>
      <c r="AE1180" s="18"/>
      <c r="AF1180" s="18">
        <v>500947</v>
      </c>
      <c r="AG1180" s="18" t="s">
        <v>54</v>
      </c>
      <c r="AH1180" s="18">
        <v>1</v>
      </c>
      <c r="AI1180" s="18">
        <v>0</v>
      </c>
      <c r="AJ1180" s="18"/>
      <c r="AK1180" s="18"/>
      <c r="AL1180" s="18"/>
      <c r="AM1180" s="18">
        <v>0</v>
      </c>
      <c r="AN1180" s="18"/>
      <c r="AO1180" s="18"/>
      <c r="AP1180" s="18" t="s">
        <v>738</v>
      </c>
      <c r="AQ1180" s="18"/>
      <c r="AR1180" s="18">
        <v>1</v>
      </c>
      <c r="AS1180" s="111" t="s">
        <v>619</v>
      </c>
      <c r="AT1180" s="111" t="s">
        <v>619</v>
      </c>
      <c r="AU1180" s="18" t="s">
        <v>55</v>
      </c>
    </row>
    <row r="1181" spans="2:47" ht="51" x14ac:dyDescent="0.25">
      <c r="B1181" s="234" t="s">
        <v>5939</v>
      </c>
      <c r="C1181" s="19" t="s">
        <v>5886</v>
      </c>
      <c r="D1181" s="235" t="s">
        <v>5784</v>
      </c>
      <c r="E1181" s="237">
        <v>25604800</v>
      </c>
      <c r="F1181" s="32">
        <f t="shared" si="23"/>
        <v>0</v>
      </c>
      <c r="G1181" s="238"/>
      <c r="H1181" s="236" t="s">
        <v>723</v>
      </c>
      <c r="I1181" s="36" t="s">
        <v>5729</v>
      </c>
      <c r="J1181" s="18" t="s">
        <v>732</v>
      </c>
      <c r="K1181" s="18" t="s">
        <v>733</v>
      </c>
      <c r="L1181" s="18" t="s">
        <v>59</v>
      </c>
      <c r="M1181" s="107" t="s">
        <v>5784</v>
      </c>
      <c r="N1181" s="107" t="s">
        <v>48</v>
      </c>
      <c r="O1181" s="108" t="s">
        <v>49</v>
      </c>
      <c r="P1181" s="107" t="s">
        <v>50</v>
      </c>
      <c r="Q1181" s="108">
        <v>4</v>
      </c>
      <c r="R1181" s="108" t="s">
        <v>51</v>
      </c>
      <c r="S1181" s="107" t="s">
        <v>52</v>
      </c>
      <c r="T1181" s="134">
        <v>25604800</v>
      </c>
      <c r="U1181" s="18" t="s">
        <v>129</v>
      </c>
      <c r="V1181" s="18" t="s">
        <v>241</v>
      </c>
      <c r="W1181" s="110" t="s">
        <v>770</v>
      </c>
      <c r="X1181" s="18">
        <v>1</v>
      </c>
      <c r="Y1181" s="18"/>
      <c r="Z1181" s="18"/>
      <c r="AA1181" s="18"/>
      <c r="AB1181" s="18"/>
      <c r="AC1181" s="18"/>
      <c r="AD1181" s="18"/>
      <c r="AE1181" s="18"/>
      <c r="AF1181" s="18">
        <v>517220</v>
      </c>
      <c r="AG1181" s="18" t="s">
        <v>54</v>
      </c>
      <c r="AH1181" s="18">
        <v>0</v>
      </c>
      <c r="AI1181" s="18">
        <v>0</v>
      </c>
      <c r="AJ1181" s="18"/>
      <c r="AK1181" s="18"/>
      <c r="AL1181" s="18"/>
      <c r="AM1181" s="18">
        <v>0</v>
      </c>
      <c r="AN1181" s="18"/>
      <c r="AO1181" s="18"/>
      <c r="AP1181" s="18" t="s">
        <v>738</v>
      </c>
      <c r="AQ1181" s="18"/>
      <c r="AR1181" s="18">
        <v>1</v>
      </c>
      <c r="AS1181" s="111" t="s">
        <v>5830</v>
      </c>
      <c r="AT1181" s="111" t="s">
        <v>602</v>
      </c>
      <c r="AU1181" s="18" t="s">
        <v>55</v>
      </c>
    </row>
    <row r="1182" spans="2:47" ht="25.5" x14ac:dyDescent="0.25">
      <c r="B1182" s="234" t="s">
        <v>5940</v>
      </c>
      <c r="C1182" s="19" t="s">
        <v>5887</v>
      </c>
      <c r="D1182" s="235" t="s">
        <v>5785</v>
      </c>
      <c r="E1182" s="237">
        <v>2538144</v>
      </c>
      <c r="F1182" s="32">
        <f t="shared" si="23"/>
        <v>0</v>
      </c>
      <c r="G1182" s="238"/>
      <c r="H1182" s="236" t="s">
        <v>723</v>
      </c>
      <c r="I1182" s="36" t="s">
        <v>5730</v>
      </c>
      <c r="J1182" s="18" t="s">
        <v>2549</v>
      </c>
      <c r="K1182" s="18" t="s">
        <v>2550</v>
      </c>
      <c r="L1182" s="18" t="s">
        <v>59</v>
      </c>
      <c r="M1182" s="107" t="s">
        <v>5785</v>
      </c>
      <c r="N1182" s="107" t="s">
        <v>48</v>
      </c>
      <c r="O1182" s="108" t="s">
        <v>49</v>
      </c>
      <c r="P1182" s="107" t="s">
        <v>50</v>
      </c>
      <c r="Q1182" s="108">
        <v>13</v>
      </c>
      <c r="R1182" s="108" t="s">
        <v>51</v>
      </c>
      <c r="S1182" s="107" t="s">
        <v>52</v>
      </c>
      <c r="T1182" s="134">
        <v>2538144</v>
      </c>
      <c r="U1182" s="18" t="s">
        <v>129</v>
      </c>
      <c r="V1182" s="18" t="s">
        <v>262</v>
      </c>
      <c r="W1182" s="110" t="s">
        <v>135</v>
      </c>
      <c r="X1182" s="18">
        <v>0</v>
      </c>
      <c r="Y1182" s="18"/>
      <c r="Z1182" s="18"/>
      <c r="AA1182" s="18"/>
      <c r="AB1182" s="18"/>
      <c r="AC1182" s="18"/>
      <c r="AD1182" s="18"/>
      <c r="AE1182" s="18"/>
      <c r="AF1182" s="18">
        <v>376056</v>
      </c>
      <c r="AG1182" s="18" t="s">
        <v>54</v>
      </c>
      <c r="AH1182" s="18">
        <v>0</v>
      </c>
      <c r="AI1182" s="18">
        <v>0</v>
      </c>
      <c r="AJ1182" s="18"/>
      <c r="AK1182" s="18"/>
      <c r="AL1182" s="18"/>
      <c r="AM1182" s="18">
        <v>0</v>
      </c>
      <c r="AN1182" s="18"/>
      <c r="AO1182" s="18"/>
      <c r="AP1182" s="18" t="s">
        <v>738</v>
      </c>
      <c r="AQ1182" s="18"/>
      <c r="AR1182" s="18">
        <v>1</v>
      </c>
      <c r="AS1182" s="111" t="s">
        <v>5831</v>
      </c>
      <c r="AT1182" s="111" t="s">
        <v>602</v>
      </c>
      <c r="AU1182" s="18" t="s">
        <v>55</v>
      </c>
    </row>
    <row r="1183" spans="2:47" ht="76.5" x14ac:dyDescent="0.25">
      <c r="B1183" s="161" t="s">
        <v>5889</v>
      </c>
      <c r="C1183" s="96">
        <v>7000039550</v>
      </c>
      <c r="D1183" s="157" t="s">
        <v>5890</v>
      </c>
      <c r="E1183" s="160">
        <v>1019080.82</v>
      </c>
      <c r="F1183" s="32">
        <f t="shared" ref="F1183:F1241" si="24">E1183-T1183</f>
        <v>0</v>
      </c>
      <c r="G1183" s="159"/>
      <c r="H1183" s="158" t="s">
        <v>1511</v>
      </c>
      <c r="I1183" s="36">
        <v>1537</v>
      </c>
      <c r="J1183" s="18" t="s">
        <v>101</v>
      </c>
      <c r="K1183" s="18" t="s">
        <v>106</v>
      </c>
      <c r="L1183" s="18" t="s">
        <v>47</v>
      </c>
      <c r="M1183" s="107" t="s">
        <v>5786</v>
      </c>
      <c r="N1183" s="107" t="s">
        <v>48</v>
      </c>
      <c r="O1183" s="108" t="s">
        <v>49</v>
      </c>
      <c r="P1183" s="107" t="s">
        <v>50</v>
      </c>
      <c r="Q1183" s="108">
        <v>1</v>
      </c>
      <c r="R1183" s="108" t="s">
        <v>51</v>
      </c>
      <c r="S1183" s="107" t="s">
        <v>52</v>
      </c>
      <c r="T1183" s="134">
        <v>1019080.82</v>
      </c>
      <c r="U1183" s="18" t="s">
        <v>129</v>
      </c>
      <c r="V1183" s="18" t="s">
        <v>129</v>
      </c>
      <c r="W1183" s="110" t="s">
        <v>135</v>
      </c>
      <c r="X1183" s="18">
        <v>0</v>
      </c>
      <c r="Y1183" s="18"/>
      <c r="Z1183" s="18"/>
      <c r="AA1183" s="18"/>
      <c r="AB1183" s="18"/>
      <c r="AC1183" s="18"/>
      <c r="AD1183" s="18"/>
      <c r="AE1183" s="18"/>
      <c r="AF1183" s="18">
        <v>376056</v>
      </c>
      <c r="AG1183" s="18" t="s">
        <v>54</v>
      </c>
      <c r="AH1183" s="18">
        <v>0</v>
      </c>
      <c r="AI1183" s="18">
        <v>0</v>
      </c>
      <c r="AJ1183" s="18"/>
      <c r="AK1183" s="18"/>
      <c r="AL1183" s="18"/>
      <c r="AM1183" s="18">
        <v>0</v>
      </c>
      <c r="AN1183" s="18"/>
      <c r="AO1183" s="18"/>
      <c r="AP1183" s="18" t="s">
        <v>738</v>
      </c>
      <c r="AQ1183" s="18"/>
      <c r="AR1183" s="18">
        <v>0</v>
      </c>
      <c r="AS1183" s="111"/>
      <c r="AT1183" s="111"/>
      <c r="AU1183" s="18" t="s">
        <v>55</v>
      </c>
    </row>
    <row r="1184" spans="2:47" ht="63.75" x14ac:dyDescent="0.25">
      <c r="B1184" s="161" t="s">
        <v>2747</v>
      </c>
      <c r="C1184" s="19" t="s">
        <v>2773</v>
      </c>
      <c r="D1184" s="157" t="s">
        <v>2799</v>
      </c>
      <c r="E1184" s="160">
        <v>44790148.039999999</v>
      </c>
      <c r="F1184" s="32">
        <f t="shared" si="24"/>
        <v>0</v>
      </c>
      <c r="G1184" s="159"/>
      <c r="H1184" s="158" t="s">
        <v>1511</v>
      </c>
      <c r="I1184" s="36" t="s">
        <v>5731</v>
      </c>
      <c r="J1184" s="18" t="s">
        <v>3070</v>
      </c>
      <c r="K1184" s="18" t="s">
        <v>273</v>
      </c>
      <c r="L1184" s="18" t="s">
        <v>47</v>
      </c>
      <c r="M1184" s="107" t="s">
        <v>2716</v>
      </c>
      <c r="N1184" s="107" t="s">
        <v>48</v>
      </c>
      <c r="O1184" s="108" t="s">
        <v>49</v>
      </c>
      <c r="P1184" s="107" t="s">
        <v>50</v>
      </c>
      <c r="Q1184" s="108" t="s">
        <v>56</v>
      </c>
      <c r="R1184" s="108" t="s">
        <v>51</v>
      </c>
      <c r="S1184" s="107" t="s">
        <v>52</v>
      </c>
      <c r="T1184" s="134">
        <v>44790148.039999999</v>
      </c>
      <c r="U1184" s="18" t="s">
        <v>129</v>
      </c>
      <c r="V1184" s="18" t="s">
        <v>237</v>
      </c>
      <c r="W1184" s="110" t="s">
        <v>53</v>
      </c>
      <c r="X1184" s="18" t="s">
        <v>56</v>
      </c>
      <c r="Y1184" s="18"/>
      <c r="Z1184" s="18"/>
      <c r="AA1184" s="18"/>
      <c r="AB1184" s="18"/>
      <c r="AC1184" s="18"/>
      <c r="AD1184" s="18"/>
      <c r="AE1184" s="18"/>
      <c r="AF1184" s="18" t="s">
        <v>945</v>
      </c>
      <c r="AG1184" s="18" t="s">
        <v>54</v>
      </c>
      <c r="AH1184" s="18" t="s">
        <v>56</v>
      </c>
      <c r="AI1184" s="18" t="s">
        <v>55</v>
      </c>
      <c r="AJ1184" s="18"/>
      <c r="AK1184" s="18"/>
      <c r="AL1184" s="18"/>
      <c r="AM1184" s="18" t="s">
        <v>55</v>
      </c>
      <c r="AN1184" s="18"/>
      <c r="AO1184" s="18"/>
      <c r="AP1184" s="18" t="s">
        <v>738</v>
      </c>
      <c r="AQ1184" s="18"/>
      <c r="AR1184" s="18" t="s">
        <v>56</v>
      </c>
      <c r="AS1184" s="111" t="s">
        <v>5832</v>
      </c>
      <c r="AT1184" s="111" t="s">
        <v>5832</v>
      </c>
      <c r="AU1184" s="18" t="s">
        <v>55</v>
      </c>
    </row>
    <row r="1185" spans="2:47" ht="51" x14ac:dyDescent="0.25">
      <c r="B1185" s="220" t="s">
        <v>3499</v>
      </c>
      <c r="C1185" s="19" t="s">
        <v>3455</v>
      </c>
      <c r="D1185" s="188" t="s">
        <v>3372</v>
      </c>
      <c r="E1185" s="190">
        <v>693162</v>
      </c>
      <c r="F1185" s="32">
        <f t="shared" si="24"/>
        <v>0</v>
      </c>
      <c r="G1185" s="194"/>
      <c r="H1185" s="189" t="s">
        <v>723</v>
      </c>
      <c r="I1185" s="36" t="s">
        <v>5732</v>
      </c>
      <c r="J1185" s="18" t="s">
        <v>3289</v>
      </c>
      <c r="K1185" s="18" t="s">
        <v>3290</v>
      </c>
      <c r="L1185" s="18" t="s">
        <v>59</v>
      </c>
      <c r="M1185" s="107" t="s">
        <v>3372</v>
      </c>
      <c r="N1185" s="107" t="s">
        <v>48</v>
      </c>
      <c r="O1185" s="108" t="s">
        <v>49</v>
      </c>
      <c r="P1185" s="107" t="s">
        <v>50</v>
      </c>
      <c r="Q1185" s="108" t="s">
        <v>56</v>
      </c>
      <c r="R1185" s="108" t="s">
        <v>51</v>
      </c>
      <c r="S1185" s="107" t="s">
        <v>52</v>
      </c>
      <c r="T1185" s="134">
        <v>693162</v>
      </c>
      <c r="U1185" s="18" t="s">
        <v>129</v>
      </c>
      <c r="V1185" s="18" t="s">
        <v>238</v>
      </c>
      <c r="W1185" s="110" t="s">
        <v>137</v>
      </c>
      <c r="X1185" s="18" t="s">
        <v>56</v>
      </c>
      <c r="Y1185" s="18"/>
      <c r="Z1185" s="18"/>
      <c r="AA1185" s="18"/>
      <c r="AB1185" s="18"/>
      <c r="AC1185" s="18"/>
      <c r="AD1185" s="18"/>
      <c r="AE1185" s="18"/>
      <c r="AF1185" s="18" t="s">
        <v>1267</v>
      </c>
      <c r="AG1185" s="18" t="s">
        <v>54</v>
      </c>
      <c r="AH1185" s="18" t="s">
        <v>55</v>
      </c>
      <c r="AI1185" s="18" t="s">
        <v>55</v>
      </c>
      <c r="AJ1185" s="18"/>
      <c r="AK1185" s="18"/>
      <c r="AL1185" s="18"/>
      <c r="AM1185" s="18" t="s">
        <v>55</v>
      </c>
      <c r="AN1185" s="18"/>
      <c r="AO1185" s="18"/>
      <c r="AP1185" s="18" t="s">
        <v>738</v>
      </c>
      <c r="AQ1185" s="18"/>
      <c r="AR1185" s="18" t="s">
        <v>56</v>
      </c>
      <c r="AS1185" s="111" t="s">
        <v>5833</v>
      </c>
      <c r="AT1185" s="111" t="s">
        <v>1611</v>
      </c>
      <c r="AU1185" s="18" t="s">
        <v>55</v>
      </c>
    </row>
    <row r="1186" spans="2:47" ht="38.25" x14ac:dyDescent="0.25">
      <c r="B1186" s="161" t="s">
        <v>4032</v>
      </c>
      <c r="C1186" s="19" t="s">
        <v>3886</v>
      </c>
      <c r="D1186" s="172" t="s">
        <v>3623</v>
      </c>
      <c r="E1186" s="174">
        <v>5099404.97</v>
      </c>
      <c r="F1186" s="32">
        <f t="shared" si="24"/>
        <v>0</v>
      </c>
      <c r="G1186" s="194" t="s">
        <v>2547</v>
      </c>
      <c r="H1186" s="173" t="s">
        <v>1511</v>
      </c>
      <c r="I1186" s="36" t="s">
        <v>5733</v>
      </c>
      <c r="J1186" s="18" t="s">
        <v>111</v>
      </c>
      <c r="K1186" s="18" t="s">
        <v>112</v>
      </c>
      <c r="L1186" s="18" t="s">
        <v>64</v>
      </c>
      <c r="M1186" s="107" t="s">
        <v>3623</v>
      </c>
      <c r="N1186" s="107" t="s">
        <v>48</v>
      </c>
      <c r="O1186" s="108" t="s">
        <v>49</v>
      </c>
      <c r="P1186" s="107" t="s">
        <v>50</v>
      </c>
      <c r="Q1186" s="108" t="s">
        <v>443</v>
      </c>
      <c r="R1186" s="108" t="s">
        <v>51</v>
      </c>
      <c r="S1186" s="107" t="s">
        <v>52</v>
      </c>
      <c r="T1186" s="134">
        <v>5099404.97</v>
      </c>
      <c r="U1186" s="18" t="s">
        <v>129</v>
      </c>
      <c r="V1186" s="18" t="s">
        <v>269</v>
      </c>
      <c r="W1186" s="110" t="s">
        <v>53</v>
      </c>
      <c r="X1186" s="18" t="s">
        <v>56</v>
      </c>
      <c r="Y1186" s="18"/>
      <c r="Z1186" s="18"/>
      <c r="AA1186" s="18"/>
      <c r="AB1186" s="18"/>
      <c r="AC1186" s="18"/>
      <c r="AD1186" s="18"/>
      <c r="AE1186" s="18"/>
      <c r="AF1186" s="18" t="s">
        <v>945</v>
      </c>
      <c r="AG1186" s="18" t="s">
        <v>54</v>
      </c>
      <c r="AH1186" s="18" t="s">
        <v>56</v>
      </c>
      <c r="AI1186" s="18" t="s">
        <v>55</v>
      </c>
      <c r="AJ1186" s="18"/>
      <c r="AK1186" s="18"/>
      <c r="AL1186" s="18"/>
      <c r="AM1186" s="18" t="s">
        <v>55</v>
      </c>
      <c r="AN1186" s="18"/>
      <c r="AO1186" s="18"/>
      <c r="AP1186" s="18" t="s">
        <v>738</v>
      </c>
      <c r="AQ1186" s="18"/>
      <c r="AR1186" s="18" t="s">
        <v>56</v>
      </c>
      <c r="AS1186" s="111" t="s">
        <v>5834</v>
      </c>
      <c r="AT1186" s="111" t="s">
        <v>5834</v>
      </c>
      <c r="AU1186" s="18" t="s">
        <v>55</v>
      </c>
    </row>
    <row r="1187" spans="2:47" ht="51" x14ac:dyDescent="0.25">
      <c r="B1187" s="161" t="s">
        <v>4141</v>
      </c>
      <c r="C1187" s="19" t="s">
        <v>3990</v>
      </c>
      <c r="D1187" s="172" t="s">
        <v>4213</v>
      </c>
      <c r="E1187" s="174">
        <v>8763955.1999999993</v>
      </c>
      <c r="F1187" s="32">
        <f t="shared" si="24"/>
        <v>0</v>
      </c>
      <c r="G1187" s="194" t="s">
        <v>2547</v>
      </c>
      <c r="H1187" s="173" t="s">
        <v>723</v>
      </c>
      <c r="I1187" s="36" t="s">
        <v>5734</v>
      </c>
      <c r="J1187" s="18" t="s">
        <v>3586</v>
      </c>
      <c r="K1187" s="18" t="s">
        <v>3587</v>
      </c>
      <c r="L1187" s="18" t="s">
        <v>59</v>
      </c>
      <c r="M1187" s="107" t="s">
        <v>3723</v>
      </c>
      <c r="N1187" s="107" t="s">
        <v>48</v>
      </c>
      <c r="O1187" s="108" t="s">
        <v>49</v>
      </c>
      <c r="P1187" s="107" t="s">
        <v>50</v>
      </c>
      <c r="Q1187" s="108" t="s">
        <v>321</v>
      </c>
      <c r="R1187" s="108" t="s">
        <v>51</v>
      </c>
      <c r="S1187" s="107" t="s">
        <v>52</v>
      </c>
      <c r="T1187" s="134">
        <v>8763955.1999999993</v>
      </c>
      <c r="U1187" s="18" t="s">
        <v>129</v>
      </c>
      <c r="V1187" s="18" t="s">
        <v>241</v>
      </c>
      <c r="W1187" s="110" t="s">
        <v>137</v>
      </c>
      <c r="X1187" s="18" t="s">
        <v>56</v>
      </c>
      <c r="Y1187" s="18"/>
      <c r="Z1187" s="18"/>
      <c r="AA1187" s="18"/>
      <c r="AB1187" s="18"/>
      <c r="AC1187" s="18"/>
      <c r="AD1187" s="18"/>
      <c r="AE1187" s="18"/>
      <c r="AF1187" s="18" t="s">
        <v>1267</v>
      </c>
      <c r="AG1187" s="18" t="s">
        <v>54</v>
      </c>
      <c r="AH1187" s="18" t="s">
        <v>55</v>
      </c>
      <c r="AI1187" s="18" t="s">
        <v>55</v>
      </c>
      <c r="AJ1187" s="18"/>
      <c r="AK1187" s="18"/>
      <c r="AL1187" s="18"/>
      <c r="AM1187" s="18" t="s">
        <v>55</v>
      </c>
      <c r="AN1187" s="18"/>
      <c r="AO1187" s="18"/>
      <c r="AP1187" s="18" t="s">
        <v>738</v>
      </c>
      <c r="AQ1187" s="18"/>
      <c r="AR1187" s="18" t="s">
        <v>56</v>
      </c>
      <c r="AS1187" s="111" t="s">
        <v>5835</v>
      </c>
      <c r="AT1187" s="111" t="s">
        <v>1611</v>
      </c>
      <c r="AU1187" s="18" t="s">
        <v>55</v>
      </c>
    </row>
    <row r="1188" spans="2:47" ht="51" x14ac:dyDescent="0.25">
      <c r="B1188" s="161" t="s">
        <v>4142</v>
      </c>
      <c r="C1188" s="19" t="s">
        <v>3991</v>
      </c>
      <c r="D1188" s="172" t="s">
        <v>4214</v>
      </c>
      <c r="E1188" s="174">
        <v>8763955.1999999993</v>
      </c>
      <c r="F1188" s="32">
        <f t="shared" si="24"/>
        <v>0</v>
      </c>
      <c r="G1188" s="194" t="s">
        <v>2547</v>
      </c>
      <c r="H1188" s="173" t="s">
        <v>723</v>
      </c>
      <c r="I1188" s="36" t="s">
        <v>5735</v>
      </c>
      <c r="J1188" s="18" t="s">
        <v>3586</v>
      </c>
      <c r="K1188" s="18" t="s">
        <v>3587</v>
      </c>
      <c r="L1188" s="18" t="s">
        <v>59</v>
      </c>
      <c r="M1188" s="107" t="s">
        <v>3724</v>
      </c>
      <c r="N1188" s="107" t="s">
        <v>48</v>
      </c>
      <c r="O1188" s="108" t="s">
        <v>49</v>
      </c>
      <c r="P1188" s="107" t="s">
        <v>50</v>
      </c>
      <c r="Q1188" s="108" t="s">
        <v>321</v>
      </c>
      <c r="R1188" s="108" t="s">
        <v>51</v>
      </c>
      <c r="S1188" s="107" t="s">
        <v>52</v>
      </c>
      <c r="T1188" s="134">
        <v>8763955.1999999993</v>
      </c>
      <c r="U1188" s="18" t="s">
        <v>129</v>
      </c>
      <c r="V1188" s="18" t="s">
        <v>241</v>
      </c>
      <c r="W1188" s="110" t="s">
        <v>137</v>
      </c>
      <c r="X1188" s="18" t="s">
        <v>56</v>
      </c>
      <c r="Y1188" s="18"/>
      <c r="Z1188" s="18"/>
      <c r="AA1188" s="18"/>
      <c r="AB1188" s="18"/>
      <c r="AC1188" s="18"/>
      <c r="AD1188" s="18"/>
      <c r="AE1188" s="18"/>
      <c r="AF1188" s="18" t="s">
        <v>1267</v>
      </c>
      <c r="AG1188" s="18" t="s">
        <v>54</v>
      </c>
      <c r="AH1188" s="18" t="s">
        <v>55</v>
      </c>
      <c r="AI1188" s="18" t="s">
        <v>55</v>
      </c>
      <c r="AJ1188" s="18"/>
      <c r="AK1188" s="18"/>
      <c r="AL1188" s="18"/>
      <c r="AM1188" s="18" t="s">
        <v>55</v>
      </c>
      <c r="AN1188" s="18"/>
      <c r="AO1188" s="18"/>
      <c r="AP1188" s="18" t="s">
        <v>738</v>
      </c>
      <c r="AQ1188" s="18"/>
      <c r="AR1188" s="18" t="s">
        <v>56</v>
      </c>
      <c r="AS1188" s="111" t="s">
        <v>5835</v>
      </c>
      <c r="AT1188" s="111" t="s">
        <v>1611</v>
      </c>
      <c r="AU1188" s="18" t="s">
        <v>55</v>
      </c>
    </row>
    <row r="1189" spans="2:47" ht="51" x14ac:dyDescent="0.25">
      <c r="B1189" s="221" t="s">
        <v>5436</v>
      </c>
      <c r="C1189" s="96">
        <v>7000038259</v>
      </c>
      <c r="D1189" s="172" t="s">
        <v>4474</v>
      </c>
      <c r="E1189" s="174">
        <v>741656.5</v>
      </c>
      <c r="F1189" s="32">
        <f t="shared" si="24"/>
        <v>0</v>
      </c>
      <c r="G1189" s="194" t="s">
        <v>2547</v>
      </c>
      <c r="H1189" s="173" t="s">
        <v>723</v>
      </c>
      <c r="I1189" s="36" t="s">
        <v>5736</v>
      </c>
      <c r="J1189" s="18" t="s">
        <v>4537</v>
      </c>
      <c r="K1189" s="18" t="s">
        <v>1247</v>
      </c>
      <c r="L1189" s="18" t="s">
        <v>64</v>
      </c>
      <c r="M1189" s="107" t="s">
        <v>4307</v>
      </c>
      <c r="N1189" s="107" t="s">
        <v>48</v>
      </c>
      <c r="O1189" s="108" t="s">
        <v>49</v>
      </c>
      <c r="P1189" s="107" t="s">
        <v>50</v>
      </c>
      <c r="Q1189" s="108" t="s">
        <v>377</v>
      </c>
      <c r="R1189" s="108" t="s">
        <v>51</v>
      </c>
      <c r="S1189" s="107" t="s">
        <v>52</v>
      </c>
      <c r="T1189" s="134">
        <v>741656.5</v>
      </c>
      <c r="U1189" s="18" t="s">
        <v>129</v>
      </c>
      <c r="V1189" s="18" t="s">
        <v>269</v>
      </c>
      <c r="W1189" s="110" t="s">
        <v>136</v>
      </c>
      <c r="X1189" s="18" t="s">
        <v>56</v>
      </c>
      <c r="Y1189" s="18"/>
      <c r="Z1189" s="18"/>
      <c r="AA1189" s="18"/>
      <c r="AB1189" s="18"/>
      <c r="AC1189" s="18"/>
      <c r="AD1189" s="18"/>
      <c r="AE1189" s="18"/>
      <c r="AF1189" s="18" t="s">
        <v>1465</v>
      </c>
      <c r="AG1189" s="18" t="s">
        <v>54</v>
      </c>
      <c r="AH1189" s="18" t="s">
        <v>55</v>
      </c>
      <c r="AI1189" s="18" t="s">
        <v>55</v>
      </c>
      <c r="AJ1189" s="18"/>
      <c r="AK1189" s="18"/>
      <c r="AL1189" s="18"/>
      <c r="AM1189" s="18" t="s">
        <v>55</v>
      </c>
      <c r="AN1189" s="18"/>
      <c r="AO1189" s="18"/>
      <c r="AP1189" s="18" t="s">
        <v>738</v>
      </c>
      <c r="AQ1189" s="18"/>
      <c r="AR1189" s="18" t="s">
        <v>56</v>
      </c>
      <c r="AS1189" s="111" t="s">
        <v>5836</v>
      </c>
      <c r="AT1189" s="111" t="s">
        <v>1611</v>
      </c>
      <c r="AU1189" s="18" t="s">
        <v>55</v>
      </c>
    </row>
    <row r="1190" spans="2:47" ht="51" x14ac:dyDescent="0.25">
      <c r="B1190" s="221" t="s">
        <v>5440</v>
      </c>
      <c r="C1190" s="96">
        <v>7000038283</v>
      </c>
      <c r="D1190" s="172" t="s">
        <v>4310</v>
      </c>
      <c r="E1190" s="174">
        <v>861436.15</v>
      </c>
      <c r="F1190" s="32">
        <f t="shared" si="24"/>
        <v>0</v>
      </c>
      <c r="G1190" s="194" t="s">
        <v>2547</v>
      </c>
      <c r="H1190" s="173" t="s">
        <v>723</v>
      </c>
      <c r="I1190" s="36" t="s">
        <v>5737</v>
      </c>
      <c r="J1190" s="18" t="s">
        <v>3066</v>
      </c>
      <c r="K1190" s="18" t="s">
        <v>3571</v>
      </c>
      <c r="L1190" s="18" t="s">
        <v>59</v>
      </c>
      <c r="M1190" s="107" t="s">
        <v>4310</v>
      </c>
      <c r="N1190" s="107" t="s">
        <v>48</v>
      </c>
      <c r="O1190" s="108" t="s">
        <v>49</v>
      </c>
      <c r="P1190" s="107" t="s">
        <v>50</v>
      </c>
      <c r="Q1190" s="108" t="s">
        <v>56</v>
      </c>
      <c r="R1190" s="108" t="s">
        <v>51</v>
      </c>
      <c r="S1190" s="107" t="s">
        <v>52</v>
      </c>
      <c r="T1190" s="134">
        <v>861436.15</v>
      </c>
      <c r="U1190" s="18" t="s">
        <v>129</v>
      </c>
      <c r="V1190" s="18" t="s">
        <v>245</v>
      </c>
      <c r="W1190" s="110" t="s">
        <v>137</v>
      </c>
      <c r="X1190" s="18" t="s">
        <v>56</v>
      </c>
      <c r="Y1190" s="18"/>
      <c r="Z1190" s="18"/>
      <c r="AA1190" s="18"/>
      <c r="AB1190" s="18"/>
      <c r="AC1190" s="18"/>
      <c r="AD1190" s="18"/>
      <c r="AE1190" s="18"/>
      <c r="AF1190" s="18" t="s">
        <v>1267</v>
      </c>
      <c r="AG1190" s="18" t="s">
        <v>54</v>
      </c>
      <c r="AH1190" s="18" t="s">
        <v>55</v>
      </c>
      <c r="AI1190" s="18" t="s">
        <v>55</v>
      </c>
      <c r="AJ1190" s="18"/>
      <c r="AK1190" s="18"/>
      <c r="AL1190" s="18"/>
      <c r="AM1190" s="18" t="s">
        <v>55</v>
      </c>
      <c r="AN1190" s="18"/>
      <c r="AO1190" s="18"/>
      <c r="AP1190" s="18" t="s">
        <v>738</v>
      </c>
      <c r="AQ1190" s="18"/>
      <c r="AR1190" s="18" t="s">
        <v>56</v>
      </c>
      <c r="AS1190" s="111" t="s">
        <v>5837</v>
      </c>
      <c r="AT1190" s="111" t="s">
        <v>1611</v>
      </c>
      <c r="AU1190" s="18" t="s">
        <v>55</v>
      </c>
    </row>
    <row r="1191" spans="2:47" ht="51" x14ac:dyDescent="0.25">
      <c r="B1191" s="239" t="s">
        <v>6101</v>
      </c>
      <c r="C1191" s="19" t="s">
        <v>6063</v>
      </c>
      <c r="D1191" s="240" t="s">
        <v>5994</v>
      </c>
      <c r="E1191" s="241">
        <v>7398291.6900000004</v>
      </c>
      <c r="F1191" s="32">
        <f t="shared" si="24"/>
        <v>0</v>
      </c>
      <c r="G1191" s="242" t="s">
        <v>228</v>
      </c>
      <c r="H1191" s="243" t="s">
        <v>723</v>
      </c>
      <c r="I1191" s="36" t="s">
        <v>5941</v>
      </c>
      <c r="J1191" s="18" t="s">
        <v>1294</v>
      </c>
      <c r="K1191" s="18" t="s">
        <v>1295</v>
      </c>
      <c r="L1191" s="18" t="s">
        <v>59</v>
      </c>
      <c r="M1191" s="107" t="s">
        <v>5994</v>
      </c>
      <c r="N1191" s="107" t="s">
        <v>48</v>
      </c>
      <c r="O1191" s="108" t="s">
        <v>235</v>
      </c>
      <c r="P1191" s="107" t="s">
        <v>1305</v>
      </c>
      <c r="Q1191" s="108">
        <v>2</v>
      </c>
      <c r="R1191" s="108" t="s">
        <v>51</v>
      </c>
      <c r="S1191" s="107" t="s">
        <v>52</v>
      </c>
      <c r="T1191" s="134">
        <v>7398291.6900000004</v>
      </c>
      <c r="U1191" s="18" t="s">
        <v>127</v>
      </c>
      <c r="V1191" s="18" t="s">
        <v>241</v>
      </c>
      <c r="W1191" s="110" t="s">
        <v>135</v>
      </c>
      <c r="X1191" s="18">
        <v>0</v>
      </c>
      <c r="Y1191" s="18"/>
      <c r="Z1191" s="18"/>
      <c r="AA1191" s="18"/>
      <c r="AB1191" s="18"/>
      <c r="AC1191" s="18"/>
      <c r="AD1191" s="18"/>
      <c r="AE1191" s="18"/>
      <c r="AF1191" s="18">
        <v>376056</v>
      </c>
      <c r="AG1191" s="18" t="s">
        <v>54</v>
      </c>
      <c r="AH1191" s="18">
        <v>0</v>
      </c>
      <c r="AI1191" s="18">
        <v>8</v>
      </c>
      <c r="AJ1191" s="18"/>
      <c r="AK1191" s="18"/>
      <c r="AL1191" s="18"/>
      <c r="AM1191" s="18">
        <v>0</v>
      </c>
      <c r="AN1191" s="18"/>
      <c r="AO1191" s="18"/>
      <c r="AP1191" s="18" t="s">
        <v>738</v>
      </c>
      <c r="AQ1191" s="18"/>
      <c r="AR1191" s="18">
        <v>1</v>
      </c>
      <c r="AS1191" s="111" t="s">
        <v>6028</v>
      </c>
      <c r="AT1191" s="111" t="s">
        <v>613</v>
      </c>
      <c r="AU1191" s="18" t="s">
        <v>55</v>
      </c>
    </row>
    <row r="1192" spans="2:47" ht="51" x14ac:dyDescent="0.25">
      <c r="B1192" s="239" t="s">
        <v>6102</v>
      </c>
      <c r="C1192" s="19" t="s">
        <v>6064</v>
      </c>
      <c r="D1192" s="240" t="s">
        <v>5995</v>
      </c>
      <c r="E1192" s="241">
        <v>2224743.41</v>
      </c>
      <c r="F1192" s="32">
        <f t="shared" si="24"/>
        <v>0</v>
      </c>
      <c r="G1192" s="242"/>
      <c r="H1192" s="243" t="s">
        <v>722</v>
      </c>
      <c r="I1192" s="36" t="s">
        <v>5942</v>
      </c>
      <c r="J1192" s="18" t="s">
        <v>99</v>
      </c>
      <c r="K1192" s="18" t="s">
        <v>100</v>
      </c>
      <c r="L1192" s="18" t="s">
        <v>47</v>
      </c>
      <c r="M1192" s="107" t="s">
        <v>5995</v>
      </c>
      <c r="N1192" s="107" t="s">
        <v>48</v>
      </c>
      <c r="O1192" s="108" t="s">
        <v>49</v>
      </c>
      <c r="P1192" s="107" t="s">
        <v>50</v>
      </c>
      <c r="Q1192" s="108">
        <v>3</v>
      </c>
      <c r="R1192" s="108" t="s">
        <v>51</v>
      </c>
      <c r="S1192" s="107" t="s">
        <v>52</v>
      </c>
      <c r="T1192" s="134">
        <v>2224743.41</v>
      </c>
      <c r="U1192" s="18" t="s">
        <v>129</v>
      </c>
      <c r="V1192" s="18" t="s">
        <v>238</v>
      </c>
      <c r="W1192" s="110" t="s">
        <v>53</v>
      </c>
      <c r="X1192" s="18">
        <v>1</v>
      </c>
      <c r="Y1192" s="18"/>
      <c r="Z1192" s="18"/>
      <c r="AA1192" s="18"/>
      <c r="AB1192" s="18"/>
      <c r="AC1192" s="18"/>
      <c r="AD1192" s="18"/>
      <c r="AE1192" s="18"/>
      <c r="AF1192" s="18">
        <v>200608</v>
      </c>
      <c r="AG1192" s="18" t="s">
        <v>54</v>
      </c>
      <c r="AH1192" s="18">
        <v>1</v>
      </c>
      <c r="AI1192" s="18">
        <v>0</v>
      </c>
      <c r="AJ1192" s="18"/>
      <c r="AK1192" s="18"/>
      <c r="AL1192" s="18"/>
      <c r="AM1192" s="18">
        <v>0</v>
      </c>
      <c r="AN1192" s="18"/>
      <c r="AO1192" s="18"/>
      <c r="AP1192" s="18" t="s">
        <v>738</v>
      </c>
      <c r="AQ1192" s="18"/>
      <c r="AR1192" s="18">
        <v>1</v>
      </c>
      <c r="AS1192" s="111" t="s">
        <v>6029</v>
      </c>
      <c r="AT1192" s="111" t="s">
        <v>6029</v>
      </c>
      <c r="AU1192" s="18" t="s">
        <v>55</v>
      </c>
    </row>
    <row r="1193" spans="2:47" ht="38.25" x14ac:dyDescent="0.25">
      <c r="B1193" s="239" t="s">
        <v>6103</v>
      </c>
      <c r="C1193" s="19" t="s">
        <v>6065</v>
      </c>
      <c r="D1193" s="240" t="s">
        <v>5996</v>
      </c>
      <c r="E1193" s="241">
        <v>1503491.47</v>
      </c>
      <c r="F1193" s="32">
        <f t="shared" si="24"/>
        <v>0</v>
      </c>
      <c r="G1193" s="242"/>
      <c r="H1193" s="243" t="s">
        <v>722</v>
      </c>
      <c r="I1193" s="36" t="s">
        <v>5943</v>
      </c>
      <c r="J1193" s="18" t="s">
        <v>289</v>
      </c>
      <c r="K1193" s="18" t="s">
        <v>78</v>
      </c>
      <c r="L1193" s="18" t="s">
        <v>64</v>
      </c>
      <c r="M1193" s="107" t="s">
        <v>5996</v>
      </c>
      <c r="N1193" s="107" t="s">
        <v>48</v>
      </c>
      <c r="O1193" s="108" t="s">
        <v>49</v>
      </c>
      <c r="P1193" s="107" t="s">
        <v>50</v>
      </c>
      <c r="Q1193" s="108">
        <v>182</v>
      </c>
      <c r="R1193" s="108" t="s">
        <v>51</v>
      </c>
      <c r="S1193" s="107" t="s">
        <v>52</v>
      </c>
      <c r="T1193" s="134">
        <v>1503491.47</v>
      </c>
      <c r="U1193" s="18" t="s">
        <v>129</v>
      </c>
      <c r="V1193" s="18" t="s">
        <v>238</v>
      </c>
      <c r="W1193" s="110" t="s">
        <v>53</v>
      </c>
      <c r="X1193" s="18">
        <v>1</v>
      </c>
      <c r="Y1193" s="18"/>
      <c r="Z1193" s="18"/>
      <c r="AA1193" s="18"/>
      <c r="AB1193" s="18"/>
      <c r="AC1193" s="18"/>
      <c r="AD1193" s="18"/>
      <c r="AE1193" s="18"/>
      <c r="AF1193" s="18">
        <v>200608</v>
      </c>
      <c r="AG1193" s="18" t="s">
        <v>54</v>
      </c>
      <c r="AH1193" s="18">
        <v>1</v>
      </c>
      <c r="AI1193" s="18">
        <v>0</v>
      </c>
      <c r="AJ1193" s="18"/>
      <c r="AK1193" s="18"/>
      <c r="AL1193" s="18"/>
      <c r="AM1193" s="18">
        <v>0</v>
      </c>
      <c r="AN1193" s="18"/>
      <c r="AO1193" s="18"/>
      <c r="AP1193" s="18" t="s">
        <v>738</v>
      </c>
      <c r="AQ1193" s="18"/>
      <c r="AR1193" s="18">
        <v>1</v>
      </c>
      <c r="AS1193" s="111" t="s">
        <v>6030</v>
      </c>
      <c r="AT1193" s="111" t="s">
        <v>6030</v>
      </c>
      <c r="AU1193" s="18" t="s">
        <v>55</v>
      </c>
    </row>
    <row r="1194" spans="2:47" ht="38.25" x14ac:dyDescent="0.25">
      <c r="B1194" s="239" t="s">
        <v>6104</v>
      </c>
      <c r="C1194" s="19" t="s">
        <v>6066</v>
      </c>
      <c r="D1194" s="240" t="s">
        <v>5997</v>
      </c>
      <c r="E1194" s="241">
        <v>1370878.27</v>
      </c>
      <c r="F1194" s="32">
        <f t="shared" si="24"/>
        <v>0</v>
      </c>
      <c r="G1194" s="242"/>
      <c r="H1194" s="243" t="s">
        <v>722</v>
      </c>
      <c r="I1194" s="36" t="s">
        <v>5944</v>
      </c>
      <c r="J1194" s="18" t="s">
        <v>289</v>
      </c>
      <c r="K1194" s="18" t="s">
        <v>2081</v>
      </c>
      <c r="L1194" s="18" t="s">
        <v>64</v>
      </c>
      <c r="M1194" s="107" t="s">
        <v>5997</v>
      </c>
      <c r="N1194" s="107" t="s">
        <v>48</v>
      </c>
      <c r="O1194" s="108" t="s">
        <v>49</v>
      </c>
      <c r="P1194" s="107" t="s">
        <v>50</v>
      </c>
      <c r="Q1194" s="108">
        <v>51</v>
      </c>
      <c r="R1194" s="108" t="s">
        <v>51</v>
      </c>
      <c r="S1194" s="107" t="s">
        <v>52</v>
      </c>
      <c r="T1194" s="134">
        <v>1370878.27</v>
      </c>
      <c r="U1194" s="18" t="s">
        <v>129</v>
      </c>
      <c r="V1194" s="18" t="s">
        <v>238</v>
      </c>
      <c r="W1194" s="110" t="s">
        <v>53</v>
      </c>
      <c r="X1194" s="18">
        <v>1</v>
      </c>
      <c r="Y1194" s="18"/>
      <c r="Z1194" s="18"/>
      <c r="AA1194" s="18"/>
      <c r="AB1194" s="18"/>
      <c r="AC1194" s="18"/>
      <c r="AD1194" s="18"/>
      <c r="AE1194" s="18"/>
      <c r="AF1194" s="18">
        <v>200608</v>
      </c>
      <c r="AG1194" s="18" t="s">
        <v>54</v>
      </c>
      <c r="AH1194" s="18">
        <v>1</v>
      </c>
      <c r="AI1194" s="18">
        <v>0</v>
      </c>
      <c r="AJ1194" s="18"/>
      <c r="AK1194" s="18"/>
      <c r="AL1194" s="18"/>
      <c r="AM1194" s="18">
        <v>0</v>
      </c>
      <c r="AN1194" s="18"/>
      <c r="AO1194" s="18"/>
      <c r="AP1194" s="18" t="s">
        <v>738</v>
      </c>
      <c r="AQ1194" s="18"/>
      <c r="AR1194" s="18">
        <v>1</v>
      </c>
      <c r="AS1194" s="111" t="s">
        <v>6031</v>
      </c>
      <c r="AT1194" s="111" t="s">
        <v>6031</v>
      </c>
      <c r="AU1194" s="18" t="s">
        <v>55</v>
      </c>
    </row>
    <row r="1195" spans="2:47" ht="51" x14ac:dyDescent="0.25">
      <c r="B1195" s="239" t="s">
        <v>6105</v>
      </c>
      <c r="C1195" s="19" t="s">
        <v>6067</v>
      </c>
      <c r="D1195" s="240" t="s">
        <v>5998</v>
      </c>
      <c r="E1195" s="241">
        <v>13901103.279999999</v>
      </c>
      <c r="F1195" s="32">
        <f t="shared" si="24"/>
        <v>0</v>
      </c>
      <c r="G1195" s="242"/>
      <c r="H1195" s="243" t="s">
        <v>722</v>
      </c>
      <c r="I1195" s="36" t="s">
        <v>5945</v>
      </c>
      <c r="J1195" s="18" t="s">
        <v>871</v>
      </c>
      <c r="K1195" s="18" t="s">
        <v>872</v>
      </c>
      <c r="L1195" s="18" t="s">
        <v>47</v>
      </c>
      <c r="M1195" s="107" t="s">
        <v>5998</v>
      </c>
      <c r="N1195" s="107" t="s">
        <v>48</v>
      </c>
      <c r="O1195" s="108" t="s">
        <v>49</v>
      </c>
      <c r="P1195" s="107" t="s">
        <v>50</v>
      </c>
      <c r="Q1195" s="108">
        <v>20</v>
      </c>
      <c r="R1195" s="108" t="s">
        <v>51</v>
      </c>
      <c r="S1195" s="107" t="s">
        <v>52</v>
      </c>
      <c r="T1195" s="134">
        <v>13901103.279999999</v>
      </c>
      <c r="U1195" s="18" t="s">
        <v>129</v>
      </c>
      <c r="V1195" s="18" t="s">
        <v>244</v>
      </c>
      <c r="W1195" s="110" t="s">
        <v>226</v>
      </c>
      <c r="X1195" s="18">
        <v>1</v>
      </c>
      <c r="Y1195" s="18"/>
      <c r="Z1195" s="18"/>
      <c r="AA1195" s="18"/>
      <c r="AB1195" s="18"/>
      <c r="AC1195" s="18"/>
      <c r="AD1195" s="18"/>
      <c r="AE1195" s="18"/>
      <c r="AF1195" s="18">
        <v>511937</v>
      </c>
      <c r="AG1195" s="18" t="s">
        <v>54</v>
      </c>
      <c r="AH1195" s="18">
        <v>1</v>
      </c>
      <c r="AI1195" s="18">
        <v>0</v>
      </c>
      <c r="AJ1195" s="18"/>
      <c r="AK1195" s="18"/>
      <c r="AL1195" s="18"/>
      <c r="AM1195" s="18">
        <v>0</v>
      </c>
      <c r="AN1195" s="18"/>
      <c r="AO1195" s="18"/>
      <c r="AP1195" s="18" t="s">
        <v>738</v>
      </c>
      <c r="AQ1195" s="18"/>
      <c r="AR1195" s="18">
        <v>1</v>
      </c>
      <c r="AS1195" s="111" t="s">
        <v>6032</v>
      </c>
      <c r="AT1195" s="111" t="s">
        <v>6032</v>
      </c>
      <c r="AU1195" s="18" t="s">
        <v>55</v>
      </c>
    </row>
    <row r="1196" spans="2:47" ht="25.5" x14ac:dyDescent="0.25">
      <c r="B1196" s="239" t="s">
        <v>6106</v>
      </c>
      <c r="C1196" s="19" t="s">
        <v>6068</v>
      </c>
      <c r="D1196" s="240" t="s">
        <v>5999</v>
      </c>
      <c r="E1196" s="241">
        <v>834900.82</v>
      </c>
      <c r="F1196" s="32">
        <f t="shared" si="24"/>
        <v>0</v>
      </c>
      <c r="G1196" s="242"/>
      <c r="H1196" s="243" t="s">
        <v>722</v>
      </c>
      <c r="I1196" s="36" t="s">
        <v>5946</v>
      </c>
      <c r="J1196" s="18" t="s">
        <v>289</v>
      </c>
      <c r="K1196" s="18" t="s">
        <v>4633</v>
      </c>
      <c r="L1196" s="18" t="s">
        <v>64</v>
      </c>
      <c r="M1196" s="107" t="s">
        <v>5999</v>
      </c>
      <c r="N1196" s="107" t="s">
        <v>48</v>
      </c>
      <c r="O1196" s="108" t="s">
        <v>49</v>
      </c>
      <c r="P1196" s="107" t="s">
        <v>50</v>
      </c>
      <c r="Q1196" s="108">
        <v>81</v>
      </c>
      <c r="R1196" s="108" t="s">
        <v>51</v>
      </c>
      <c r="S1196" s="107" t="s">
        <v>52</v>
      </c>
      <c r="T1196" s="134">
        <v>834900.82</v>
      </c>
      <c r="U1196" s="18" t="s">
        <v>129</v>
      </c>
      <c r="V1196" s="18" t="s">
        <v>238</v>
      </c>
      <c r="W1196" s="110" t="s">
        <v>53</v>
      </c>
      <c r="X1196" s="18">
        <v>1</v>
      </c>
      <c r="Y1196" s="18"/>
      <c r="Z1196" s="18"/>
      <c r="AA1196" s="18"/>
      <c r="AB1196" s="18"/>
      <c r="AC1196" s="18"/>
      <c r="AD1196" s="18"/>
      <c r="AE1196" s="18"/>
      <c r="AF1196" s="18">
        <v>200608</v>
      </c>
      <c r="AG1196" s="18" t="s">
        <v>54</v>
      </c>
      <c r="AH1196" s="18">
        <v>1</v>
      </c>
      <c r="AI1196" s="18">
        <v>0</v>
      </c>
      <c r="AJ1196" s="18"/>
      <c r="AK1196" s="18"/>
      <c r="AL1196" s="18"/>
      <c r="AM1196" s="18">
        <v>0</v>
      </c>
      <c r="AN1196" s="18"/>
      <c r="AO1196" s="18"/>
      <c r="AP1196" s="18" t="s">
        <v>738</v>
      </c>
      <c r="AQ1196" s="18"/>
      <c r="AR1196" s="18">
        <v>1</v>
      </c>
      <c r="AS1196" s="111" t="s">
        <v>6033</v>
      </c>
      <c r="AT1196" s="111" t="s">
        <v>6033</v>
      </c>
      <c r="AU1196" s="18" t="s">
        <v>55</v>
      </c>
    </row>
    <row r="1197" spans="2:47" ht="51" x14ac:dyDescent="0.25">
      <c r="B1197" s="239" t="s">
        <v>6107</v>
      </c>
      <c r="C1197" s="19" t="s">
        <v>6069</v>
      </c>
      <c r="D1197" s="240" t="s">
        <v>6000</v>
      </c>
      <c r="E1197" s="241">
        <v>547663.22</v>
      </c>
      <c r="F1197" s="32">
        <f t="shared" si="24"/>
        <v>0</v>
      </c>
      <c r="G1197" s="242"/>
      <c r="H1197" s="243" t="s">
        <v>723</v>
      </c>
      <c r="I1197" s="36" t="s">
        <v>5947</v>
      </c>
      <c r="J1197" s="18" t="s">
        <v>1645</v>
      </c>
      <c r="K1197" s="18" t="s">
        <v>876</v>
      </c>
      <c r="L1197" s="18" t="s">
        <v>64</v>
      </c>
      <c r="M1197" s="107" t="s">
        <v>6000</v>
      </c>
      <c r="N1197" s="107" t="s">
        <v>48</v>
      </c>
      <c r="O1197" s="108" t="s">
        <v>892</v>
      </c>
      <c r="P1197" s="107" t="s">
        <v>752</v>
      </c>
      <c r="Q1197" s="108" t="s">
        <v>5987</v>
      </c>
      <c r="R1197" s="108" t="s">
        <v>51</v>
      </c>
      <c r="S1197" s="107" t="s">
        <v>52</v>
      </c>
      <c r="T1197" s="134">
        <v>547663.22</v>
      </c>
      <c r="U1197" s="18" t="s">
        <v>129</v>
      </c>
      <c r="V1197" s="18" t="s">
        <v>262</v>
      </c>
      <c r="W1197" s="110" t="s">
        <v>136</v>
      </c>
      <c r="X1197" s="18">
        <v>1</v>
      </c>
      <c r="Y1197" s="18"/>
      <c r="Z1197" s="18"/>
      <c r="AA1197" s="18"/>
      <c r="AB1197" s="18"/>
      <c r="AC1197" s="18"/>
      <c r="AD1197" s="18"/>
      <c r="AE1197" s="18"/>
      <c r="AF1197" s="18">
        <v>376632</v>
      </c>
      <c r="AG1197" s="18" t="s">
        <v>54</v>
      </c>
      <c r="AH1197" s="18">
        <v>0</v>
      </c>
      <c r="AI1197" s="18">
        <v>0</v>
      </c>
      <c r="AJ1197" s="18"/>
      <c r="AK1197" s="18"/>
      <c r="AL1197" s="18"/>
      <c r="AM1197" s="18">
        <v>0</v>
      </c>
      <c r="AN1197" s="18"/>
      <c r="AO1197" s="18"/>
      <c r="AP1197" s="18" t="s">
        <v>738</v>
      </c>
      <c r="AQ1197" s="18"/>
      <c r="AR1197" s="18">
        <v>1</v>
      </c>
      <c r="AS1197" s="111" t="s">
        <v>6034</v>
      </c>
      <c r="AT1197" s="111" t="s">
        <v>613</v>
      </c>
      <c r="AU1197" s="18" t="s">
        <v>55</v>
      </c>
    </row>
    <row r="1198" spans="2:47" ht="51" x14ac:dyDescent="0.25">
      <c r="B1198" s="239" t="s">
        <v>6108</v>
      </c>
      <c r="C1198" s="19" t="s">
        <v>6070</v>
      </c>
      <c r="D1198" s="240" t="s">
        <v>6001</v>
      </c>
      <c r="E1198" s="241">
        <v>909492</v>
      </c>
      <c r="F1198" s="32">
        <f t="shared" si="24"/>
        <v>0</v>
      </c>
      <c r="G1198" s="242"/>
      <c r="H1198" s="243" t="s">
        <v>723</v>
      </c>
      <c r="I1198" s="36" t="s">
        <v>5948</v>
      </c>
      <c r="J1198" s="18" t="s">
        <v>5949</v>
      </c>
      <c r="K1198" s="18" t="s">
        <v>5145</v>
      </c>
      <c r="L1198" s="18" t="s">
        <v>64</v>
      </c>
      <c r="M1198" s="107" t="s">
        <v>6001</v>
      </c>
      <c r="N1198" s="107" t="s">
        <v>48</v>
      </c>
      <c r="O1198" s="108" t="s">
        <v>892</v>
      </c>
      <c r="P1198" s="107" t="s">
        <v>752</v>
      </c>
      <c r="Q1198" s="108">
        <v>757910</v>
      </c>
      <c r="R1198" s="108" t="s">
        <v>51</v>
      </c>
      <c r="S1198" s="107" t="s">
        <v>52</v>
      </c>
      <c r="T1198" s="134">
        <v>909492</v>
      </c>
      <c r="U1198" s="18" t="s">
        <v>129</v>
      </c>
      <c r="V1198" s="18" t="s">
        <v>244</v>
      </c>
      <c r="W1198" s="110" t="s">
        <v>137</v>
      </c>
      <c r="X1198" s="18">
        <v>1</v>
      </c>
      <c r="Y1198" s="18"/>
      <c r="Z1198" s="18"/>
      <c r="AA1198" s="18"/>
      <c r="AB1198" s="18"/>
      <c r="AC1198" s="18"/>
      <c r="AD1198" s="18"/>
      <c r="AE1198" s="18"/>
      <c r="AF1198" s="18">
        <v>376631</v>
      </c>
      <c r="AG1198" s="18" t="s">
        <v>54</v>
      </c>
      <c r="AH1198" s="18">
        <v>0</v>
      </c>
      <c r="AI1198" s="18">
        <v>0</v>
      </c>
      <c r="AJ1198" s="18"/>
      <c r="AK1198" s="18"/>
      <c r="AL1198" s="18"/>
      <c r="AM1198" s="18">
        <v>0</v>
      </c>
      <c r="AN1198" s="18"/>
      <c r="AO1198" s="18"/>
      <c r="AP1198" s="18" t="s">
        <v>738</v>
      </c>
      <c r="AQ1198" s="18"/>
      <c r="AR1198" s="18">
        <v>1</v>
      </c>
      <c r="AS1198" s="111" t="s">
        <v>6035</v>
      </c>
      <c r="AT1198" s="111" t="s">
        <v>602</v>
      </c>
      <c r="AU1198" s="18" t="s">
        <v>55</v>
      </c>
    </row>
    <row r="1199" spans="2:47" ht="38.25" x14ac:dyDescent="0.25">
      <c r="B1199" s="239" t="s">
        <v>6110</v>
      </c>
      <c r="C1199" s="19" t="s">
        <v>6072</v>
      </c>
      <c r="D1199" s="240" t="s">
        <v>6003</v>
      </c>
      <c r="E1199" s="241">
        <v>609497.86</v>
      </c>
      <c r="F1199" s="32">
        <f t="shared" si="24"/>
        <v>0</v>
      </c>
      <c r="G1199" s="242"/>
      <c r="H1199" s="243" t="s">
        <v>722</v>
      </c>
      <c r="I1199" s="36" t="s">
        <v>5950</v>
      </c>
      <c r="J1199" s="18" t="s">
        <v>280</v>
      </c>
      <c r="K1199" s="18" t="s">
        <v>5133</v>
      </c>
      <c r="L1199" s="18" t="s">
        <v>64</v>
      </c>
      <c r="M1199" s="107" t="s">
        <v>6003</v>
      </c>
      <c r="N1199" s="107" t="s">
        <v>48</v>
      </c>
      <c r="O1199" s="108" t="s">
        <v>49</v>
      </c>
      <c r="P1199" s="107" t="s">
        <v>50</v>
      </c>
      <c r="Q1199" s="108">
        <v>48</v>
      </c>
      <c r="R1199" s="108" t="s">
        <v>51</v>
      </c>
      <c r="S1199" s="107" t="s">
        <v>52</v>
      </c>
      <c r="T1199" s="134">
        <v>609497.86</v>
      </c>
      <c r="U1199" s="18" t="s">
        <v>129</v>
      </c>
      <c r="V1199" s="18" t="s">
        <v>245</v>
      </c>
      <c r="W1199" s="110" t="s">
        <v>53</v>
      </c>
      <c r="X1199" s="18">
        <v>1</v>
      </c>
      <c r="Y1199" s="18"/>
      <c r="Z1199" s="18"/>
      <c r="AA1199" s="18"/>
      <c r="AB1199" s="18"/>
      <c r="AC1199" s="18"/>
      <c r="AD1199" s="18"/>
      <c r="AE1199" s="18"/>
      <c r="AF1199" s="18">
        <v>200608</v>
      </c>
      <c r="AG1199" s="18" t="s">
        <v>54</v>
      </c>
      <c r="AH1199" s="18">
        <v>1</v>
      </c>
      <c r="AI1199" s="18">
        <v>0</v>
      </c>
      <c r="AJ1199" s="18"/>
      <c r="AK1199" s="18"/>
      <c r="AL1199" s="18"/>
      <c r="AM1199" s="18">
        <v>0</v>
      </c>
      <c r="AN1199" s="18"/>
      <c r="AO1199" s="18"/>
      <c r="AP1199" s="18" t="s">
        <v>738</v>
      </c>
      <c r="AQ1199" s="18"/>
      <c r="AR1199" s="18">
        <v>1</v>
      </c>
      <c r="AS1199" s="111" t="s">
        <v>6036</v>
      </c>
      <c r="AT1199" s="111" t="s">
        <v>6036</v>
      </c>
      <c r="AU1199" s="18" t="s">
        <v>55</v>
      </c>
    </row>
    <row r="1200" spans="2:47" ht="51" x14ac:dyDescent="0.25">
      <c r="B1200" s="239" t="s">
        <v>6111</v>
      </c>
      <c r="C1200" s="19" t="s">
        <v>6073</v>
      </c>
      <c r="D1200" s="240" t="s">
        <v>6004</v>
      </c>
      <c r="E1200" s="241">
        <v>3915373.34</v>
      </c>
      <c r="F1200" s="32">
        <f t="shared" si="24"/>
        <v>0</v>
      </c>
      <c r="G1200" s="242"/>
      <c r="H1200" s="243" t="s">
        <v>723</v>
      </c>
      <c r="I1200" s="36" t="s">
        <v>5951</v>
      </c>
      <c r="J1200" s="18" t="s">
        <v>875</v>
      </c>
      <c r="K1200" s="18" t="s">
        <v>876</v>
      </c>
      <c r="L1200" s="18" t="s">
        <v>64</v>
      </c>
      <c r="M1200" s="107" t="s">
        <v>6004</v>
      </c>
      <c r="N1200" s="107" t="s">
        <v>48</v>
      </c>
      <c r="O1200" s="108" t="s">
        <v>892</v>
      </c>
      <c r="P1200" s="107" t="s">
        <v>752</v>
      </c>
      <c r="Q1200" s="108" t="s">
        <v>5989</v>
      </c>
      <c r="R1200" s="108" t="s">
        <v>51</v>
      </c>
      <c r="S1200" s="107" t="s">
        <v>52</v>
      </c>
      <c r="T1200" s="134">
        <v>3915373.34</v>
      </c>
      <c r="U1200" s="18" t="s">
        <v>129</v>
      </c>
      <c r="V1200" s="18" t="s">
        <v>241</v>
      </c>
      <c r="W1200" s="110" t="s">
        <v>136</v>
      </c>
      <c r="X1200" s="18">
        <v>1</v>
      </c>
      <c r="Y1200" s="18"/>
      <c r="Z1200" s="18"/>
      <c r="AA1200" s="18"/>
      <c r="AB1200" s="18"/>
      <c r="AC1200" s="18"/>
      <c r="AD1200" s="18"/>
      <c r="AE1200" s="18"/>
      <c r="AF1200" s="18">
        <v>376632</v>
      </c>
      <c r="AG1200" s="18" t="s">
        <v>54</v>
      </c>
      <c r="AH1200" s="18">
        <v>0</v>
      </c>
      <c r="AI1200" s="18">
        <v>0</v>
      </c>
      <c r="AJ1200" s="18"/>
      <c r="AK1200" s="18"/>
      <c r="AL1200" s="18"/>
      <c r="AM1200" s="18">
        <v>0</v>
      </c>
      <c r="AN1200" s="18"/>
      <c r="AO1200" s="18"/>
      <c r="AP1200" s="18" t="s">
        <v>738</v>
      </c>
      <c r="AQ1200" s="18"/>
      <c r="AR1200" s="18">
        <v>1</v>
      </c>
      <c r="AS1200" s="111" t="s">
        <v>6037</v>
      </c>
      <c r="AT1200" s="111" t="s">
        <v>613</v>
      </c>
      <c r="AU1200" s="18" t="s">
        <v>55</v>
      </c>
    </row>
    <row r="1201" spans="2:47" ht="51" x14ac:dyDescent="0.25">
      <c r="B1201" s="239" t="s">
        <v>6112</v>
      </c>
      <c r="C1201" s="19" t="s">
        <v>6074</v>
      </c>
      <c r="D1201" s="240" t="s">
        <v>6005</v>
      </c>
      <c r="E1201" s="241">
        <v>12960000</v>
      </c>
      <c r="F1201" s="32">
        <f t="shared" si="24"/>
        <v>0</v>
      </c>
      <c r="G1201" s="242"/>
      <c r="H1201" s="243" t="s">
        <v>722</v>
      </c>
      <c r="I1201" s="36" t="s">
        <v>5952</v>
      </c>
      <c r="J1201" s="18" t="s">
        <v>4648</v>
      </c>
      <c r="K1201" s="18" t="s">
        <v>5953</v>
      </c>
      <c r="L1201" s="18" t="s">
        <v>59</v>
      </c>
      <c r="M1201" s="107" t="s">
        <v>6005</v>
      </c>
      <c r="N1201" s="107" t="s">
        <v>48</v>
      </c>
      <c r="O1201" s="108" t="s">
        <v>49</v>
      </c>
      <c r="P1201" s="107" t="s">
        <v>50</v>
      </c>
      <c r="Q1201" s="108">
        <v>12</v>
      </c>
      <c r="R1201" s="108" t="s">
        <v>51</v>
      </c>
      <c r="S1201" s="107" t="s">
        <v>52</v>
      </c>
      <c r="T1201" s="134">
        <v>12960000</v>
      </c>
      <c r="U1201" s="18" t="s">
        <v>129</v>
      </c>
      <c r="V1201" s="18" t="s">
        <v>241</v>
      </c>
      <c r="W1201" s="110" t="s">
        <v>53</v>
      </c>
      <c r="X1201" s="18">
        <v>1</v>
      </c>
      <c r="Y1201" s="18"/>
      <c r="Z1201" s="18"/>
      <c r="AA1201" s="18"/>
      <c r="AB1201" s="18"/>
      <c r="AC1201" s="18"/>
      <c r="AD1201" s="18"/>
      <c r="AE1201" s="18"/>
      <c r="AF1201" s="18">
        <v>200608</v>
      </c>
      <c r="AG1201" s="18" t="s">
        <v>54</v>
      </c>
      <c r="AH1201" s="18">
        <v>1</v>
      </c>
      <c r="AI1201" s="18">
        <v>0</v>
      </c>
      <c r="AJ1201" s="18"/>
      <c r="AK1201" s="18"/>
      <c r="AL1201" s="18"/>
      <c r="AM1201" s="18">
        <v>0</v>
      </c>
      <c r="AN1201" s="18"/>
      <c r="AO1201" s="18"/>
      <c r="AP1201" s="18" t="s">
        <v>738</v>
      </c>
      <c r="AQ1201" s="18"/>
      <c r="AR1201" s="18">
        <v>1</v>
      </c>
      <c r="AS1201" s="111" t="s">
        <v>6038</v>
      </c>
      <c r="AT1201" s="111" t="s">
        <v>6038</v>
      </c>
      <c r="AU1201" s="18" t="s">
        <v>55</v>
      </c>
    </row>
    <row r="1202" spans="2:47" ht="51" x14ac:dyDescent="0.25">
      <c r="B1202" s="239" t="s">
        <v>6113</v>
      </c>
      <c r="C1202" s="19" t="s">
        <v>6075</v>
      </c>
      <c r="D1202" s="240" t="s">
        <v>6006</v>
      </c>
      <c r="E1202" s="241">
        <v>1556747.99</v>
      </c>
      <c r="F1202" s="32">
        <f t="shared" si="24"/>
        <v>0</v>
      </c>
      <c r="G1202" s="242"/>
      <c r="H1202" s="243" t="s">
        <v>723</v>
      </c>
      <c r="I1202" s="36" t="s">
        <v>5954</v>
      </c>
      <c r="J1202" s="18" t="s">
        <v>2355</v>
      </c>
      <c r="K1202" s="18" t="s">
        <v>5955</v>
      </c>
      <c r="L1202" s="18" t="s">
        <v>64</v>
      </c>
      <c r="M1202" s="107" t="s">
        <v>6006</v>
      </c>
      <c r="N1202" s="107" t="s">
        <v>48</v>
      </c>
      <c r="O1202" s="108" t="s">
        <v>49</v>
      </c>
      <c r="P1202" s="107" t="s">
        <v>50</v>
      </c>
      <c r="Q1202" s="108">
        <v>8</v>
      </c>
      <c r="R1202" s="108" t="s">
        <v>51</v>
      </c>
      <c r="S1202" s="107" t="s">
        <v>52</v>
      </c>
      <c r="T1202" s="134">
        <v>1556747.99</v>
      </c>
      <c r="U1202" s="18" t="s">
        <v>129</v>
      </c>
      <c r="V1202" s="18" t="s">
        <v>245</v>
      </c>
      <c r="W1202" s="110" t="s">
        <v>770</v>
      </c>
      <c r="X1202" s="18">
        <v>1</v>
      </c>
      <c r="Y1202" s="18"/>
      <c r="Z1202" s="18"/>
      <c r="AA1202" s="18"/>
      <c r="AB1202" s="18"/>
      <c r="AC1202" s="18"/>
      <c r="AD1202" s="18"/>
      <c r="AE1202" s="18"/>
      <c r="AF1202" s="18">
        <v>517220</v>
      </c>
      <c r="AG1202" s="18" t="s">
        <v>54</v>
      </c>
      <c r="AH1202" s="18">
        <v>0</v>
      </c>
      <c r="AI1202" s="18">
        <v>0</v>
      </c>
      <c r="AJ1202" s="18"/>
      <c r="AK1202" s="18"/>
      <c r="AL1202" s="18"/>
      <c r="AM1202" s="18">
        <v>0</v>
      </c>
      <c r="AN1202" s="18"/>
      <c r="AO1202" s="18"/>
      <c r="AP1202" s="18" t="s">
        <v>738</v>
      </c>
      <c r="AQ1202" s="18"/>
      <c r="AR1202" s="18">
        <v>1</v>
      </c>
      <c r="AS1202" s="111" t="s">
        <v>6039</v>
      </c>
      <c r="AT1202" s="111" t="s">
        <v>602</v>
      </c>
      <c r="AU1202" s="18" t="s">
        <v>55</v>
      </c>
    </row>
    <row r="1203" spans="2:47" ht="38.25" x14ac:dyDescent="0.25">
      <c r="B1203" s="239" t="s">
        <v>6114</v>
      </c>
      <c r="C1203" s="19" t="s">
        <v>6076</v>
      </c>
      <c r="D1203" s="240" t="s">
        <v>6007</v>
      </c>
      <c r="E1203" s="241">
        <v>773180.72</v>
      </c>
      <c r="F1203" s="32">
        <f t="shared" si="24"/>
        <v>0</v>
      </c>
      <c r="G1203" s="242"/>
      <c r="H1203" s="243" t="s">
        <v>722</v>
      </c>
      <c r="I1203" s="36" t="s">
        <v>5956</v>
      </c>
      <c r="J1203" s="18" t="s">
        <v>289</v>
      </c>
      <c r="K1203" s="18" t="s">
        <v>1477</v>
      </c>
      <c r="L1203" s="18" t="s">
        <v>64</v>
      </c>
      <c r="M1203" s="107" t="s">
        <v>6007</v>
      </c>
      <c r="N1203" s="107" t="s">
        <v>48</v>
      </c>
      <c r="O1203" s="108" t="s">
        <v>49</v>
      </c>
      <c r="P1203" s="107" t="s">
        <v>50</v>
      </c>
      <c r="Q1203" s="108">
        <v>26</v>
      </c>
      <c r="R1203" s="108" t="s">
        <v>51</v>
      </c>
      <c r="S1203" s="107" t="s">
        <v>52</v>
      </c>
      <c r="T1203" s="134">
        <v>773180.72</v>
      </c>
      <c r="U1203" s="18" t="s">
        <v>129</v>
      </c>
      <c r="V1203" s="18" t="s">
        <v>269</v>
      </c>
      <c r="W1203" s="110" t="s">
        <v>53</v>
      </c>
      <c r="X1203" s="18">
        <v>1</v>
      </c>
      <c r="Y1203" s="18"/>
      <c r="Z1203" s="18"/>
      <c r="AA1203" s="18"/>
      <c r="AB1203" s="18"/>
      <c r="AC1203" s="18"/>
      <c r="AD1203" s="18"/>
      <c r="AE1203" s="18"/>
      <c r="AF1203" s="18">
        <v>200608</v>
      </c>
      <c r="AG1203" s="18" t="s">
        <v>54</v>
      </c>
      <c r="AH1203" s="18">
        <v>1</v>
      </c>
      <c r="AI1203" s="18">
        <v>0</v>
      </c>
      <c r="AJ1203" s="18"/>
      <c r="AK1203" s="18"/>
      <c r="AL1203" s="18"/>
      <c r="AM1203" s="18">
        <v>0</v>
      </c>
      <c r="AN1203" s="18"/>
      <c r="AO1203" s="18"/>
      <c r="AP1203" s="18" t="s">
        <v>738</v>
      </c>
      <c r="AQ1203" s="18"/>
      <c r="AR1203" s="18">
        <v>1</v>
      </c>
      <c r="AS1203" s="111" t="s">
        <v>6040</v>
      </c>
      <c r="AT1203" s="111" t="s">
        <v>6040</v>
      </c>
      <c r="AU1203" s="18" t="s">
        <v>55</v>
      </c>
    </row>
    <row r="1204" spans="2:47" ht="51" x14ac:dyDescent="0.25">
      <c r="B1204" s="239" t="s">
        <v>6116</v>
      </c>
      <c r="C1204" s="19" t="s">
        <v>6078</v>
      </c>
      <c r="D1204" s="240" t="s">
        <v>6009</v>
      </c>
      <c r="E1204" s="241">
        <v>706213447.14999998</v>
      </c>
      <c r="F1204" s="32">
        <f t="shared" si="24"/>
        <v>0</v>
      </c>
      <c r="G1204" s="242"/>
      <c r="H1204" s="243" t="s">
        <v>723</v>
      </c>
      <c r="I1204" s="36" t="s">
        <v>5959</v>
      </c>
      <c r="J1204" s="18" t="s">
        <v>880</v>
      </c>
      <c r="K1204" s="18" t="s">
        <v>881</v>
      </c>
      <c r="L1204" s="18" t="s">
        <v>59</v>
      </c>
      <c r="M1204" s="107" t="s">
        <v>6009</v>
      </c>
      <c r="N1204" s="107" t="s">
        <v>48</v>
      </c>
      <c r="O1204" s="108" t="s">
        <v>49</v>
      </c>
      <c r="P1204" s="107" t="s">
        <v>50</v>
      </c>
      <c r="Q1204" s="108">
        <v>195</v>
      </c>
      <c r="R1204" s="108" t="s">
        <v>51</v>
      </c>
      <c r="S1204" s="107" t="s">
        <v>52</v>
      </c>
      <c r="T1204" s="134">
        <v>706213447.14999998</v>
      </c>
      <c r="U1204" s="18" t="s">
        <v>129</v>
      </c>
      <c r="V1204" s="18" t="s">
        <v>241</v>
      </c>
      <c r="W1204" s="110" t="s">
        <v>53</v>
      </c>
      <c r="X1204" s="18">
        <v>1</v>
      </c>
      <c r="Y1204" s="18"/>
      <c r="Z1204" s="18"/>
      <c r="AA1204" s="18"/>
      <c r="AB1204" s="18"/>
      <c r="AC1204" s="18"/>
      <c r="AD1204" s="18"/>
      <c r="AE1204" s="18"/>
      <c r="AF1204" s="18">
        <v>376620</v>
      </c>
      <c r="AG1204" s="18" t="s">
        <v>54</v>
      </c>
      <c r="AH1204" s="18">
        <v>0</v>
      </c>
      <c r="AI1204" s="18">
        <v>0</v>
      </c>
      <c r="AJ1204" s="18"/>
      <c r="AK1204" s="18"/>
      <c r="AL1204" s="18"/>
      <c r="AM1204" s="18">
        <v>0</v>
      </c>
      <c r="AN1204" s="18"/>
      <c r="AO1204" s="18"/>
      <c r="AP1204" s="18" t="s">
        <v>738</v>
      </c>
      <c r="AQ1204" s="18"/>
      <c r="AR1204" s="18">
        <v>1</v>
      </c>
      <c r="AS1204" s="111" t="s">
        <v>6041</v>
      </c>
      <c r="AT1204" s="111" t="s">
        <v>613</v>
      </c>
      <c r="AU1204" s="18" t="s">
        <v>55</v>
      </c>
    </row>
    <row r="1205" spans="2:47" ht="38.25" x14ac:dyDescent="0.25">
      <c r="B1205" s="239" t="s">
        <v>6117</v>
      </c>
      <c r="C1205" s="19" t="s">
        <v>6079</v>
      </c>
      <c r="D1205" s="240" t="s">
        <v>6010</v>
      </c>
      <c r="E1205" s="241">
        <v>572642.98</v>
      </c>
      <c r="F1205" s="32">
        <f t="shared" si="24"/>
        <v>0</v>
      </c>
      <c r="G1205" s="242"/>
      <c r="H1205" s="243" t="s">
        <v>723</v>
      </c>
      <c r="I1205" s="36" t="s">
        <v>5960</v>
      </c>
      <c r="J1205" s="18" t="s">
        <v>875</v>
      </c>
      <c r="K1205" s="18" t="s">
        <v>876</v>
      </c>
      <c r="L1205" s="18" t="s">
        <v>64</v>
      </c>
      <c r="M1205" s="107" t="s">
        <v>6010</v>
      </c>
      <c r="N1205" s="107" t="s">
        <v>48</v>
      </c>
      <c r="O1205" s="108" t="s">
        <v>892</v>
      </c>
      <c r="P1205" s="107" t="s">
        <v>752</v>
      </c>
      <c r="Q1205" s="108" t="s">
        <v>5991</v>
      </c>
      <c r="R1205" s="108" t="s">
        <v>51</v>
      </c>
      <c r="S1205" s="107" t="s">
        <v>52</v>
      </c>
      <c r="T1205" s="134">
        <v>572642.98</v>
      </c>
      <c r="U1205" s="18" t="s">
        <v>129</v>
      </c>
      <c r="V1205" s="18" t="s">
        <v>241</v>
      </c>
      <c r="W1205" s="110" t="s">
        <v>136</v>
      </c>
      <c r="X1205" s="18">
        <v>1</v>
      </c>
      <c r="Y1205" s="18"/>
      <c r="Z1205" s="18"/>
      <c r="AA1205" s="18"/>
      <c r="AB1205" s="18"/>
      <c r="AC1205" s="18"/>
      <c r="AD1205" s="18"/>
      <c r="AE1205" s="18"/>
      <c r="AF1205" s="18">
        <v>376632</v>
      </c>
      <c r="AG1205" s="18" t="s">
        <v>54</v>
      </c>
      <c r="AH1205" s="18">
        <v>0</v>
      </c>
      <c r="AI1205" s="18">
        <v>0</v>
      </c>
      <c r="AJ1205" s="18"/>
      <c r="AK1205" s="18"/>
      <c r="AL1205" s="18"/>
      <c r="AM1205" s="18">
        <v>0</v>
      </c>
      <c r="AN1205" s="18"/>
      <c r="AO1205" s="18"/>
      <c r="AP1205" s="18" t="s">
        <v>738</v>
      </c>
      <c r="AQ1205" s="18"/>
      <c r="AR1205" s="18">
        <v>1</v>
      </c>
      <c r="AS1205" s="111" t="s">
        <v>6042</v>
      </c>
      <c r="AT1205" s="111" t="s">
        <v>602</v>
      </c>
      <c r="AU1205" s="18" t="s">
        <v>55</v>
      </c>
    </row>
    <row r="1206" spans="2:47" ht="38.25" x14ac:dyDescent="0.25">
      <c r="B1206" s="239" t="s">
        <v>6118</v>
      </c>
      <c r="C1206" s="19" t="s">
        <v>6080</v>
      </c>
      <c r="D1206" s="240" t="s">
        <v>1486</v>
      </c>
      <c r="E1206" s="241">
        <v>677804.11</v>
      </c>
      <c r="F1206" s="32">
        <f t="shared" si="24"/>
        <v>0</v>
      </c>
      <c r="G1206" s="242"/>
      <c r="H1206" s="243" t="s">
        <v>722</v>
      </c>
      <c r="I1206" s="36" t="s">
        <v>5961</v>
      </c>
      <c r="J1206" s="18" t="s">
        <v>289</v>
      </c>
      <c r="K1206" s="18" t="s">
        <v>1477</v>
      </c>
      <c r="L1206" s="18" t="s">
        <v>64</v>
      </c>
      <c r="M1206" s="107" t="s">
        <v>1486</v>
      </c>
      <c r="N1206" s="107" t="s">
        <v>48</v>
      </c>
      <c r="O1206" s="108" t="s">
        <v>49</v>
      </c>
      <c r="P1206" s="107" t="s">
        <v>50</v>
      </c>
      <c r="Q1206" s="108">
        <v>50</v>
      </c>
      <c r="R1206" s="108" t="s">
        <v>51</v>
      </c>
      <c r="S1206" s="107" t="s">
        <v>52</v>
      </c>
      <c r="T1206" s="134">
        <v>677804.11</v>
      </c>
      <c r="U1206" s="18" t="s">
        <v>129</v>
      </c>
      <c r="V1206" s="18" t="s">
        <v>269</v>
      </c>
      <c r="W1206" s="110" t="s">
        <v>53</v>
      </c>
      <c r="X1206" s="18">
        <v>1</v>
      </c>
      <c r="Y1206" s="18"/>
      <c r="Z1206" s="18"/>
      <c r="AA1206" s="18"/>
      <c r="AB1206" s="18"/>
      <c r="AC1206" s="18"/>
      <c r="AD1206" s="18"/>
      <c r="AE1206" s="18"/>
      <c r="AF1206" s="18">
        <v>200608</v>
      </c>
      <c r="AG1206" s="18" t="s">
        <v>54</v>
      </c>
      <c r="AH1206" s="18">
        <v>1</v>
      </c>
      <c r="AI1206" s="18">
        <v>0</v>
      </c>
      <c r="AJ1206" s="18"/>
      <c r="AK1206" s="18"/>
      <c r="AL1206" s="18"/>
      <c r="AM1206" s="18">
        <v>0</v>
      </c>
      <c r="AN1206" s="18"/>
      <c r="AO1206" s="18"/>
      <c r="AP1206" s="18" t="s">
        <v>738</v>
      </c>
      <c r="AQ1206" s="18"/>
      <c r="AR1206" s="18">
        <v>1</v>
      </c>
      <c r="AS1206" s="111" t="s">
        <v>6043</v>
      </c>
      <c r="AT1206" s="111" t="s">
        <v>6043</v>
      </c>
      <c r="AU1206" s="18" t="s">
        <v>55</v>
      </c>
    </row>
    <row r="1207" spans="2:47" ht="102" x14ac:dyDescent="0.25">
      <c r="B1207" s="239" t="s">
        <v>6119</v>
      </c>
      <c r="C1207" s="19" t="s">
        <v>6081</v>
      </c>
      <c r="D1207" s="240" t="s">
        <v>6011</v>
      </c>
      <c r="E1207" s="241">
        <v>2151164.33</v>
      </c>
      <c r="F1207" s="32">
        <f t="shared" si="24"/>
        <v>0</v>
      </c>
      <c r="G1207" s="242"/>
      <c r="H1207" s="243" t="s">
        <v>722</v>
      </c>
      <c r="I1207" s="36" t="s">
        <v>5962</v>
      </c>
      <c r="J1207" s="18" t="s">
        <v>3070</v>
      </c>
      <c r="K1207" s="18" t="s">
        <v>268</v>
      </c>
      <c r="L1207" s="18" t="s">
        <v>47</v>
      </c>
      <c r="M1207" s="107" t="s">
        <v>6011</v>
      </c>
      <c r="N1207" s="107" t="s">
        <v>48</v>
      </c>
      <c r="O1207" s="108" t="s">
        <v>49</v>
      </c>
      <c r="P1207" s="107" t="s">
        <v>50</v>
      </c>
      <c r="Q1207" s="108">
        <v>1</v>
      </c>
      <c r="R1207" s="108" t="s">
        <v>51</v>
      </c>
      <c r="S1207" s="107" t="s">
        <v>52</v>
      </c>
      <c r="T1207" s="134">
        <v>2151164.33</v>
      </c>
      <c r="U1207" s="18" t="s">
        <v>129</v>
      </c>
      <c r="V1207" s="18" t="s">
        <v>236</v>
      </c>
      <c r="W1207" s="110" t="s">
        <v>226</v>
      </c>
      <c r="X1207" s="18">
        <v>1</v>
      </c>
      <c r="Y1207" s="18"/>
      <c r="Z1207" s="18"/>
      <c r="AA1207" s="18"/>
      <c r="AB1207" s="18"/>
      <c r="AC1207" s="18"/>
      <c r="AD1207" s="18"/>
      <c r="AE1207" s="18"/>
      <c r="AF1207" s="18">
        <v>511937</v>
      </c>
      <c r="AG1207" s="18" t="s">
        <v>54</v>
      </c>
      <c r="AH1207" s="18">
        <v>1</v>
      </c>
      <c r="AI1207" s="18">
        <v>0</v>
      </c>
      <c r="AJ1207" s="18"/>
      <c r="AK1207" s="18"/>
      <c r="AL1207" s="18"/>
      <c r="AM1207" s="18">
        <v>0</v>
      </c>
      <c r="AN1207" s="18"/>
      <c r="AO1207" s="18"/>
      <c r="AP1207" s="18" t="s">
        <v>738</v>
      </c>
      <c r="AQ1207" s="18"/>
      <c r="AR1207" s="18">
        <v>1</v>
      </c>
      <c r="AS1207" s="111" t="s">
        <v>6044</v>
      </c>
      <c r="AT1207" s="111" t="s">
        <v>6044</v>
      </c>
      <c r="AU1207" s="18" t="s">
        <v>55</v>
      </c>
    </row>
    <row r="1208" spans="2:47" ht="63.75" x14ac:dyDescent="0.25">
      <c r="B1208" s="239" t="s">
        <v>6120</v>
      </c>
      <c r="C1208" s="19" t="s">
        <v>6082</v>
      </c>
      <c r="D1208" s="240" t="s">
        <v>6012</v>
      </c>
      <c r="E1208" s="241">
        <v>2746800</v>
      </c>
      <c r="F1208" s="32">
        <f t="shared" si="24"/>
        <v>0</v>
      </c>
      <c r="G1208" s="242"/>
      <c r="H1208" s="243" t="s">
        <v>723</v>
      </c>
      <c r="I1208" s="36" t="s">
        <v>5963</v>
      </c>
      <c r="J1208" s="18" t="s">
        <v>1244</v>
      </c>
      <c r="K1208" s="18" t="s">
        <v>1245</v>
      </c>
      <c r="L1208" s="18" t="s">
        <v>59</v>
      </c>
      <c r="M1208" s="107" t="s">
        <v>6012</v>
      </c>
      <c r="N1208" s="107" t="s">
        <v>48</v>
      </c>
      <c r="O1208" s="108" t="s">
        <v>49</v>
      </c>
      <c r="P1208" s="107" t="s">
        <v>50</v>
      </c>
      <c r="Q1208" s="108">
        <v>1</v>
      </c>
      <c r="R1208" s="108" t="s">
        <v>51</v>
      </c>
      <c r="S1208" s="107" t="s">
        <v>52</v>
      </c>
      <c r="T1208" s="134">
        <v>2746800</v>
      </c>
      <c r="U1208" s="18" t="s">
        <v>129</v>
      </c>
      <c r="V1208" s="18" t="s">
        <v>259</v>
      </c>
      <c r="W1208" s="110" t="s">
        <v>137</v>
      </c>
      <c r="X1208" s="18">
        <v>1</v>
      </c>
      <c r="Y1208" s="18"/>
      <c r="Z1208" s="18"/>
      <c r="AA1208" s="18"/>
      <c r="AB1208" s="18"/>
      <c r="AC1208" s="18"/>
      <c r="AD1208" s="18"/>
      <c r="AE1208" s="18"/>
      <c r="AF1208" s="18">
        <v>376631</v>
      </c>
      <c r="AG1208" s="18" t="s">
        <v>54</v>
      </c>
      <c r="AH1208" s="18">
        <v>0</v>
      </c>
      <c r="AI1208" s="18">
        <v>0</v>
      </c>
      <c r="AJ1208" s="18"/>
      <c r="AK1208" s="18"/>
      <c r="AL1208" s="18"/>
      <c r="AM1208" s="18">
        <v>0</v>
      </c>
      <c r="AN1208" s="18"/>
      <c r="AO1208" s="18"/>
      <c r="AP1208" s="18" t="s">
        <v>738</v>
      </c>
      <c r="AQ1208" s="18"/>
      <c r="AR1208" s="18">
        <v>1</v>
      </c>
      <c r="AS1208" s="111" t="s">
        <v>6045</v>
      </c>
      <c r="AT1208" s="111" t="s">
        <v>602</v>
      </c>
      <c r="AU1208" s="18" t="s">
        <v>55</v>
      </c>
    </row>
    <row r="1209" spans="2:47" ht="38.25" x14ac:dyDescent="0.25">
      <c r="B1209" s="239" t="s">
        <v>6121</v>
      </c>
      <c r="C1209" s="19" t="s">
        <v>6083</v>
      </c>
      <c r="D1209" s="240" t="s">
        <v>6013</v>
      </c>
      <c r="E1209" s="241">
        <v>517822.89</v>
      </c>
      <c r="F1209" s="32">
        <f t="shared" si="24"/>
        <v>0</v>
      </c>
      <c r="G1209" s="242" t="s">
        <v>228</v>
      </c>
      <c r="H1209" s="243" t="s">
        <v>723</v>
      </c>
      <c r="I1209" s="36" t="s">
        <v>5964</v>
      </c>
      <c r="J1209" s="18" t="s">
        <v>3340</v>
      </c>
      <c r="K1209" s="18" t="s">
        <v>5965</v>
      </c>
      <c r="L1209" s="18" t="s">
        <v>59</v>
      </c>
      <c r="M1209" s="107" t="s">
        <v>6013</v>
      </c>
      <c r="N1209" s="107" t="s">
        <v>48</v>
      </c>
      <c r="O1209" s="108" t="s">
        <v>49</v>
      </c>
      <c r="P1209" s="107" t="s">
        <v>50</v>
      </c>
      <c r="Q1209" s="108">
        <v>3782</v>
      </c>
      <c r="R1209" s="108" t="s">
        <v>51</v>
      </c>
      <c r="S1209" s="107" t="s">
        <v>52</v>
      </c>
      <c r="T1209" s="134">
        <v>517822.89</v>
      </c>
      <c r="U1209" s="18" t="s">
        <v>127</v>
      </c>
      <c r="V1209" s="18" t="s">
        <v>241</v>
      </c>
      <c r="W1209" s="110" t="s">
        <v>135</v>
      </c>
      <c r="X1209" s="18">
        <v>0</v>
      </c>
      <c r="Y1209" s="18"/>
      <c r="Z1209" s="18"/>
      <c r="AA1209" s="18"/>
      <c r="AB1209" s="18"/>
      <c r="AC1209" s="18"/>
      <c r="AD1209" s="18"/>
      <c r="AE1209" s="18"/>
      <c r="AF1209" s="18">
        <v>376056</v>
      </c>
      <c r="AG1209" s="18" t="s">
        <v>54</v>
      </c>
      <c r="AH1209" s="18">
        <v>0</v>
      </c>
      <c r="AI1209" s="18">
        <v>8</v>
      </c>
      <c r="AJ1209" s="18"/>
      <c r="AK1209" s="18"/>
      <c r="AL1209" s="18"/>
      <c r="AM1209" s="18">
        <v>0</v>
      </c>
      <c r="AN1209" s="18"/>
      <c r="AO1209" s="18"/>
      <c r="AP1209" s="18" t="s">
        <v>738</v>
      </c>
      <c r="AQ1209" s="18"/>
      <c r="AR1209" s="18">
        <v>1</v>
      </c>
      <c r="AS1209" s="111" t="s">
        <v>6046</v>
      </c>
      <c r="AT1209" s="111" t="s">
        <v>613</v>
      </c>
      <c r="AU1209" s="18" t="s">
        <v>55</v>
      </c>
    </row>
    <row r="1210" spans="2:47" ht="76.5" x14ac:dyDescent="0.25">
      <c r="B1210" s="239" t="s">
        <v>6122</v>
      </c>
      <c r="C1210" s="19" t="s">
        <v>6084</v>
      </c>
      <c r="D1210" s="240" t="s">
        <v>6014</v>
      </c>
      <c r="E1210" s="241">
        <v>18016317.539999999</v>
      </c>
      <c r="F1210" s="32">
        <f t="shared" si="24"/>
        <v>0</v>
      </c>
      <c r="G1210" s="242"/>
      <c r="H1210" s="243" t="s">
        <v>722</v>
      </c>
      <c r="I1210" s="36" t="s">
        <v>5966</v>
      </c>
      <c r="J1210" s="18" t="s">
        <v>107</v>
      </c>
      <c r="K1210" s="18" t="s">
        <v>80</v>
      </c>
      <c r="L1210" s="18" t="s">
        <v>59</v>
      </c>
      <c r="M1210" s="107" t="s">
        <v>6014</v>
      </c>
      <c r="N1210" s="107" t="s">
        <v>48</v>
      </c>
      <c r="O1210" s="108" t="s">
        <v>49</v>
      </c>
      <c r="P1210" s="107" t="s">
        <v>50</v>
      </c>
      <c r="Q1210" s="108">
        <v>31</v>
      </c>
      <c r="R1210" s="108" t="s">
        <v>51</v>
      </c>
      <c r="S1210" s="107" t="s">
        <v>52</v>
      </c>
      <c r="T1210" s="134">
        <v>18016317.539999999</v>
      </c>
      <c r="U1210" s="18" t="s">
        <v>129</v>
      </c>
      <c r="V1210" s="18" t="s">
        <v>241</v>
      </c>
      <c r="W1210" s="110" t="s">
        <v>53</v>
      </c>
      <c r="X1210" s="18">
        <v>1</v>
      </c>
      <c r="Y1210" s="18"/>
      <c r="Z1210" s="18"/>
      <c r="AA1210" s="18"/>
      <c r="AB1210" s="18"/>
      <c r="AC1210" s="18"/>
      <c r="AD1210" s="18"/>
      <c r="AE1210" s="18"/>
      <c r="AF1210" s="18">
        <v>200608</v>
      </c>
      <c r="AG1210" s="18" t="s">
        <v>54</v>
      </c>
      <c r="AH1210" s="18">
        <v>1</v>
      </c>
      <c r="AI1210" s="18">
        <v>0</v>
      </c>
      <c r="AJ1210" s="18"/>
      <c r="AK1210" s="18"/>
      <c r="AL1210" s="18"/>
      <c r="AM1210" s="18">
        <v>0</v>
      </c>
      <c r="AN1210" s="18"/>
      <c r="AO1210" s="18"/>
      <c r="AP1210" s="18" t="s">
        <v>738</v>
      </c>
      <c r="AQ1210" s="18"/>
      <c r="AR1210" s="18">
        <v>1</v>
      </c>
      <c r="AS1210" s="111" t="s">
        <v>6047</v>
      </c>
      <c r="AT1210" s="111" t="s">
        <v>6047</v>
      </c>
      <c r="AU1210" s="18" t="s">
        <v>55</v>
      </c>
    </row>
    <row r="1211" spans="2:47" ht="38.25" x14ac:dyDescent="0.25">
      <c r="B1211" s="239" t="s">
        <v>6123</v>
      </c>
      <c r="C1211" s="19" t="s">
        <v>6085</v>
      </c>
      <c r="D1211" s="240" t="s">
        <v>6015</v>
      </c>
      <c r="E1211" s="241">
        <v>1139100</v>
      </c>
      <c r="F1211" s="32">
        <f t="shared" si="24"/>
        <v>0</v>
      </c>
      <c r="G1211" s="242"/>
      <c r="H1211" s="243" t="s">
        <v>723</v>
      </c>
      <c r="I1211" s="36" t="s">
        <v>5967</v>
      </c>
      <c r="J1211" s="18" t="s">
        <v>1795</v>
      </c>
      <c r="K1211" s="18" t="s">
        <v>1796</v>
      </c>
      <c r="L1211" s="18" t="s">
        <v>59</v>
      </c>
      <c r="M1211" s="107" t="s">
        <v>6015</v>
      </c>
      <c r="N1211" s="107" t="s">
        <v>48</v>
      </c>
      <c r="O1211" s="108" t="s">
        <v>49</v>
      </c>
      <c r="P1211" s="107" t="s">
        <v>50</v>
      </c>
      <c r="Q1211" s="108">
        <v>4</v>
      </c>
      <c r="R1211" s="108" t="s">
        <v>51</v>
      </c>
      <c r="S1211" s="107" t="s">
        <v>52</v>
      </c>
      <c r="T1211" s="134">
        <v>1139100</v>
      </c>
      <c r="U1211" s="18" t="s">
        <v>129</v>
      </c>
      <c r="V1211" s="18" t="s">
        <v>241</v>
      </c>
      <c r="W1211" s="110" t="s">
        <v>137</v>
      </c>
      <c r="X1211" s="18">
        <v>1</v>
      </c>
      <c r="Y1211" s="18"/>
      <c r="Z1211" s="18"/>
      <c r="AA1211" s="18"/>
      <c r="AB1211" s="18"/>
      <c r="AC1211" s="18"/>
      <c r="AD1211" s="18"/>
      <c r="AE1211" s="18"/>
      <c r="AF1211" s="18">
        <v>376631</v>
      </c>
      <c r="AG1211" s="18" t="s">
        <v>54</v>
      </c>
      <c r="AH1211" s="18">
        <v>0</v>
      </c>
      <c r="AI1211" s="18">
        <v>0</v>
      </c>
      <c r="AJ1211" s="18"/>
      <c r="AK1211" s="18"/>
      <c r="AL1211" s="18"/>
      <c r="AM1211" s="18">
        <v>0</v>
      </c>
      <c r="AN1211" s="18"/>
      <c r="AO1211" s="18"/>
      <c r="AP1211" s="18" t="s">
        <v>738</v>
      </c>
      <c r="AQ1211" s="18"/>
      <c r="AR1211" s="18">
        <v>1</v>
      </c>
      <c r="AS1211" s="111" t="s">
        <v>6048</v>
      </c>
      <c r="AT1211" s="111" t="s">
        <v>602</v>
      </c>
      <c r="AU1211" s="18" t="s">
        <v>55</v>
      </c>
    </row>
    <row r="1212" spans="2:47" ht="51" x14ac:dyDescent="0.25">
      <c r="B1212" s="239" t="s">
        <v>6124</v>
      </c>
      <c r="C1212" s="19" t="s">
        <v>6086</v>
      </c>
      <c r="D1212" s="240" t="s">
        <v>6016</v>
      </c>
      <c r="E1212" s="241">
        <v>1049114.52</v>
      </c>
      <c r="F1212" s="32">
        <f t="shared" si="24"/>
        <v>0</v>
      </c>
      <c r="G1212" s="242" t="s">
        <v>228</v>
      </c>
      <c r="H1212" s="243" t="s">
        <v>723</v>
      </c>
      <c r="I1212" s="36" t="s">
        <v>5968</v>
      </c>
      <c r="J1212" s="18" t="s">
        <v>1294</v>
      </c>
      <c r="K1212" s="18" t="s">
        <v>1295</v>
      </c>
      <c r="L1212" s="18" t="s">
        <v>59</v>
      </c>
      <c r="M1212" s="107" t="s">
        <v>6016</v>
      </c>
      <c r="N1212" s="107" t="s">
        <v>48</v>
      </c>
      <c r="O1212" s="108" t="s">
        <v>235</v>
      </c>
      <c r="P1212" s="107" t="s">
        <v>1305</v>
      </c>
      <c r="Q1212" s="108">
        <v>1</v>
      </c>
      <c r="R1212" s="108" t="s">
        <v>51</v>
      </c>
      <c r="S1212" s="107" t="s">
        <v>52</v>
      </c>
      <c r="T1212" s="134">
        <v>1049114.52</v>
      </c>
      <c r="U1212" s="18" t="s">
        <v>127</v>
      </c>
      <c r="V1212" s="18" t="s">
        <v>241</v>
      </c>
      <c r="W1212" s="110" t="s">
        <v>135</v>
      </c>
      <c r="X1212" s="18">
        <v>0</v>
      </c>
      <c r="Y1212" s="18"/>
      <c r="Z1212" s="18"/>
      <c r="AA1212" s="18"/>
      <c r="AB1212" s="18"/>
      <c r="AC1212" s="18"/>
      <c r="AD1212" s="18"/>
      <c r="AE1212" s="18"/>
      <c r="AF1212" s="18">
        <v>376056</v>
      </c>
      <c r="AG1212" s="18" t="s">
        <v>54</v>
      </c>
      <c r="AH1212" s="18">
        <v>0</v>
      </c>
      <c r="AI1212" s="18">
        <v>8</v>
      </c>
      <c r="AJ1212" s="18"/>
      <c r="AK1212" s="18"/>
      <c r="AL1212" s="18"/>
      <c r="AM1212" s="18">
        <v>0</v>
      </c>
      <c r="AN1212" s="18"/>
      <c r="AO1212" s="18"/>
      <c r="AP1212" s="18" t="s">
        <v>738</v>
      </c>
      <c r="AQ1212" s="18"/>
      <c r="AR1212" s="18">
        <v>1</v>
      </c>
      <c r="AS1212" s="111" t="s">
        <v>6049</v>
      </c>
      <c r="AT1212" s="111" t="s">
        <v>602</v>
      </c>
      <c r="AU1212" s="18" t="s">
        <v>55</v>
      </c>
    </row>
    <row r="1213" spans="2:47" ht="51" x14ac:dyDescent="0.25">
      <c r="B1213" s="239" t="s">
        <v>6125</v>
      </c>
      <c r="C1213" s="19" t="s">
        <v>6087</v>
      </c>
      <c r="D1213" s="240" t="s">
        <v>6017</v>
      </c>
      <c r="E1213" s="241">
        <v>3054739.2</v>
      </c>
      <c r="F1213" s="32">
        <f t="shared" si="24"/>
        <v>0</v>
      </c>
      <c r="G1213" s="242" t="s">
        <v>228</v>
      </c>
      <c r="H1213" s="243" t="s">
        <v>723</v>
      </c>
      <c r="I1213" s="36" t="s">
        <v>5969</v>
      </c>
      <c r="J1213" s="18" t="s">
        <v>60</v>
      </c>
      <c r="K1213" s="18" t="s">
        <v>61</v>
      </c>
      <c r="L1213" s="18" t="s">
        <v>59</v>
      </c>
      <c r="M1213" s="107" t="s">
        <v>6017</v>
      </c>
      <c r="N1213" s="107" t="s">
        <v>48</v>
      </c>
      <c r="O1213" s="108" t="s">
        <v>57</v>
      </c>
      <c r="P1213" s="107" t="s">
        <v>125</v>
      </c>
      <c r="Q1213" s="108">
        <v>2</v>
      </c>
      <c r="R1213" s="108" t="s">
        <v>51</v>
      </c>
      <c r="S1213" s="107" t="s">
        <v>52</v>
      </c>
      <c r="T1213" s="134">
        <v>3054739.2</v>
      </c>
      <c r="U1213" s="18" t="s">
        <v>127</v>
      </c>
      <c r="V1213" s="18" t="s">
        <v>241</v>
      </c>
      <c r="W1213" s="110" t="s">
        <v>135</v>
      </c>
      <c r="X1213" s="18">
        <v>0</v>
      </c>
      <c r="Y1213" s="18"/>
      <c r="Z1213" s="18"/>
      <c r="AA1213" s="18"/>
      <c r="AB1213" s="18"/>
      <c r="AC1213" s="18"/>
      <c r="AD1213" s="18"/>
      <c r="AE1213" s="18"/>
      <c r="AF1213" s="18">
        <v>376056</v>
      </c>
      <c r="AG1213" s="18" t="s">
        <v>54</v>
      </c>
      <c r="AH1213" s="18">
        <v>0</v>
      </c>
      <c r="AI1213" s="18">
        <v>8</v>
      </c>
      <c r="AJ1213" s="18"/>
      <c r="AK1213" s="18"/>
      <c r="AL1213" s="18"/>
      <c r="AM1213" s="18">
        <v>0</v>
      </c>
      <c r="AN1213" s="18"/>
      <c r="AO1213" s="18"/>
      <c r="AP1213" s="18" t="s">
        <v>738</v>
      </c>
      <c r="AQ1213" s="18"/>
      <c r="AR1213" s="18">
        <v>1</v>
      </c>
      <c r="AS1213" s="111" t="s">
        <v>6050</v>
      </c>
      <c r="AT1213" s="111" t="s">
        <v>613</v>
      </c>
      <c r="AU1213" s="18" t="s">
        <v>55</v>
      </c>
    </row>
    <row r="1214" spans="2:47" ht="38.25" x14ac:dyDescent="0.25">
      <c r="B1214" s="239" t="s">
        <v>6126</v>
      </c>
      <c r="C1214" s="19" t="s">
        <v>6088</v>
      </c>
      <c r="D1214" s="240" t="s">
        <v>6018</v>
      </c>
      <c r="E1214" s="241">
        <v>1493500.14</v>
      </c>
      <c r="F1214" s="32">
        <f t="shared" si="24"/>
        <v>0</v>
      </c>
      <c r="G1214" s="242" t="s">
        <v>228</v>
      </c>
      <c r="H1214" s="243" t="s">
        <v>723</v>
      </c>
      <c r="I1214" s="36" t="s">
        <v>5970</v>
      </c>
      <c r="J1214" s="18" t="s">
        <v>5971</v>
      </c>
      <c r="K1214" s="18" t="s">
        <v>4510</v>
      </c>
      <c r="L1214" s="18" t="s">
        <v>59</v>
      </c>
      <c r="M1214" s="107" t="s">
        <v>6018</v>
      </c>
      <c r="N1214" s="107" t="s">
        <v>48</v>
      </c>
      <c r="O1214" s="108" t="s">
        <v>271</v>
      </c>
      <c r="P1214" s="107" t="s">
        <v>4825</v>
      </c>
      <c r="Q1214" s="108">
        <v>1</v>
      </c>
      <c r="R1214" s="108" t="s">
        <v>51</v>
      </c>
      <c r="S1214" s="107" t="s">
        <v>52</v>
      </c>
      <c r="T1214" s="134">
        <v>1493500.14</v>
      </c>
      <c r="U1214" s="18" t="s">
        <v>127</v>
      </c>
      <c r="V1214" s="18" t="s">
        <v>241</v>
      </c>
      <c r="W1214" s="110" t="s">
        <v>135</v>
      </c>
      <c r="X1214" s="18">
        <v>0</v>
      </c>
      <c r="Y1214" s="18"/>
      <c r="Z1214" s="18"/>
      <c r="AA1214" s="18"/>
      <c r="AB1214" s="18"/>
      <c r="AC1214" s="18"/>
      <c r="AD1214" s="18"/>
      <c r="AE1214" s="18"/>
      <c r="AF1214" s="18">
        <v>376056</v>
      </c>
      <c r="AG1214" s="18" t="s">
        <v>54</v>
      </c>
      <c r="AH1214" s="18">
        <v>0</v>
      </c>
      <c r="AI1214" s="18">
        <v>8</v>
      </c>
      <c r="AJ1214" s="18"/>
      <c r="AK1214" s="18"/>
      <c r="AL1214" s="18"/>
      <c r="AM1214" s="18">
        <v>0</v>
      </c>
      <c r="AN1214" s="18"/>
      <c r="AO1214" s="18"/>
      <c r="AP1214" s="18" t="s">
        <v>738</v>
      </c>
      <c r="AQ1214" s="18"/>
      <c r="AR1214" s="18">
        <v>1</v>
      </c>
      <c r="AS1214" s="111" t="s">
        <v>6051</v>
      </c>
      <c r="AT1214" s="111" t="s">
        <v>602</v>
      </c>
      <c r="AU1214" s="18" t="s">
        <v>55</v>
      </c>
    </row>
    <row r="1215" spans="2:47" ht="38.25" x14ac:dyDescent="0.25">
      <c r="B1215" s="239" t="s">
        <v>6127</v>
      </c>
      <c r="C1215" s="19" t="s">
        <v>6089</v>
      </c>
      <c r="D1215" s="240" t="s">
        <v>6019</v>
      </c>
      <c r="E1215" s="241">
        <v>671398.8</v>
      </c>
      <c r="F1215" s="32">
        <f t="shared" si="24"/>
        <v>0</v>
      </c>
      <c r="G1215" s="242"/>
      <c r="H1215" s="243" t="s">
        <v>723</v>
      </c>
      <c r="I1215" s="36" t="s">
        <v>5972</v>
      </c>
      <c r="J1215" s="18" t="s">
        <v>734</v>
      </c>
      <c r="K1215" s="18" t="s">
        <v>735</v>
      </c>
      <c r="L1215" s="18" t="s">
        <v>64</v>
      </c>
      <c r="M1215" s="107" t="s">
        <v>6019</v>
      </c>
      <c r="N1215" s="107" t="s">
        <v>48</v>
      </c>
      <c r="O1215" s="108" t="s">
        <v>49</v>
      </c>
      <c r="P1215" s="107" t="s">
        <v>50</v>
      </c>
      <c r="Q1215" s="108">
        <v>1</v>
      </c>
      <c r="R1215" s="108" t="s">
        <v>51</v>
      </c>
      <c r="S1215" s="107" t="s">
        <v>52</v>
      </c>
      <c r="T1215" s="134">
        <v>671398.8</v>
      </c>
      <c r="U1215" s="18" t="s">
        <v>129</v>
      </c>
      <c r="V1215" s="18" t="s">
        <v>269</v>
      </c>
      <c r="W1215" s="110" t="s">
        <v>53</v>
      </c>
      <c r="X1215" s="18">
        <v>1</v>
      </c>
      <c r="Y1215" s="18"/>
      <c r="Z1215" s="18"/>
      <c r="AA1215" s="18"/>
      <c r="AB1215" s="18"/>
      <c r="AC1215" s="18"/>
      <c r="AD1215" s="18"/>
      <c r="AE1215" s="18"/>
      <c r="AF1215" s="18">
        <v>376620</v>
      </c>
      <c r="AG1215" s="18" t="s">
        <v>54</v>
      </c>
      <c r="AH1215" s="18">
        <v>0</v>
      </c>
      <c r="AI1215" s="18">
        <v>0</v>
      </c>
      <c r="AJ1215" s="18"/>
      <c r="AK1215" s="18"/>
      <c r="AL1215" s="18"/>
      <c r="AM1215" s="18">
        <v>0</v>
      </c>
      <c r="AN1215" s="18"/>
      <c r="AO1215" s="18"/>
      <c r="AP1215" s="18" t="s">
        <v>738</v>
      </c>
      <c r="AQ1215" s="18"/>
      <c r="AR1215" s="18">
        <v>1</v>
      </c>
      <c r="AS1215" s="111" t="s">
        <v>6052</v>
      </c>
      <c r="AT1215" s="111" t="s">
        <v>602</v>
      </c>
      <c r="AU1215" s="18" t="s">
        <v>55</v>
      </c>
    </row>
    <row r="1216" spans="2:47" ht="89.25" x14ac:dyDescent="0.25">
      <c r="B1216" s="239" t="s">
        <v>6128</v>
      </c>
      <c r="C1216" s="19" t="s">
        <v>6090</v>
      </c>
      <c r="D1216" s="240" t="s">
        <v>6020</v>
      </c>
      <c r="E1216" s="241">
        <v>34314182.740000002</v>
      </c>
      <c r="F1216" s="32">
        <f t="shared" si="24"/>
        <v>0</v>
      </c>
      <c r="G1216" s="242"/>
      <c r="H1216" s="243" t="s">
        <v>722</v>
      </c>
      <c r="I1216" s="36" t="s">
        <v>5973</v>
      </c>
      <c r="J1216" s="18" t="s">
        <v>107</v>
      </c>
      <c r="K1216" s="18" t="s">
        <v>80</v>
      </c>
      <c r="L1216" s="18" t="s">
        <v>59</v>
      </c>
      <c r="M1216" s="107" t="s">
        <v>6020</v>
      </c>
      <c r="N1216" s="107" t="s">
        <v>48</v>
      </c>
      <c r="O1216" s="108" t="s">
        <v>49</v>
      </c>
      <c r="P1216" s="107" t="s">
        <v>50</v>
      </c>
      <c r="Q1216" s="108">
        <v>24</v>
      </c>
      <c r="R1216" s="108" t="s">
        <v>51</v>
      </c>
      <c r="S1216" s="107" t="s">
        <v>52</v>
      </c>
      <c r="T1216" s="134">
        <v>34314182.740000002</v>
      </c>
      <c r="U1216" s="18" t="s">
        <v>129</v>
      </c>
      <c r="V1216" s="18" t="s">
        <v>241</v>
      </c>
      <c r="W1216" s="110" t="s">
        <v>53</v>
      </c>
      <c r="X1216" s="18">
        <v>1</v>
      </c>
      <c r="Y1216" s="18"/>
      <c r="Z1216" s="18"/>
      <c r="AA1216" s="18"/>
      <c r="AB1216" s="18"/>
      <c r="AC1216" s="18"/>
      <c r="AD1216" s="18"/>
      <c r="AE1216" s="18"/>
      <c r="AF1216" s="18">
        <v>200608</v>
      </c>
      <c r="AG1216" s="18" t="s">
        <v>54</v>
      </c>
      <c r="AH1216" s="18">
        <v>1</v>
      </c>
      <c r="AI1216" s="18">
        <v>0</v>
      </c>
      <c r="AJ1216" s="18"/>
      <c r="AK1216" s="18"/>
      <c r="AL1216" s="18"/>
      <c r="AM1216" s="18">
        <v>0</v>
      </c>
      <c r="AN1216" s="18"/>
      <c r="AO1216" s="18"/>
      <c r="AP1216" s="18" t="s">
        <v>738</v>
      </c>
      <c r="AQ1216" s="18"/>
      <c r="AR1216" s="18">
        <v>1</v>
      </c>
      <c r="AS1216" s="111" t="s">
        <v>6053</v>
      </c>
      <c r="AT1216" s="111" t="s">
        <v>6053</v>
      </c>
      <c r="AU1216" s="18" t="s">
        <v>55</v>
      </c>
    </row>
    <row r="1217" spans="2:47" ht="38.25" x14ac:dyDescent="0.25">
      <c r="B1217" s="239" t="s">
        <v>6129</v>
      </c>
      <c r="C1217" s="19" t="s">
        <v>6091</v>
      </c>
      <c r="D1217" s="240" t="s">
        <v>6021</v>
      </c>
      <c r="E1217" s="241">
        <v>535610.4</v>
      </c>
      <c r="F1217" s="32">
        <f t="shared" si="24"/>
        <v>0</v>
      </c>
      <c r="G1217" s="242"/>
      <c r="H1217" s="243" t="s">
        <v>723</v>
      </c>
      <c r="I1217" s="36" t="s">
        <v>5974</v>
      </c>
      <c r="J1217" s="18" t="s">
        <v>734</v>
      </c>
      <c r="K1217" s="18" t="s">
        <v>735</v>
      </c>
      <c r="L1217" s="18" t="s">
        <v>64</v>
      </c>
      <c r="M1217" s="107" t="s">
        <v>6021</v>
      </c>
      <c r="N1217" s="107" t="s">
        <v>48</v>
      </c>
      <c r="O1217" s="108" t="s">
        <v>49</v>
      </c>
      <c r="P1217" s="107" t="s">
        <v>50</v>
      </c>
      <c r="Q1217" s="108">
        <v>1</v>
      </c>
      <c r="R1217" s="108" t="s">
        <v>51</v>
      </c>
      <c r="S1217" s="107" t="s">
        <v>52</v>
      </c>
      <c r="T1217" s="134">
        <v>535610.4</v>
      </c>
      <c r="U1217" s="18" t="s">
        <v>129</v>
      </c>
      <c r="V1217" s="18" t="s">
        <v>259</v>
      </c>
      <c r="W1217" s="110" t="s">
        <v>53</v>
      </c>
      <c r="X1217" s="18">
        <v>1</v>
      </c>
      <c r="Y1217" s="18"/>
      <c r="Z1217" s="18"/>
      <c r="AA1217" s="18"/>
      <c r="AB1217" s="18"/>
      <c r="AC1217" s="18"/>
      <c r="AD1217" s="18"/>
      <c r="AE1217" s="18"/>
      <c r="AF1217" s="18">
        <v>376620</v>
      </c>
      <c r="AG1217" s="18" t="s">
        <v>54</v>
      </c>
      <c r="AH1217" s="18">
        <v>0</v>
      </c>
      <c r="AI1217" s="18">
        <v>0</v>
      </c>
      <c r="AJ1217" s="18"/>
      <c r="AK1217" s="18"/>
      <c r="AL1217" s="18"/>
      <c r="AM1217" s="18">
        <v>0</v>
      </c>
      <c r="AN1217" s="18"/>
      <c r="AO1217" s="18"/>
      <c r="AP1217" s="18" t="s">
        <v>738</v>
      </c>
      <c r="AQ1217" s="18"/>
      <c r="AR1217" s="18">
        <v>1</v>
      </c>
      <c r="AS1217" s="111" t="s">
        <v>6054</v>
      </c>
      <c r="AT1217" s="111" t="s">
        <v>602</v>
      </c>
      <c r="AU1217" s="18" t="s">
        <v>55</v>
      </c>
    </row>
    <row r="1218" spans="2:47" ht="38.25" x14ac:dyDescent="0.25">
      <c r="B1218" s="239" t="s">
        <v>6130</v>
      </c>
      <c r="C1218" s="19" t="s">
        <v>6092</v>
      </c>
      <c r="D1218" s="240" t="s">
        <v>6022</v>
      </c>
      <c r="E1218" s="241">
        <v>7215480</v>
      </c>
      <c r="F1218" s="32">
        <f t="shared" si="24"/>
        <v>0</v>
      </c>
      <c r="G1218" s="242" t="s">
        <v>228</v>
      </c>
      <c r="H1218" s="243" t="s">
        <v>723</v>
      </c>
      <c r="I1218" s="36" t="s">
        <v>5975</v>
      </c>
      <c r="J1218" s="18" t="s">
        <v>5971</v>
      </c>
      <c r="K1218" s="18" t="s">
        <v>4510</v>
      </c>
      <c r="L1218" s="18" t="s">
        <v>59</v>
      </c>
      <c r="M1218" s="107" t="s">
        <v>6022</v>
      </c>
      <c r="N1218" s="107" t="s">
        <v>48</v>
      </c>
      <c r="O1218" s="108" t="s">
        <v>271</v>
      </c>
      <c r="P1218" s="107" t="s">
        <v>4825</v>
      </c>
      <c r="Q1218" s="108">
        <v>1</v>
      </c>
      <c r="R1218" s="108" t="s">
        <v>51</v>
      </c>
      <c r="S1218" s="107" t="s">
        <v>52</v>
      </c>
      <c r="T1218" s="134">
        <v>7215480</v>
      </c>
      <c r="U1218" s="18" t="s">
        <v>127</v>
      </c>
      <c r="V1218" s="18" t="s">
        <v>241</v>
      </c>
      <c r="W1218" s="110" t="s">
        <v>135</v>
      </c>
      <c r="X1218" s="18">
        <v>0</v>
      </c>
      <c r="Y1218" s="18"/>
      <c r="Z1218" s="18"/>
      <c r="AA1218" s="18"/>
      <c r="AB1218" s="18"/>
      <c r="AC1218" s="18"/>
      <c r="AD1218" s="18"/>
      <c r="AE1218" s="18"/>
      <c r="AF1218" s="18">
        <v>376056</v>
      </c>
      <c r="AG1218" s="18" t="s">
        <v>54</v>
      </c>
      <c r="AH1218" s="18">
        <v>0</v>
      </c>
      <c r="AI1218" s="18">
        <v>8</v>
      </c>
      <c r="AJ1218" s="18"/>
      <c r="AK1218" s="18"/>
      <c r="AL1218" s="18"/>
      <c r="AM1218" s="18">
        <v>0</v>
      </c>
      <c r="AN1218" s="18"/>
      <c r="AO1218" s="18"/>
      <c r="AP1218" s="18" t="s">
        <v>738</v>
      </c>
      <c r="AQ1218" s="18"/>
      <c r="AR1218" s="18">
        <v>1</v>
      </c>
      <c r="AS1218" s="111" t="s">
        <v>6055</v>
      </c>
      <c r="AT1218" s="111" t="s">
        <v>602</v>
      </c>
      <c r="AU1218" s="18" t="s">
        <v>55</v>
      </c>
    </row>
    <row r="1219" spans="2:47" ht="38.25" x14ac:dyDescent="0.25">
      <c r="B1219" s="239" t="s">
        <v>6131</v>
      </c>
      <c r="C1219" s="19" t="s">
        <v>6093</v>
      </c>
      <c r="D1219" s="240" t="s">
        <v>6023</v>
      </c>
      <c r="E1219" s="241">
        <v>837248.69</v>
      </c>
      <c r="F1219" s="32">
        <f t="shared" si="24"/>
        <v>0</v>
      </c>
      <c r="G1219" s="242"/>
      <c r="H1219" s="243" t="s">
        <v>723</v>
      </c>
      <c r="I1219" s="36" t="s">
        <v>5976</v>
      </c>
      <c r="J1219" s="18" t="s">
        <v>1115</v>
      </c>
      <c r="K1219" s="18" t="s">
        <v>1116</v>
      </c>
      <c r="L1219" s="18" t="s">
        <v>64</v>
      </c>
      <c r="M1219" s="107" t="s">
        <v>6023</v>
      </c>
      <c r="N1219" s="107" t="s">
        <v>48</v>
      </c>
      <c r="O1219" s="108" t="s">
        <v>49</v>
      </c>
      <c r="P1219" s="107" t="s">
        <v>50</v>
      </c>
      <c r="Q1219" s="108">
        <v>40</v>
      </c>
      <c r="R1219" s="108" t="s">
        <v>51</v>
      </c>
      <c r="S1219" s="107" t="s">
        <v>52</v>
      </c>
      <c r="T1219" s="134">
        <v>837248.69</v>
      </c>
      <c r="U1219" s="18" t="s">
        <v>129</v>
      </c>
      <c r="V1219" s="18" t="s">
        <v>1265</v>
      </c>
      <c r="W1219" s="110" t="s">
        <v>136</v>
      </c>
      <c r="X1219" s="18">
        <v>1</v>
      </c>
      <c r="Y1219" s="18"/>
      <c r="Z1219" s="18"/>
      <c r="AA1219" s="18"/>
      <c r="AB1219" s="18"/>
      <c r="AC1219" s="18"/>
      <c r="AD1219" s="18"/>
      <c r="AE1219" s="18"/>
      <c r="AF1219" s="18">
        <v>376632</v>
      </c>
      <c r="AG1219" s="18" t="s">
        <v>54</v>
      </c>
      <c r="AH1219" s="18">
        <v>0</v>
      </c>
      <c r="AI1219" s="18">
        <v>0</v>
      </c>
      <c r="AJ1219" s="18"/>
      <c r="AK1219" s="18"/>
      <c r="AL1219" s="18"/>
      <c r="AM1219" s="18">
        <v>0</v>
      </c>
      <c r="AN1219" s="18"/>
      <c r="AO1219" s="18"/>
      <c r="AP1219" s="18" t="s">
        <v>738</v>
      </c>
      <c r="AQ1219" s="18"/>
      <c r="AR1219" s="18">
        <v>1</v>
      </c>
      <c r="AS1219" s="111" t="s">
        <v>6056</v>
      </c>
      <c r="AT1219" s="111" t="s">
        <v>602</v>
      </c>
      <c r="AU1219" s="18" t="s">
        <v>55</v>
      </c>
    </row>
    <row r="1220" spans="2:47" ht="38.25" x14ac:dyDescent="0.25">
      <c r="B1220" s="239" t="s">
        <v>6132</v>
      </c>
      <c r="C1220" s="19" t="s">
        <v>6094</v>
      </c>
      <c r="D1220" s="240" t="s">
        <v>6024</v>
      </c>
      <c r="E1220" s="241">
        <v>2962550.16</v>
      </c>
      <c r="F1220" s="32">
        <f t="shared" si="24"/>
        <v>0</v>
      </c>
      <c r="G1220" s="242"/>
      <c r="H1220" s="243" t="s">
        <v>723</v>
      </c>
      <c r="I1220" s="36" t="s">
        <v>5977</v>
      </c>
      <c r="J1220" s="18" t="s">
        <v>1119</v>
      </c>
      <c r="K1220" s="18" t="s">
        <v>1120</v>
      </c>
      <c r="L1220" s="18" t="s">
        <v>64</v>
      </c>
      <c r="M1220" s="107" t="s">
        <v>6024</v>
      </c>
      <c r="N1220" s="107" t="s">
        <v>48</v>
      </c>
      <c r="O1220" s="108" t="s">
        <v>306</v>
      </c>
      <c r="P1220" s="107" t="s">
        <v>3124</v>
      </c>
      <c r="Q1220" s="108">
        <v>24044</v>
      </c>
      <c r="R1220" s="108" t="s">
        <v>51</v>
      </c>
      <c r="S1220" s="107" t="s">
        <v>52</v>
      </c>
      <c r="T1220" s="134">
        <v>2962550.16</v>
      </c>
      <c r="U1220" s="18" t="s">
        <v>129</v>
      </c>
      <c r="V1220" s="18" t="s">
        <v>1265</v>
      </c>
      <c r="W1220" s="110" t="s">
        <v>136</v>
      </c>
      <c r="X1220" s="18">
        <v>1</v>
      </c>
      <c r="Y1220" s="18"/>
      <c r="Z1220" s="18"/>
      <c r="AA1220" s="18"/>
      <c r="AB1220" s="18"/>
      <c r="AC1220" s="18"/>
      <c r="AD1220" s="18"/>
      <c r="AE1220" s="18"/>
      <c r="AF1220" s="18">
        <v>376632</v>
      </c>
      <c r="AG1220" s="18" t="s">
        <v>54</v>
      </c>
      <c r="AH1220" s="18">
        <v>0</v>
      </c>
      <c r="AI1220" s="18">
        <v>0</v>
      </c>
      <c r="AJ1220" s="18"/>
      <c r="AK1220" s="18"/>
      <c r="AL1220" s="18"/>
      <c r="AM1220" s="18">
        <v>0</v>
      </c>
      <c r="AN1220" s="18"/>
      <c r="AO1220" s="18"/>
      <c r="AP1220" s="18" t="s">
        <v>738</v>
      </c>
      <c r="AQ1220" s="18"/>
      <c r="AR1220" s="18">
        <v>1</v>
      </c>
      <c r="AS1220" s="111" t="s">
        <v>6057</v>
      </c>
      <c r="AT1220" s="111" t="s">
        <v>602</v>
      </c>
      <c r="AU1220" s="18" t="s">
        <v>55</v>
      </c>
    </row>
    <row r="1221" spans="2:47" ht="63.75" x14ac:dyDescent="0.25">
      <c r="B1221" s="239" t="s">
        <v>6133</v>
      </c>
      <c r="C1221" s="19" t="s">
        <v>6095</v>
      </c>
      <c r="D1221" s="240" t="s">
        <v>6025</v>
      </c>
      <c r="E1221" s="241">
        <v>1821600</v>
      </c>
      <c r="F1221" s="32">
        <f t="shared" si="24"/>
        <v>0</v>
      </c>
      <c r="G1221" s="242"/>
      <c r="H1221" s="243" t="s">
        <v>723</v>
      </c>
      <c r="I1221" s="36" t="s">
        <v>5978</v>
      </c>
      <c r="J1221" s="18" t="s">
        <v>732</v>
      </c>
      <c r="K1221" s="18" t="s">
        <v>733</v>
      </c>
      <c r="L1221" s="18" t="s">
        <v>59</v>
      </c>
      <c r="M1221" s="107" t="s">
        <v>6025</v>
      </c>
      <c r="N1221" s="107" t="s">
        <v>48</v>
      </c>
      <c r="O1221" s="108" t="s">
        <v>49</v>
      </c>
      <c r="P1221" s="107" t="s">
        <v>50</v>
      </c>
      <c r="Q1221" s="108">
        <v>1</v>
      </c>
      <c r="R1221" s="108" t="s">
        <v>51</v>
      </c>
      <c r="S1221" s="107" t="s">
        <v>52</v>
      </c>
      <c r="T1221" s="134">
        <v>1821600</v>
      </c>
      <c r="U1221" s="18" t="s">
        <v>129</v>
      </c>
      <c r="V1221" s="18" t="s">
        <v>241</v>
      </c>
      <c r="W1221" s="110" t="s">
        <v>770</v>
      </c>
      <c r="X1221" s="18">
        <v>1</v>
      </c>
      <c r="Y1221" s="18"/>
      <c r="Z1221" s="18"/>
      <c r="AA1221" s="18"/>
      <c r="AB1221" s="18"/>
      <c r="AC1221" s="18"/>
      <c r="AD1221" s="18"/>
      <c r="AE1221" s="18"/>
      <c r="AF1221" s="18">
        <v>517220</v>
      </c>
      <c r="AG1221" s="18" t="s">
        <v>54</v>
      </c>
      <c r="AH1221" s="18">
        <v>0</v>
      </c>
      <c r="AI1221" s="18">
        <v>0</v>
      </c>
      <c r="AJ1221" s="18"/>
      <c r="AK1221" s="18"/>
      <c r="AL1221" s="18"/>
      <c r="AM1221" s="18">
        <v>0</v>
      </c>
      <c r="AN1221" s="18"/>
      <c r="AO1221" s="18"/>
      <c r="AP1221" s="18" t="s">
        <v>738</v>
      </c>
      <c r="AQ1221" s="18"/>
      <c r="AR1221" s="18">
        <v>1</v>
      </c>
      <c r="AS1221" s="111" t="s">
        <v>6058</v>
      </c>
      <c r="AT1221" s="111" t="s">
        <v>602</v>
      </c>
      <c r="AU1221" s="18" t="s">
        <v>55</v>
      </c>
    </row>
    <row r="1222" spans="2:47" ht="25.5" x14ac:dyDescent="0.25">
      <c r="B1222" s="239" t="s">
        <v>6134</v>
      </c>
      <c r="C1222" s="19" t="s">
        <v>6096</v>
      </c>
      <c r="D1222" s="240" t="s">
        <v>5226</v>
      </c>
      <c r="E1222" s="241">
        <v>49096075.07</v>
      </c>
      <c r="F1222" s="32">
        <f t="shared" si="24"/>
        <v>0</v>
      </c>
      <c r="G1222" s="242"/>
      <c r="H1222" s="243" t="s">
        <v>723</v>
      </c>
      <c r="I1222" s="36" t="s">
        <v>5979</v>
      </c>
      <c r="J1222" s="18" t="s">
        <v>5178</v>
      </c>
      <c r="K1222" s="18" t="s">
        <v>5179</v>
      </c>
      <c r="L1222" s="18" t="s">
        <v>59</v>
      </c>
      <c r="M1222" s="107" t="s">
        <v>5226</v>
      </c>
      <c r="N1222" s="107" t="s">
        <v>48</v>
      </c>
      <c r="O1222" s="108" t="s">
        <v>49</v>
      </c>
      <c r="P1222" s="107" t="s">
        <v>50</v>
      </c>
      <c r="Q1222" s="108">
        <v>65</v>
      </c>
      <c r="R1222" s="108" t="s">
        <v>51</v>
      </c>
      <c r="S1222" s="107" t="s">
        <v>52</v>
      </c>
      <c r="T1222" s="134">
        <v>49096075.07</v>
      </c>
      <c r="U1222" s="18" t="s">
        <v>127</v>
      </c>
      <c r="V1222" s="18" t="s">
        <v>597</v>
      </c>
      <c r="W1222" s="110" t="s">
        <v>135</v>
      </c>
      <c r="X1222" s="18">
        <v>0</v>
      </c>
      <c r="Y1222" s="18"/>
      <c r="Z1222" s="18"/>
      <c r="AA1222" s="18"/>
      <c r="AB1222" s="18"/>
      <c r="AC1222" s="18"/>
      <c r="AD1222" s="18"/>
      <c r="AE1222" s="18"/>
      <c r="AF1222" s="18">
        <v>376056</v>
      </c>
      <c r="AG1222" s="18" t="s">
        <v>54</v>
      </c>
      <c r="AH1222" s="18">
        <v>0</v>
      </c>
      <c r="AI1222" s="18">
        <v>0</v>
      </c>
      <c r="AJ1222" s="18"/>
      <c r="AK1222" s="18"/>
      <c r="AL1222" s="18"/>
      <c r="AM1222" s="18">
        <v>0</v>
      </c>
      <c r="AN1222" s="18"/>
      <c r="AO1222" s="18"/>
      <c r="AP1222" s="18" t="s">
        <v>738</v>
      </c>
      <c r="AQ1222" s="18"/>
      <c r="AR1222" s="18">
        <v>1</v>
      </c>
      <c r="AS1222" s="111" t="s">
        <v>6059</v>
      </c>
      <c r="AT1222" s="111" t="s">
        <v>1062</v>
      </c>
      <c r="AU1222" s="18" t="s">
        <v>55</v>
      </c>
    </row>
    <row r="1223" spans="2:47" ht="114.75" x14ac:dyDescent="0.25">
      <c r="B1223" s="239" t="s">
        <v>6135</v>
      </c>
      <c r="C1223" s="19" t="s">
        <v>6097</v>
      </c>
      <c r="D1223" s="240" t="s">
        <v>6026</v>
      </c>
      <c r="E1223" s="241">
        <v>5991875.8799999999</v>
      </c>
      <c r="F1223" s="32">
        <f t="shared" si="24"/>
        <v>0</v>
      </c>
      <c r="G1223" s="242"/>
      <c r="H1223" s="243" t="s">
        <v>723</v>
      </c>
      <c r="I1223" s="36" t="s">
        <v>5980</v>
      </c>
      <c r="J1223" s="18" t="s">
        <v>732</v>
      </c>
      <c r="K1223" s="18" t="s">
        <v>1878</v>
      </c>
      <c r="L1223" s="18" t="s">
        <v>59</v>
      </c>
      <c r="M1223" s="107" t="s">
        <v>6026</v>
      </c>
      <c r="N1223" s="107" t="s">
        <v>48</v>
      </c>
      <c r="O1223" s="108" t="s">
        <v>49</v>
      </c>
      <c r="P1223" s="107" t="s">
        <v>50</v>
      </c>
      <c r="Q1223" s="108">
        <v>52</v>
      </c>
      <c r="R1223" s="108" t="s">
        <v>51</v>
      </c>
      <c r="S1223" s="107" t="s">
        <v>52</v>
      </c>
      <c r="T1223" s="134">
        <v>5991875.8799999999</v>
      </c>
      <c r="U1223" s="18" t="s">
        <v>129</v>
      </c>
      <c r="V1223" s="18" t="s">
        <v>241</v>
      </c>
      <c r="W1223" s="110" t="s">
        <v>770</v>
      </c>
      <c r="X1223" s="18">
        <v>1</v>
      </c>
      <c r="Y1223" s="18"/>
      <c r="Z1223" s="18"/>
      <c r="AA1223" s="18"/>
      <c r="AB1223" s="18"/>
      <c r="AC1223" s="18"/>
      <c r="AD1223" s="18"/>
      <c r="AE1223" s="18"/>
      <c r="AF1223" s="18">
        <v>517220</v>
      </c>
      <c r="AG1223" s="18" t="s">
        <v>54</v>
      </c>
      <c r="AH1223" s="18">
        <v>0</v>
      </c>
      <c r="AI1223" s="18">
        <v>0</v>
      </c>
      <c r="AJ1223" s="18"/>
      <c r="AK1223" s="18"/>
      <c r="AL1223" s="18"/>
      <c r="AM1223" s="18">
        <v>0</v>
      </c>
      <c r="AN1223" s="18"/>
      <c r="AO1223" s="18"/>
      <c r="AP1223" s="18" t="s">
        <v>738</v>
      </c>
      <c r="AQ1223" s="18"/>
      <c r="AR1223" s="18">
        <v>1</v>
      </c>
      <c r="AS1223" s="111" t="s">
        <v>6060</v>
      </c>
      <c r="AT1223" s="111" t="s">
        <v>613</v>
      </c>
      <c r="AU1223" s="18" t="s">
        <v>55</v>
      </c>
    </row>
    <row r="1224" spans="2:47" ht="63.75" x14ac:dyDescent="0.25">
      <c r="B1224" s="239" t="s">
        <v>6136</v>
      </c>
      <c r="C1224" s="19" t="s">
        <v>6098</v>
      </c>
      <c r="D1224" s="240" t="s">
        <v>6027</v>
      </c>
      <c r="E1224" s="241">
        <v>0</v>
      </c>
      <c r="F1224" s="32">
        <f t="shared" si="24"/>
        <v>0</v>
      </c>
      <c r="G1224" s="242"/>
      <c r="H1224" s="243" t="s">
        <v>722</v>
      </c>
      <c r="I1224" s="36" t="s">
        <v>5981</v>
      </c>
      <c r="J1224" s="18" t="s">
        <v>79</v>
      </c>
      <c r="K1224" s="18" t="s">
        <v>240</v>
      </c>
      <c r="L1224" s="18" t="s">
        <v>47</v>
      </c>
      <c r="M1224" s="107" t="s">
        <v>6027</v>
      </c>
      <c r="N1224" s="107" t="s">
        <v>48</v>
      </c>
      <c r="O1224" s="108" t="s">
        <v>49</v>
      </c>
      <c r="P1224" s="107" t="s">
        <v>50</v>
      </c>
      <c r="Q1224" s="108">
        <v>1</v>
      </c>
      <c r="R1224" s="108" t="s">
        <v>51</v>
      </c>
      <c r="S1224" s="107" t="s">
        <v>52</v>
      </c>
      <c r="T1224" s="134">
        <v>0</v>
      </c>
      <c r="U1224" s="18" t="s">
        <v>129</v>
      </c>
      <c r="V1224" s="18" t="s">
        <v>2284</v>
      </c>
      <c r="W1224" s="110" t="s">
        <v>224</v>
      </c>
      <c r="X1224" s="18">
        <v>1</v>
      </c>
      <c r="Y1224" s="18"/>
      <c r="Z1224" s="18"/>
      <c r="AA1224" s="18"/>
      <c r="AB1224" s="18"/>
      <c r="AC1224" s="18"/>
      <c r="AD1224" s="18"/>
      <c r="AE1224" s="18"/>
      <c r="AF1224" s="18">
        <v>500947</v>
      </c>
      <c r="AG1224" s="18" t="s">
        <v>54</v>
      </c>
      <c r="AH1224" s="18">
        <v>1</v>
      </c>
      <c r="AI1224" s="18">
        <v>0</v>
      </c>
      <c r="AJ1224" s="18"/>
      <c r="AK1224" s="18"/>
      <c r="AL1224" s="18"/>
      <c r="AM1224" s="18">
        <v>0</v>
      </c>
      <c r="AN1224" s="18"/>
      <c r="AO1224" s="18"/>
      <c r="AP1224" s="18" t="s">
        <v>738</v>
      </c>
      <c r="AQ1224" s="18"/>
      <c r="AR1224" s="18">
        <v>1</v>
      </c>
      <c r="AS1224" s="111" t="s">
        <v>619</v>
      </c>
      <c r="AT1224" s="111" t="s">
        <v>619</v>
      </c>
      <c r="AU1224" s="18" t="s">
        <v>55</v>
      </c>
    </row>
    <row r="1225" spans="2:47" ht="38.25" x14ac:dyDescent="0.25">
      <c r="B1225" s="161" t="s">
        <v>4001</v>
      </c>
      <c r="C1225" s="19" t="s">
        <v>3855</v>
      </c>
      <c r="D1225" s="172" t="s">
        <v>3592</v>
      </c>
      <c r="E1225" s="174">
        <v>8100000</v>
      </c>
      <c r="F1225" s="32">
        <f t="shared" si="24"/>
        <v>0</v>
      </c>
      <c r="G1225" s="194" t="s">
        <v>2547</v>
      </c>
      <c r="H1225" s="173" t="s">
        <v>723</v>
      </c>
      <c r="I1225" s="36" t="s">
        <v>5982</v>
      </c>
      <c r="J1225" s="18" t="s">
        <v>5983</v>
      </c>
      <c r="K1225" s="18" t="s">
        <v>3537</v>
      </c>
      <c r="L1225" s="18" t="s">
        <v>64</v>
      </c>
      <c r="M1225" s="107" t="s">
        <v>3592</v>
      </c>
      <c r="N1225" s="107" t="s">
        <v>48</v>
      </c>
      <c r="O1225" s="108" t="s">
        <v>892</v>
      </c>
      <c r="P1225" s="107" t="s">
        <v>752</v>
      </c>
      <c r="Q1225" s="108" t="s">
        <v>5992</v>
      </c>
      <c r="R1225" s="108" t="s">
        <v>51</v>
      </c>
      <c r="S1225" s="107" t="s">
        <v>52</v>
      </c>
      <c r="T1225" s="134">
        <v>8100000</v>
      </c>
      <c r="U1225" s="18" t="s">
        <v>129</v>
      </c>
      <c r="V1225" s="18" t="s">
        <v>127</v>
      </c>
      <c r="W1225" s="110" t="s">
        <v>137</v>
      </c>
      <c r="X1225" s="18" t="s">
        <v>56</v>
      </c>
      <c r="Y1225" s="18"/>
      <c r="Z1225" s="18"/>
      <c r="AA1225" s="18"/>
      <c r="AB1225" s="18"/>
      <c r="AC1225" s="18"/>
      <c r="AD1225" s="18"/>
      <c r="AE1225" s="18"/>
      <c r="AF1225" s="18" t="s">
        <v>1267</v>
      </c>
      <c r="AG1225" s="18" t="s">
        <v>54</v>
      </c>
      <c r="AH1225" s="18" t="s">
        <v>55</v>
      </c>
      <c r="AI1225" s="18" t="s">
        <v>55</v>
      </c>
      <c r="AJ1225" s="18"/>
      <c r="AK1225" s="18"/>
      <c r="AL1225" s="18"/>
      <c r="AM1225" s="18">
        <v>0</v>
      </c>
      <c r="AN1225" s="18"/>
      <c r="AO1225" s="18"/>
      <c r="AP1225" s="18" t="s">
        <v>738</v>
      </c>
      <c r="AQ1225" s="18"/>
      <c r="AR1225" s="18" t="s">
        <v>55</v>
      </c>
      <c r="AS1225" s="111"/>
      <c r="AT1225" s="111"/>
      <c r="AU1225" s="18" t="s">
        <v>55</v>
      </c>
    </row>
    <row r="1226" spans="2:47" ht="51" x14ac:dyDescent="0.25">
      <c r="B1226" s="161" t="s">
        <v>4128</v>
      </c>
      <c r="C1226" s="19" t="s">
        <v>3977</v>
      </c>
      <c r="D1226" s="172" t="s">
        <v>4204</v>
      </c>
      <c r="E1226" s="174">
        <v>22640785.670000002</v>
      </c>
      <c r="F1226" s="32">
        <f t="shared" si="24"/>
        <v>0</v>
      </c>
      <c r="G1226" s="194" t="s">
        <v>2547</v>
      </c>
      <c r="H1226" s="173" t="s">
        <v>1511</v>
      </c>
      <c r="I1226" s="36" t="s">
        <v>5984</v>
      </c>
      <c r="J1226" s="18" t="s">
        <v>94</v>
      </c>
      <c r="K1226" s="18" t="s">
        <v>95</v>
      </c>
      <c r="L1226" s="18" t="s">
        <v>47</v>
      </c>
      <c r="M1226" s="107" t="s">
        <v>3711</v>
      </c>
      <c r="N1226" s="107" t="s">
        <v>48</v>
      </c>
      <c r="O1226" s="108" t="s">
        <v>49</v>
      </c>
      <c r="P1226" s="107" t="s">
        <v>50</v>
      </c>
      <c r="Q1226" s="108" t="s">
        <v>323</v>
      </c>
      <c r="R1226" s="108" t="s">
        <v>51</v>
      </c>
      <c r="S1226" s="107" t="s">
        <v>52</v>
      </c>
      <c r="T1226" s="134">
        <v>22640785.670000002</v>
      </c>
      <c r="U1226" s="18" t="s">
        <v>129</v>
      </c>
      <c r="V1226" s="18" t="s">
        <v>252</v>
      </c>
      <c r="W1226" s="110" t="s">
        <v>53</v>
      </c>
      <c r="X1226" s="18" t="s">
        <v>56</v>
      </c>
      <c r="Y1226" s="18"/>
      <c r="Z1226" s="18"/>
      <c r="AA1226" s="18"/>
      <c r="AB1226" s="18"/>
      <c r="AC1226" s="18"/>
      <c r="AD1226" s="18"/>
      <c r="AE1226" s="18"/>
      <c r="AF1226" s="18" t="s">
        <v>945</v>
      </c>
      <c r="AG1226" s="18" t="s">
        <v>54</v>
      </c>
      <c r="AH1226" s="18" t="s">
        <v>56</v>
      </c>
      <c r="AI1226" s="18" t="s">
        <v>55</v>
      </c>
      <c r="AJ1226" s="18"/>
      <c r="AK1226" s="18"/>
      <c r="AL1226" s="18"/>
      <c r="AM1226" s="18">
        <v>0</v>
      </c>
      <c r="AN1226" s="18"/>
      <c r="AO1226" s="18"/>
      <c r="AP1226" s="18" t="s">
        <v>738</v>
      </c>
      <c r="AQ1226" s="18"/>
      <c r="AR1226" s="18" t="s">
        <v>56</v>
      </c>
      <c r="AS1226" s="111" t="s">
        <v>6061</v>
      </c>
      <c r="AT1226" s="111" t="s">
        <v>6061</v>
      </c>
      <c r="AU1226" s="18" t="s">
        <v>55</v>
      </c>
    </row>
    <row r="1227" spans="2:47" ht="38.25" x14ac:dyDescent="0.25">
      <c r="B1227" s="222" t="s">
        <v>5035</v>
      </c>
      <c r="C1227" s="96">
        <v>7000037993</v>
      </c>
      <c r="D1227" s="192" t="s">
        <v>4745</v>
      </c>
      <c r="E1227" s="195">
        <v>839602.68</v>
      </c>
      <c r="F1227" s="32">
        <f t="shared" si="24"/>
        <v>0</v>
      </c>
      <c r="G1227" s="194"/>
      <c r="H1227" s="193" t="s">
        <v>723</v>
      </c>
      <c r="I1227" s="36" t="s">
        <v>5986</v>
      </c>
      <c r="J1227" s="18" t="s">
        <v>4585</v>
      </c>
      <c r="K1227" s="18" t="s">
        <v>4586</v>
      </c>
      <c r="L1227" s="18" t="s">
        <v>64</v>
      </c>
      <c r="M1227" s="107" t="s">
        <v>4745</v>
      </c>
      <c r="N1227" s="107" t="s">
        <v>48</v>
      </c>
      <c r="O1227" s="108" t="s">
        <v>49</v>
      </c>
      <c r="P1227" s="107" t="s">
        <v>50</v>
      </c>
      <c r="Q1227" s="108" t="s">
        <v>5993</v>
      </c>
      <c r="R1227" s="108" t="s">
        <v>51</v>
      </c>
      <c r="S1227" s="107" t="s">
        <v>52</v>
      </c>
      <c r="T1227" s="134">
        <v>839602.68</v>
      </c>
      <c r="U1227" s="18" t="s">
        <v>129</v>
      </c>
      <c r="V1227" s="18" t="s">
        <v>269</v>
      </c>
      <c r="W1227" s="110" t="s">
        <v>136</v>
      </c>
      <c r="X1227" s="18" t="s">
        <v>56</v>
      </c>
      <c r="Y1227" s="18"/>
      <c r="Z1227" s="18"/>
      <c r="AA1227" s="18"/>
      <c r="AB1227" s="18"/>
      <c r="AC1227" s="18"/>
      <c r="AD1227" s="18"/>
      <c r="AE1227" s="18"/>
      <c r="AF1227" s="18" t="s">
        <v>1465</v>
      </c>
      <c r="AG1227" s="18" t="s">
        <v>54</v>
      </c>
      <c r="AH1227" s="18" t="s">
        <v>55</v>
      </c>
      <c r="AI1227" s="18" t="s">
        <v>55</v>
      </c>
      <c r="AJ1227" s="18"/>
      <c r="AK1227" s="18"/>
      <c r="AL1227" s="18"/>
      <c r="AM1227" s="18">
        <v>0</v>
      </c>
      <c r="AN1227" s="18"/>
      <c r="AO1227" s="18"/>
      <c r="AP1227" s="18" t="s">
        <v>738</v>
      </c>
      <c r="AQ1227" s="18"/>
      <c r="AR1227" s="18" t="s">
        <v>56</v>
      </c>
      <c r="AS1227" s="111" t="s">
        <v>6062</v>
      </c>
      <c r="AT1227" s="111" t="s">
        <v>1611</v>
      </c>
      <c r="AU1227" s="18" t="s">
        <v>55</v>
      </c>
    </row>
    <row r="1228" spans="2:47" ht="38.25" x14ac:dyDescent="0.25">
      <c r="B1228" s="244" t="s">
        <v>6197</v>
      </c>
      <c r="C1228" s="96" t="s">
        <v>6173</v>
      </c>
      <c r="D1228" s="245" t="s">
        <v>6151</v>
      </c>
      <c r="E1228" s="247">
        <v>658812.72</v>
      </c>
      <c r="F1228" s="32">
        <f t="shared" si="24"/>
        <v>0</v>
      </c>
      <c r="G1228" s="248"/>
      <c r="H1228" s="246" t="s">
        <v>723</v>
      </c>
      <c r="I1228" s="36" t="s">
        <v>6137</v>
      </c>
      <c r="J1228" s="18" t="s">
        <v>1645</v>
      </c>
      <c r="K1228" s="18" t="s">
        <v>876</v>
      </c>
      <c r="L1228" s="18" t="s">
        <v>64</v>
      </c>
      <c r="M1228" s="107" t="s">
        <v>6151</v>
      </c>
      <c r="N1228" s="107" t="s">
        <v>48</v>
      </c>
      <c r="O1228" s="108" t="s">
        <v>892</v>
      </c>
      <c r="P1228" s="107" t="s">
        <v>752</v>
      </c>
      <c r="Q1228" s="108">
        <v>549010.6</v>
      </c>
      <c r="R1228" s="108" t="s">
        <v>51</v>
      </c>
      <c r="S1228" s="107" t="s">
        <v>52</v>
      </c>
      <c r="T1228" s="134">
        <v>658812.72</v>
      </c>
      <c r="U1228" s="18" t="s">
        <v>129</v>
      </c>
      <c r="V1228" s="18" t="s">
        <v>252</v>
      </c>
      <c r="W1228" s="110" t="s">
        <v>136</v>
      </c>
      <c r="X1228" s="18">
        <v>1</v>
      </c>
      <c r="Y1228" s="18"/>
      <c r="Z1228" s="18"/>
      <c r="AA1228" s="18"/>
      <c r="AB1228" s="18"/>
      <c r="AC1228" s="18"/>
      <c r="AD1228" s="18"/>
      <c r="AE1228" s="18"/>
      <c r="AF1228" s="18">
        <v>376632</v>
      </c>
      <c r="AG1228" s="18" t="s">
        <v>54</v>
      </c>
      <c r="AH1228" s="18">
        <v>0</v>
      </c>
      <c r="AI1228" s="18">
        <v>0</v>
      </c>
      <c r="AJ1228" s="18"/>
      <c r="AK1228" s="18"/>
      <c r="AL1228" s="18"/>
      <c r="AM1228" s="18">
        <v>0</v>
      </c>
      <c r="AN1228" s="18"/>
      <c r="AO1228" s="18"/>
      <c r="AP1228" s="18" t="s">
        <v>738</v>
      </c>
      <c r="AQ1228" s="18"/>
      <c r="AR1228" s="18">
        <v>1</v>
      </c>
      <c r="AS1228" s="111" t="s">
        <v>6161</v>
      </c>
      <c r="AT1228" s="111" t="s">
        <v>602</v>
      </c>
      <c r="AU1228" s="18" t="s">
        <v>55</v>
      </c>
    </row>
    <row r="1229" spans="2:47" ht="38.25" x14ac:dyDescent="0.25">
      <c r="B1229" s="244" t="s">
        <v>6198</v>
      </c>
      <c r="C1229" s="96" t="s">
        <v>6174</v>
      </c>
      <c r="D1229" s="245" t="s">
        <v>6152</v>
      </c>
      <c r="E1229" s="247">
        <v>30206888.16</v>
      </c>
      <c r="F1229" s="32">
        <f t="shared" si="24"/>
        <v>0</v>
      </c>
      <c r="G1229" s="248" t="s">
        <v>309</v>
      </c>
      <c r="H1229" s="246" t="s">
        <v>723</v>
      </c>
      <c r="I1229" s="36" t="s">
        <v>6138</v>
      </c>
      <c r="J1229" s="18" t="s">
        <v>1391</v>
      </c>
      <c r="K1229" s="18" t="s">
        <v>5707</v>
      </c>
      <c r="L1229" s="18" t="s">
        <v>64</v>
      </c>
      <c r="M1229" s="107" t="s">
        <v>6152</v>
      </c>
      <c r="N1229" s="107" t="s">
        <v>48</v>
      </c>
      <c r="O1229" s="108" t="s">
        <v>892</v>
      </c>
      <c r="P1229" s="107" t="s">
        <v>752</v>
      </c>
      <c r="Q1229" s="108">
        <v>25172406.800000001</v>
      </c>
      <c r="R1229" s="108" t="s">
        <v>51</v>
      </c>
      <c r="S1229" s="107" t="s">
        <v>52</v>
      </c>
      <c r="T1229" s="134">
        <v>30206888.16</v>
      </c>
      <c r="U1229" s="18" t="s">
        <v>129</v>
      </c>
      <c r="V1229" s="18" t="s">
        <v>248</v>
      </c>
      <c r="W1229" s="110" t="s">
        <v>53</v>
      </c>
      <c r="X1229" s="18">
        <v>1</v>
      </c>
      <c r="Y1229" s="18"/>
      <c r="Z1229" s="18"/>
      <c r="AA1229" s="18"/>
      <c r="AB1229" s="18"/>
      <c r="AC1229" s="18"/>
      <c r="AD1229" s="18"/>
      <c r="AE1229" s="18"/>
      <c r="AF1229" s="18">
        <v>376620</v>
      </c>
      <c r="AG1229" s="18" t="s">
        <v>54</v>
      </c>
      <c r="AH1229" s="18">
        <v>0</v>
      </c>
      <c r="AI1229" s="18">
        <v>12</v>
      </c>
      <c r="AJ1229" s="18"/>
      <c r="AK1229" s="18"/>
      <c r="AL1229" s="18"/>
      <c r="AM1229" s="18">
        <v>0</v>
      </c>
      <c r="AN1229" s="18"/>
      <c r="AO1229" s="18"/>
      <c r="AP1229" s="18" t="s">
        <v>738</v>
      </c>
      <c r="AQ1229" s="18"/>
      <c r="AR1229" s="18">
        <v>1</v>
      </c>
      <c r="AS1229" s="111" t="s">
        <v>6162</v>
      </c>
      <c r="AT1229" s="111" t="s">
        <v>619</v>
      </c>
      <c r="AU1229" s="18" t="s">
        <v>55</v>
      </c>
    </row>
    <row r="1230" spans="2:47" ht="38.25" x14ac:dyDescent="0.25">
      <c r="B1230" s="244" t="s">
        <v>6199</v>
      </c>
      <c r="C1230" s="96" t="s">
        <v>6175</v>
      </c>
      <c r="D1230" s="245" t="s">
        <v>6153</v>
      </c>
      <c r="E1230" s="247">
        <v>1064892.1000000001</v>
      </c>
      <c r="F1230" s="32">
        <f t="shared" si="24"/>
        <v>0</v>
      </c>
      <c r="G1230" s="248"/>
      <c r="H1230" s="246" t="s">
        <v>723</v>
      </c>
      <c r="I1230" s="36" t="s">
        <v>6139</v>
      </c>
      <c r="J1230" s="18" t="s">
        <v>875</v>
      </c>
      <c r="K1230" s="18" t="s">
        <v>876</v>
      </c>
      <c r="L1230" s="18" t="s">
        <v>64</v>
      </c>
      <c r="M1230" s="107" t="s">
        <v>6153</v>
      </c>
      <c r="N1230" s="107" t="s">
        <v>48</v>
      </c>
      <c r="O1230" s="108" t="s">
        <v>892</v>
      </c>
      <c r="P1230" s="107" t="s">
        <v>752</v>
      </c>
      <c r="Q1230" s="108">
        <v>887410.09</v>
      </c>
      <c r="R1230" s="108" t="s">
        <v>51</v>
      </c>
      <c r="S1230" s="107" t="s">
        <v>52</v>
      </c>
      <c r="T1230" s="134">
        <v>1064892.1000000001</v>
      </c>
      <c r="U1230" s="18" t="s">
        <v>129</v>
      </c>
      <c r="V1230" s="18" t="s">
        <v>241</v>
      </c>
      <c r="W1230" s="110" t="s">
        <v>136</v>
      </c>
      <c r="X1230" s="18">
        <v>1</v>
      </c>
      <c r="Y1230" s="18"/>
      <c r="Z1230" s="18"/>
      <c r="AA1230" s="18"/>
      <c r="AB1230" s="18"/>
      <c r="AC1230" s="18"/>
      <c r="AD1230" s="18"/>
      <c r="AE1230" s="18"/>
      <c r="AF1230" s="18">
        <v>376632</v>
      </c>
      <c r="AG1230" s="18" t="s">
        <v>54</v>
      </c>
      <c r="AH1230" s="18">
        <v>0</v>
      </c>
      <c r="AI1230" s="18">
        <v>0</v>
      </c>
      <c r="AJ1230" s="18"/>
      <c r="AK1230" s="18"/>
      <c r="AL1230" s="18"/>
      <c r="AM1230" s="18">
        <v>0</v>
      </c>
      <c r="AN1230" s="18"/>
      <c r="AO1230" s="18"/>
      <c r="AP1230" s="18" t="s">
        <v>738</v>
      </c>
      <c r="AQ1230" s="18"/>
      <c r="AR1230" s="18">
        <v>1</v>
      </c>
      <c r="AS1230" s="111" t="s">
        <v>6163</v>
      </c>
      <c r="AT1230" s="111" t="s">
        <v>613</v>
      </c>
      <c r="AU1230" s="18" t="s">
        <v>55</v>
      </c>
    </row>
    <row r="1231" spans="2:47" ht="51" x14ac:dyDescent="0.25">
      <c r="B1231" s="244" t="s">
        <v>6200</v>
      </c>
      <c r="C1231" s="96" t="s">
        <v>6176</v>
      </c>
      <c r="D1231" s="245" t="s">
        <v>6154</v>
      </c>
      <c r="E1231" s="247">
        <v>1933099.85</v>
      </c>
      <c r="F1231" s="32">
        <f t="shared" si="24"/>
        <v>0</v>
      </c>
      <c r="G1231" s="248"/>
      <c r="H1231" s="246" t="s">
        <v>723</v>
      </c>
      <c r="I1231" s="36" t="s">
        <v>6140</v>
      </c>
      <c r="J1231" s="18" t="s">
        <v>3066</v>
      </c>
      <c r="K1231" s="18" t="s">
        <v>3067</v>
      </c>
      <c r="L1231" s="18" t="s">
        <v>47</v>
      </c>
      <c r="M1231" s="107" t="s">
        <v>6154</v>
      </c>
      <c r="N1231" s="107" t="s">
        <v>48</v>
      </c>
      <c r="O1231" s="108" t="s">
        <v>49</v>
      </c>
      <c r="P1231" s="107" t="s">
        <v>50</v>
      </c>
      <c r="Q1231" s="108">
        <v>48</v>
      </c>
      <c r="R1231" s="108" t="s">
        <v>51</v>
      </c>
      <c r="S1231" s="107" t="s">
        <v>52</v>
      </c>
      <c r="T1231" s="134">
        <v>1933099.85</v>
      </c>
      <c r="U1231" s="18" t="s">
        <v>129</v>
      </c>
      <c r="V1231" s="18" t="s">
        <v>241</v>
      </c>
      <c r="W1231" s="110" t="s">
        <v>137</v>
      </c>
      <c r="X1231" s="18">
        <v>1</v>
      </c>
      <c r="Y1231" s="18"/>
      <c r="Z1231" s="18"/>
      <c r="AA1231" s="18"/>
      <c r="AB1231" s="18"/>
      <c r="AC1231" s="18"/>
      <c r="AD1231" s="18"/>
      <c r="AE1231" s="18"/>
      <c r="AF1231" s="18">
        <v>376631</v>
      </c>
      <c r="AG1231" s="18" t="s">
        <v>54</v>
      </c>
      <c r="AH1231" s="18">
        <v>0</v>
      </c>
      <c r="AI1231" s="18">
        <v>0</v>
      </c>
      <c r="AJ1231" s="18"/>
      <c r="AK1231" s="18"/>
      <c r="AL1231" s="18"/>
      <c r="AM1231" s="18">
        <v>0</v>
      </c>
      <c r="AN1231" s="18"/>
      <c r="AO1231" s="18"/>
      <c r="AP1231" s="18" t="s">
        <v>738</v>
      </c>
      <c r="AQ1231" s="18"/>
      <c r="AR1231" s="18">
        <v>1</v>
      </c>
      <c r="AS1231" s="111" t="s">
        <v>6164</v>
      </c>
      <c r="AT1231" s="111" t="s">
        <v>613</v>
      </c>
      <c r="AU1231" s="18" t="s">
        <v>55</v>
      </c>
    </row>
    <row r="1232" spans="2:47" ht="51" x14ac:dyDescent="0.25">
      <c r="B1232" s="244" t="s">
        <v>6201</v>
      </c>
      <c r="C1232" s="96" t="s">
        <v>6177</v>
      </c>
      <c r="D1232" s="245" t="s">
        <v>6155</v>
      </c>
      <c r="E1232" s="247">
        <v>582019.19999999995</v>
      </c>
      <c r="F1232" s="32">
        <f t="shared" si="24"/>
        <v>0</v>
      </c>
      <c r="G1232" s="248" t="s">
        <v>228</v>
      </c>
      <c r="H1232" s="246" t="s">
        <v>723</v>
      </c>
      <c r="I1232" s="36" t="s">
        <v>6141</v>
      </c>
      <c r="J1232" s="18" t="s">
        <v>5687</v>
      </c>
      <c r="K1232" s="18" t="s">
        <v>3543</v>
      </c>
      <c r="L1232" s="18" t="s">
        <v>59</v>
      </c>
      <c r="M1232" s="107" t="s">
        <v>6155</v>
      </c>
      <c r="N1232" s="107" t="s">
        <v>48</v>
      </c>
      <c r="O1232" s="108" t="s">
        <v>235</v>
      </c>
      <c r="P1232" s="107" t="s">
        <v>1305</v>
      </c>
      <c r="Q1232" s="108">
        <v>1680</v>
      </c>
      <c r="R1232" s="108" t="s">
        <v>51</v>
      </c>
      <c r="S1232" s="107" t="s">
        <v>52</v>
      </c>
      <c r="T1232" s="134">
        <v>582019.19999999995</v>
      </c>
      <c r="U1232" s="18" t="s">
        <v>127</v>
      </c>
      <c r="V1232" s="18" t="s">
        <v>241</v>
      </c>
      <c r="W1232" s="110" t="s">
        <v>135</v>
      </c>
      <c r="X1232" s="18">
        <v>0</v>
      </c>
      <c r="Y1232" s="18"/>
      <c r="Z1232" s="18"/>
      <c r="AA1232" s="18"/>
      <c r="AB1232" s="18"/>
      <c r="AC1232" s="18"/>
      <c r="AD1232" s="18"/>
      <c r="AE1232" s="18"/>
      <c r="AF1232" s="18">
        <v>376056</v>
      </c>
      <c r="AG1232" s="18" t="s">
        <v>54</v>
      </c>
      <c r="AH1232" s="18">
        <v>0</v>
      </c>
      <c r="AI1232" s="18">
        <v>8</v>
      </c>
      <c r="AJ1232" s="18"/>
      <c r="AK1232" s="18"/>
      <c r="AL1232" s="18"/>
      <c r="AM1232" s="18">
        <v>0</v>
      </c>
      <c r="AN1232" s="18"/>
      <c r="AO1232" s="18"/>
      <c r="AP1232" s="18" t="s">
        <v>738</v>
      </c>
      <c r="AQ1232" s="18"/>
      <c r="AR1232" s="18">
        <v>1</v>
      </c>
      <c r="AS1232" s="111" t="s">
        <v>6165</v>
      </c>
      <c r="AT1232" s="111" t="s">
        <v>613</v>
      </c>
      <c r="AU1232" s="18" t="s">
        <v>55</v>
      </c>
    </row>
    <row r="1233" spans="2:47" ht="51" x14ac:dyDescent="0.25">
      <c r="B1233" s="244" t="s">
        <v>6202</v>
      </c>
      <c r="C1233" s="96" t="s">
        <v>6178</v>
      </c>
      <c r="D1233" s="245" t="s">
        <v>6156</v>
      </c>
      <c r="E1233" s="247">
        <v>1415678.31</v>
      </c>
      <c r="F1233" s="32">
        <f t="shared" si="24"/>
        <v>0</v>
      </c>
      <c r="G1233" s="248" t="s">
        <v>228</v>
      </c>
      <c r="H1233" s="246" t="s">
        <v>723</v>
      </c>
      <c r="I1233" s="36" t="s">
        <v>6142</v>
      </c>
      <c r="J1233" s="18" t="s">
        <v>4248</v>
      </c>
      <c r="K1233" s="18" t="s">
        <v>4249</v>
      </c>
      <c r="L1233" s="18" t="s">
        <v>59</v>
      </c>
      <c r="M1233" s="107" t="s">
        <v>6156</v>
      </c>
      <c r="N1233" s="107" t="s">
        <v>48</v>
      </c>
      <c r="O1233" s="108" t="s">
        <v>57</v>
      </c>
      <c r="P1233" s="107" t="s">
        <v>125</v>
      </c>
      <c r="Q1233" s="108">
        <v>9</v>
      </c>
      <c r="R1233" s="108" t="s">
        <v>51</v>
      </c>
      <c r="S1233" s="107" t="s">
        <v>52</v>
      </c>
      <c r="T1233" s="134">
        <v>1415678.31</v>
      </c>
      <c r="U1233" s="18" t="s">
        <v>127</v>
      </c>
      <c r="V1233" s="18" t="s">
        <v>241</v>
      </c>
      <c r="W1233" s="110" t="s">
        <v>135</v>
      </c>
      <c r="X1233" s="18">
        <v>0</v>
      </c>
      <c r="Y1233" s="18"/>
      <c r="Z1233" s="18"/>
      <c r="AA1233" s="18"/>
      <c r="AB1233" s="18"/>
      <c r="AC1233" s="18"/>
      <c r="AD1233" s="18"/>
      <c r="AE1233" s="18"/>
      <c r="AF1233" s="18">
        <v>376056</v>
      </c>
      <c r="AG1233" s="18" t="s">
        <v>54</v>
      </c>
      <c r="AH1233" s="18">
        <v>0</v>
      </c>
      <c r="AI1233" s="18">
        <v>8</v>
      </c>
      <c r="AJ1233" s="18"/>
      <c r="AK1233" s="18"/>
      <c r="AL1233" s="18"/>
      <c r="AM1233" s="18">
        <v>0</v>
      </c>
      <c r="AN1233" s="18"/>
      <c r="AO1233" s="18"/>
      <c r="AP1233" s="18" t="s">
        <v>738</v>
      </c>
      <c r="AQ1233" s="18"/>
      <c r="AR1233" s="18">
        <v>1</v>
      </c>
      <c r="AS1233" s="111" t="s">
        <v>6166</v>
      </c>
      <c r="AT1233" s="111" t="s">
        <v>602</v>
      </c>
      <c r="AU1233" s="18" t="s">
        <v>55</v>
      </c>
    </row>
    <row r="1234" spans="2:47" ht="63.75" x14ac:dyDescent="0.25">
      <c r="B1234" s="244" t="s">
        <v>6203</v>
      </c>
      <c r="C1234" s="96" t="s">
        <v>6179</v>
      </c>
      <c r="D1234" s="245" t="s">
        <v>6157</v>
      </c>
      <c r="E1234" s="247">
        <v>2694829.56</v>
      </c>
      <c r="F1234" s="32">
        <f t="shared" si="24"/>
        <v>0</v>
      </c>
      <c r="G1234" s="248" t="s">
        <v>230</v>
      </c>
      <c r="H1234" s="246" t="s">
        <v>723</v>
      </c>
      <c r="I1234" s="36" t="s">
        <v>6143</v>
      </c>
      <c r="J1234" s="18" t="s">
        <v>6144</v>
      </c>
      <c r="K1234" s="18" t="s">
        <v>3290</v>
      </c>
      <c r="L1234" s="18" t="s">
        <v>59</v>
      </c>
      <c r="M1234" s="107" t="s">
        <v>6157</v>
      </c>
      <c r="N1234" s="107" t="s">
        <v>48</v>
      </c>
      <c r="O1234" s="108" t="s">
        <v>49</v>
      </c>
      <c r="P1234" s="107" t="s">
        <v>50</v>
      </c>
      <c r="Q1234" s="108">
        <v>12</v>
      </c>
      <c r="R1234" s="108" t="s">
        <v>51</v>
      </c>
      <c r="S1234" s="107" t="s">
        <v>52</v>
      </c>
      <c r="T1234" s="134">
        <v>2694829.56</v>
      </c>
      <c r="U1234" s="18" t="s">
        <v>127</v>
      </c>
      <c r="V1234" s="18" t="s">
        <v>241</v>
      </c>
      <c r="W1234" s="110" t="s">
        <v>135</v>
      </c>
      <c r="X1234" s="18">
        <v>0</v>
      </c>
      <c r="Y1234" s="18"/>
      <c r="Z1234" s="18"/>
      <c r="AA1234" s="18"/>
      <c r="AB1234" s="18"/>
      <c r="AC1234" s="18"/>
      <c r="AD1234" s="18"/>
      <c r="AE1234" s="18"/>
      <c r="AF1234" s="18">
        <v>376056</v>
      </c>
      <c r="AG1234" s="18" t="s">
        <v>54</v>
      </c>
      <c r="AH1234" s="18">
        <v>0</v>
      </c>
      <c r="AI1234" s="18">
        <v>11</v>
      </c>
      <c r="AJ1234" s="18"/>
      <c r="AK1234" s="18"/>
      <c r="AL1234" s="18"/>
      <c r="AM1234" s="18">
        <v>0</v>
      </c>
      <c r="AN1234" s="18"/>
      <c r="AO1234" s="18"/>
      <c r="AP1234" s="18" t="s">
        <v>738</v>
      </c>
      <c r="AQ1234" s="18"/>
      <c r="AR1234" s="18">
        <v>1</v>
      </c>
      <c r="AS1234" s="111" t="s">
        <v>6167</v>
      </c>
      <c r="AT1234" s="111" t="s">
        <v>613</v>
      </c>
      <c r="AU1234" s="18" t="s">
        <v>55</v>
      </c>
    </row>
    <row r="1235" spans="2:47" ht="38.25" x14ac:dyDescent="0.25">
      <c r="B1235" s="244" t="s">
        <v>6204</v>
      </c>
      <c r="C1235" s="96" t="s">
        <v>6180</v>
      </c>
      <c r="D1235" s="245" t="s">
        <v>6158</v>
      </c>
      <c r="E1235" s="247">
        <v>675435.6</v>
      </c>
      <c r="F1235" s="32">
        <f t="shared" si="24"/>
        <v>0</v>
      </c>
      <c r="G1235" s="248"/>
      <c r="H1235" s="246" t="s">
        <v>723</v>
      </c>
      <c r="I1235" s="36" t="s">
        <v>6145</v>
      </c>
      <c r="J1235" s="18" t="s">
        <v>734</v>
      </c>
      <c r="K1235" s="18" t="s">
        <v>776</v>
      </c>
      <c r="L1235" s="18" t="s">
        <v>64</v>
      </c>
      <c r="M1235" s="107" t="s">
        <v>6158</v>
      </c>
      <c r="N1235" s="107" t="s">
        <v>48</v>
      </c>
      <c r="O1235" s="108" t="s">
        <v>49</v>
      </c>
      <c r="P1235" s="107" t="s">
        <v>50</v>
      </c>
      <c r="Q1235" s="108">
        <v>1</v>
      </c>
      <c r="R1235" s="108" t="s">
        <v>51</v>
      </c>
      <c r="S1235" s="107" t="s">
        <v>52</v>
      </c>
      <c r="T1235" s="134">
        <v>675435.6</v>
      </c>
      <c r="U1235" s="18" t="s">
        <v>129</v>
      </c>
      <c r="V1235" s="18" t="s">
        <v>1265</v>
      </c>
      <c r="W1235" s="110" t="s">
        <v>137</v>
      </c>
      <c r="X1235" s="18">
        <v>1</v>
      </c>
      <c r="Y1235" s="18"/>
      <c r="Z1235" s="18"/>
      <c r="AA1235" s="18"/>
      <c r="AB1235" s="18"/>
      <c r="AC1235" s="18"/>
      <c r="AD1235" s="18"/>
      <c r="AE1235" s="18"/>
      <c r="AF1235" s="18">
        <v>376631</v>
      </c>
      <c r="AG1235" s="18" t="s">
        <v>54</v>
      </c>
      <c r="AH1235" s="18">
        <v>0</v>
      </c>
      <c r="AI1235" s="18">
        <v>0</v>
      </c>
      <c r="AJ1235" s="18"/>
      <c r="AK1235" s="18"/>
      <c r="AL1235" s="18"/>
      <c r="AM1235" s="18">
        <v>0</v>
      </c>
      <c r="AN1235" s="18"/>
      <c r="AO1235" s="18"/>
      <c r="AP1235" s="18" t="s">
        <v>738</v>
      </c>
      <c r="AQ1235" s="18"/>
      <c r="AR1235" s="18">
        <v>1</v>
      </c>
      <c r="AS1235" s="111" t="s">
        <v>6168</v>
      </c>
      <c r="AT1235" s="111" t="s">
        <v>602</v>
      </c>
      <c r="AU1235" s="18" t="s">
        <v>55</v>
      </c>
    </row>
    <row r="1236" spans="2:47" ht="38.25" x14ac:dyDescent="0.25">
      <c r="B1236" s="244" t="s">
        <v>6205</v>
      </c>
      <c r="C1236" s="96" t="s">
        <v>6181</v>
      </c>
      <c r="D1236" s="245" t="s">
        <v>6159</v>
      </c>
      <c r="E1236" s="247">
        <v>11813585.449999999</v>
      </c>
      <c r="F1236" s="32">
        <f t="shared" si="24"/>
        <v>0</v>
      </c>
      <c r="G1236" s="248"/>
      <c r="H1236" s="246" t="s">
        <v>723</v>
      </c>
      <c r="I1236" s="36" t="s">
        <v>6146</v>
      </c>
      <c r="J1236" s="18" t="s">
        <v>730</v>
      </c>
      <c r="K1236" s="18" t="s">
        <v>731</v>
      </c>
      <c r="L1236" s="18" t="s">
        <v>64</v>
      </c>
      <c r="M1236" s="107" t="s">
        <v>6159</v>
      </c>
      <c r="N1236" s="107" t="s">
        <v>48</v>
      </c>
      <c r="O1236" s="108" t="s">
        <v>306</v>
      </c>
      <c r="P1236" s="107" t="s">
        <v>3124</v>
      </c>
      <c r="Q1236" s="108">
        <v>17660</v>
      </c>
      <c r="R1236" s="108" t="s">
        <v>51</v>
      </c>
      <c r="S1236" s="107" t="s">
        <v>52</v>
      </c>
      <c r="T1236" s="134">
        <v>11813585.449999999</v>
      </c>
      <c r="U1236" s="18" t="s">
        <v>129</v>
      </c>
      <c r="V1236" s="18" t="s">
        <v>1265</v>
      </c>
      <c r="W1236" s="110" t="s">
        <v>53</v>
      </c>
      <c r="X1236" s="18">
        <v>1</v>
      </c>
      <c r="Y1236" s="18"/>
      <c r="Z1236" s="18"/>
      <c r="AA1236" s="18"/>
      <c r="AB1236" s="18"/>
      <c r="AC1236" s="18"/>
      <c r="AD1236" s="18"/>
      <c r="AE1236" s="18"/>
      <c r="AF1236" s="18">
        <v>376620</v>
      </c>
      <c r="AG1236" s="18" t="s">
        <v>54</v>
      </c>
      <c r="AH1236" s="18">
        <v>0</v>
      </c>
      <c r="AI1236" s="18">
        <v>0</v>
      </c>
      <c r="AJ1236" s="18"/>
      <c r="AK1236" s="18"/>
      <c r="AL1236" s="18"/>
      <c r="AM1236" s="18">
        <v>0</v>
      </c>
      <c r="AN1236" s="18"/>
      <c r="AO1236" s="18"/>
      <c r="AP1236" s="18" t="s">
        <v>738</v>
      </c>
      <c r="AQ1236" s="18"/>
      <c r="AR1236" s="18">
        <v>1</v>
      </c>
      <c r="AS1236" s="111" t="s">
        <v>6169</v>
      </c>
      <c r="AT1236" s="111" t="s">
        <v>602</v>
      </c>
      <c r="AU1236" s="18" t="s">
        <v>55</v>
      </c>
    </row>
    <row r="1237" spans="2:47" ht="51" x14ac:dyDescent="0.25">
      <c r="B1237" s="244" t="s">
        <v>6206</v>
      </c>
      <c r="C1237" s="96" t="s">
        <v>6182</v>
      </c>
      <c r="D1237" s="245" t="s">
        <v>6160</v>
      </c>
      <c r="E1237" s="247">
        <v>1144915.2</v>
      </c>
      <c r="F1237" s="32">
        <f t="shared" si="24"/>
        <v>0</v>
      </c>
      <c r="G1237" s="248" t="s">
        <v>228</v>
      </c>
      <c r="H1237" s="246" t="s">
        <v>723</v>
      </c>
      <c r="I1237" s="36" t="s">
        <v>6147</v>
      </c>
      <c r="J1237" s="18" t="s">
        <v>60</v>
      </c>
      <c r="K1237" s="18" t="s">
        <v>61</v>
      </c>
      <c r="L1237" s="18" t="s">
        <v>59</v>
      </c>
      <c r="M1237" s="107" t="s">
        <v>6160</v>
      </c>
      <c r="N1237" s="107" t="s">
        <v>48</v>
      </c>
      <c r="O1237" s="108" t="s">
        <v>57</v>
      </c>
      <c r="P1237" s="107" t="s">
        <v>125</v>
      </c>
      <c r="Q1237" s="108">
        <v>2</v>
      </c>
      <c r="R1237" s="108" t="s">
        <v>51</v>
      </c>
      <c r="S1237" s="107" t="s">
        <v>52</v>
      </c>
      <c r="T1237" s="134">
        <v>1144915.2</v>
      </c>
      <c r="U1237" s="18" t="s">
        <v>127</v>
      </c>
      <c r="V1237" s="18" t="s">
        <v>241</v>
      </c>
      <c r="W1237" s="110" t="s">
        <v>135</v>
      </c>
      <c r="X1237" s="18">
        <v>0</v>
      </c>
      <c r="Y1237" s="18"/>
      <c r="Z1237" s="18"/>
      <c r="AA1237" s="18"/>
      <c r="AB1237" s="18"/>
      <c r="AC1237" s="18"/>
      <c r="AD1237" s="18"/>
      <c r="AE1237" s="18"/>
      <c r="AF1237" s="18">
        <v>376056</v>
      </c>
      <c r="AG1237" s="18" t="s">
        <v>54</v>
      </c>
      <c r="AH1237" s="18">
        <v>0</v>
      </c>
      <c r="AI1237" s="18">
        <v>8</v>
      </c>
      <c r="AJ1237" s="18"/>
      <c r="AK1237" s="18"/>
      <c r="AL1237" s="18"/>
      <c r="AM1237" s="18">
        <v>0</v>
      </c>
      <c r="AN1237" s="18"/>
      <c r="AO1237" s="18"/>
      <c r="AP1237" s="18" t="s">
        <v>738</v>
      </c>
      <c r="AQ1237" s="18"/>
      <c r="AR1237" s="18">
        <v>1</v>
      </c>
      <c r="AS1237" s="111" t="s">
        <v>6170</v>
      </c>
      <c r="AT1237" s="111" t="s">
        <v>613</v>
      </c>
      <c r="AU1237" s="18" t="s">
        <v>55</v>
      </c>
    </row>
    <row r="1238" spans="2:47" ht="38.25" x14ac:dyDescent="0.25">
      <c r="B1238" s="161" t="s">
        <v>2330</v>
      </c>
      <c r="C1238" s="19" t="s">
        <v>2303</v>
      </c>
      <c r="D1238" s="157" t="s">
        <v>2263</v>
      </c>
      <c r="E1238" s="160">
        <v>1412000</v>
      </c>
      <c r="F1238" s="32">
        <f t="shared" si="24"/>
        <v>0</v>
      </c>
      <c r="G1238" s="253"/>
      <c r="H1238" s="158" t="s">
        <v>723</v>
      </c>
      <c r="I1238" s="36" t="s">
        <v>6148</v>
      </c>
      <c r="J1238" s="18" t="s">
        <v>734</v>
      </c>
      <c r="K1238" s="18" t="s">
        <v>736</v>
      </c>
      <c r="L1238" s="18" t="s">
        <v>64</v>
      </c>
      <c r="M1238" s="107" t="s">
        <v>2263</v>
      </c>
      <c r="N1238" s="107" t="s">
        <v>48</v>
      </c>
      <c r="O1238" s="108" t="s">
        <v>49</v>
      </c>
      <c r="P1238" s="107" t="s">
        <v>50</v>
      </c>
      <c r="Q1238" s="108" t="s">
        <v>56</v>
      </c>
      <c r="R1238" s="108" t="s">
        <v>51</v>
      </c>
      <c r="S1238" s="107" t="s">
        <v>52</v>
      </c>
      <c r="T1238" s="134">
        <v>1412000</v>
      </c>
      <c r="U1238" s="18" t="s">
        <v>129</v>
      </c>
      <c r="V1238" s="18" t="s">
        <v>127</v>
      </c>
      <c r="W1238" s="110" t="s">
        <v>136</v>
      </c>
      <c r="X1238" s="18" t="s">
        <v>56</v>
      </c>
      <c r="Y1238" s="18"/>
      <c r="Z1238" s="18"/>
      <c r="AA1238" s="18"/>
      <c r="AB1238" s="18"/>
      <c r="AC1238" s="18"/>
      <c r="AD1238" s="18"/>
      <c r="AE1238" s="18"/>
      <c r="AF1238" s="18" t="s">
        <v>1465</v>
      </c>
      <c r="AG1238" s="18" t="s">
        <v>54</v>
      </c>
      <c r="AH1238" s="18" t="s">
        <v>55</v>
      </c>
      <c r="AI1238" s="18" t="s">
        <v>55</v>
      </c>
      <c r="AJ1238" s="18"/>
      <c r="AK1238" s="18"/>
      <c r="AL1238" s="18"/>
      <c r="AM1238" s="18">
        <v>0</v>
      </c>
      <c r="AN1238" s="18"/>
      <c r="AO1238" s="18"/>
      <c r="AP1238" s="18" t="s">
        <v>738</v>
      </c>
      <c r="AQ1238" s="18"/>
      <c r="AR1238" s="18" t="s">
        <v>55</v>
      </c>
      <c r="AS1238" s="111"/>
      <c r="AT1238" s="111"/>
      <c r="AU1238" s="18" t="s">
        <v>55</v>
      </c>
    </row>
    <row r="1239" spans="2:47" ht="38.25" x14ac:dyDescent="0.25">
      <c r="B1239" s="161" t="s">
        <v>5036</v>
      </c>
      <c r="C1239" s="96">
        <v>7000038000</v>
      </c>
      <c r="D1239" s="192" t="s">
        <v>4746</v>
      </c>
      <c r="E1239" s="195">
        <v>937889.62</v>
      </c>
      <c r="F1239" s="32">
        <f t="shared" si="24"/>
        <v>0</v>
      </c>
      <c r="G1239" s="253"/>
      <c r="H1239" s="193" t="s">
        <v>723</v>
      </c>
      <c r="I1239" s="36" t="s">
        <v>6149</v>
      </c>
      <c r="J1239" s="18" t="s">
        <v>4587</v>
      </c>
      <c r="K1239" s="18" t="s">
        <v>4238</v>
      </c>
      <c r="L1239" s="18" t="s">
        <v>64</v>
      </c>
      <c r="M1239" s="107" t="s">
        <v>4746</v>
      </c>
      <c r="N1239" s="107" t="s">
        <v>48</v>
      </c>
      <c r="O1239" s="108" t="s">
        <v>49</v>
      </c>
      <c r="P1239" s="107" t="s">
        <v>50</v>
      </c>
      <c r="Q1239" s="108" t="s">
        <v>338</v>
      </c>
      <c r="R1239" s="108" t="s">
        <v>51</v>
      </c>
      <c r="S1239" s="107" t="s">
        <v>52</v>
      </c>
      <c r="T1239" s="134">
        <v>937889.62</v>
      </c>
      <c r="U1239" s="18" t="s">
        <v>129</v>
      </c>
      <c r="V1239" s="18" t="s">
        <v>238</v>
      </c>
      <c r="W1239" s="110" t="s">
        <v>136</v>
      </c>
      <c r="X1239" s="18" t="s">
        <v>56</v>
      </c>
      <c r="Y1239" s="18"/>
      <c r="Z1239" s="18"/>
      <c r="AA1239" s="18"/>
      <c r="AB1239" s="18"/>
      <c r="AC1239" s="18"/>
      <c r="AD1239" s="18"/>
      <c r="AE1239" s="18"/>
      <c r="AF1239" s="18" t="s">
        <v>1465</v>
      </c>
      <c r="AG1239" s="18" t="s">
        <v>54</v>
      </c>
      <c r="AH1239" s="18" t="s">
        <v>55</v>
      </c>
      <c r="AI1239" s="18" t="s">
        <v>55</v>
      </c>
      <c r="AJ1239" s="18"/>
      <c r="AK1239" s="18"/>
      <c r="AL1239" s="18"/>
      <c r="AM1239" s="18">
        <v>0</v>
      </c>
      <c r="AN1239" s="18"/>
      <c r="AO1239" s="18"/>
      <c r="AP1239" s="18" t="s">
        <v>738</v>
      </c>
      <c r="AQ1239" s="18"/>
      <c r="AR1239" s="18" t="s">
        <v>56</v>
      </c>
      <c r="AS1239" s="111" t="s">
        <v>6171</v>
      </c>
      <c r="AT1239" s="111" t="s">
        <v>1611</v>
      </c>
      <c r="AU1239" s="18" t="s">
        <v>55</v>
      </c>
    </row>
    <row r="1240" spans="2:47" ht="76.5" x14ac:dyDescent="0.25">
      <c r="B1240" s="161" t="s">
        <v>5373</v>
      </c>
      <c r="C1240" s="19" t="s">
        <v>5324</v>
      </c>
      <c r="D1240" s="197" t="s">
        <v>5221</v>
      </c>
      <c r="E1240" s="199">
        <v>1452666</v>
      </c>
      <c r="F1240" s="32">
        <f t="shared" si="24"/>
        <v>0</v>
      </c>
      <c r="G1240" s="253"/>
      <c r="H1240" s="196" t="s">
        <v>723</v>
      </c>
      <c r="I1240" s="36" t="s">
        <v>6150</v>
      </c>
      <c r="J1240" s="18" t="s">
        <v>62</v>
      </c>
      <c r="K1240" s="18" t="s">
        <v>63</v>
      </c>
      <c r="L1240" s="18" t="s">
        <v>47</v>
      </c>
      <c r="M1240" s="107" t="s">
        <v>5221</v>
      </c>
      <c r="N1240" s="107" t="s">
        <v>48</v>
      </c>
      <c r="O1240" s="108" t="s">
        <v>49</v>
      </c>
      <c r="P1240" s="107" t="s">
        <v>50</v>
      </c>
      <c r="Q1240" s="108" t="s">
        <v>56</v>
      </c>
      <c r="R1240" s="108" t="s">
        <v>51</v>
      </c>
      <c r="S1240" s="107" t="s">
        <v>52</v>
      </c>
      <c r="T1240" s="134">
        <v>1452666</v>
      </c>
      <c r="U1240" s="18" t="s">
        <v>129</v>
      </c>
      <c r="V1240" s="18" t="s">
        <v>244</v>
      </c>
      <c r="W1240" s="110" t="s">
        <v>53</v>
      </c>
      <c r="X1240" s="18" t="s">
        <v>56</v>
      </c>
      <c r="Y1240" s="18"/>
      <c r="Z1240" s="18"/>
      <c r="AA1240" s="18"/>
      <c r="AB1240" s="18"/>
      <c r="AC1240" s="18"/>
      <c r="AD1240" s="18"/>
      <c r="AE1240" s="18"/>
      <c r="AF1240" s="18" t="s">
        <v>1094</v>
      </c>
      <c r="AG1240" s="18" t="s">
        <v>54</v>
      </c>
      <c r="AH1240" s="18" t="s">
        <v>55</v>
      </c>
      <c r="AI1240" s="18" t="s">
        <v>55</v>
      </c>
      <c r="AJ1240" s="18"/>
      <c r="AK1240" s="18"/>
      <c r="AL1240" s="18"/>
      <c r="AM1240" s="18">
        <v>0</v>
      </c>
      <c r="AN1240" s="18"/>
      <c r="AO1240" s="18"/>
      <c r="AP1240" s="18" t="s">
        <v>738</v>
      </c>
      <c r="AQ1240" s="18"/>
      <c r="AR1240" s="18" t="s">
        <v>56</v>
      </c>
      <c r="AS1240" s="111" t="s">
        <v>6172</v>
      </c>
      <c r="AT1240" s="111" t="s">
        <v>1611</v>
      </c>
      <c r="AU1240" s="18" t="s">
        <v>55</v>
      </c>
    </row>
    <row r="1241" spans="2:47" ht="38.25" x14ac:dyDescent="0.25">
      <c r="B1241" s="249" t="s">
        <v>6207</v>
      </c>
      <c r="C1241" s="96" t="s">
        <v>6193</v>
      </c>
      <c r="D1241" s="250" t="s">
        <v>1658</v>
      </c>
      <c r="E1241" s="252">
        <v>2661957.46</v>
      </c>
      <c r="F1241" s="32">
        <f t="shared" si="24"/>
        <v>0</v>
      </c>
      <c r="G1241" s="253"/>
      <c r="H1241" s="251" t="s">
        <v>722</v>
      </c>
      <c r="I1241" s="36" t="s">
        <v>6183</v>
      </c>
      <c r="J1241" s="18" t="s">
        <v>289</v>
      </c>
      <c r="K1241" s="18" t="s">
        <v>78</v>
      </c>
      <c r="L1241" s="18" t="s">
        <v>64</v>
      </c>
      <c r="M1241" s="107" t="s">
        <v>1658</v>
      </c>
      <c r="N1241" s="107" t="s">
        <v>48</v>
      </c>
      <c r="O1241" s="108" t="s">
        <v>49</v>
      </c>
      <c r="P1241" s="107" t="s">
        <v>50</v>
      </c>
      <c r="Q1241" s="108">
        <v>222</v>
      </c>
      <c r="R1241" s="108" t="s">
        <v>51</v>
      </c>
      <c r="S1241" s="107" t="s">
        <v>52</v>
      </c>
      <c r="T1241" s="134">
        <v>2661957.46</v>
      </c>
      <c r="U1241" s="18" t="s">
        <v>129</v>
      </c>
      <c r="V1241" s="18" t="s">
        <v>269</v>
      </c>
      <c r="W1241" s="110" t="s">
        <v>53</v>
      </c>
      <c r="X1241" s="18">
        <v>1</v>
      </c>
      <c r="Y1241" s="18"/>
      <c r="Z1241" s="18"/>
      <c r="AA1241" s="18"/>
      <c r="AB1241" s="18"/>
      <c r="AC1241" s="18"/>
      <c r="AD1241" s="18"/>
      <c r="AE1241" s="18"/>
      <c r="AF1241" s="18">
        <v>200608</v>
      </c>
      <c r="AG1241" s="18" t="s">
        <v>54</v>
      </c>
      <c r="AH1241" s="18">
        <v>1</v>
      </c>
      <c r="AI1241" s="18">
        <v>0</v>
      </c>
      <c r="AJ1241" s="18"/>
      <c r="AK1241" s="18"/>
      <c r="AL1241" s="18"/>
      <c r="AM1241" s="18">
        <v>0</v>
      </c>
      <c r="AN1241" s="18"/>
      <c r="AO1241" s="18"/>
      <c r="AP1241" s="18" t="s">
        <v>738</v>
      </c>
      <c r="AQ1241" s="18"/>
      <c r="AR1241" s="18">
        <v>1</v>
      </c>
      <c r="AS1241" s="111" t="s">
        <v>6190</v>
      </c>
      <c r="AT1241" s="111" t="s">
        <v>6190</v>
      </c>
      <c r="AU1241" s="18" t="s">
        <v>55</v>
      </c>
    </row>
    <row r="1242" spans="2:47" ht="76.5" x14ac:dyDescent="0.25">
      <c r="B1242" s="249" t="s">
        <v>6208</v>
      </c>
      <c r="C1242" s="96" t="s">
        <v>6194</v>
      </c>
      <c r="D1242" s="250" t="s">
        <v>6187</v>
      </c>
      <c r="E1242" s="252">
        <v>145098371.11000001</v>
      </c>
      <c r="F1242" s="32">
        <f t="shared" ref="F1242:F1285" si="25">E1242-T1242</f>
        <v>0</v>
      </c>
      <c r="G1242" s="253"/>
      <c r="H1242" s="251" t="s">
        <v>722</v>
      </c>
      <c r="I1242" s="36" t="s">
        <v>6184</v>
      </c>
      <c r="J1242" s="18" t="s">
        <v>99</v>
      </c>
      <c r="K1242" s="18" t="s">
        <v>81</v>
      </c>
      <c r="L1242" s="18" t="s">
        <v>47</v>
      </c>
      <c r="M1242" s="107" t="s">
        <v>6187</v>
      </c>
      <c r="N1242" s="107" t="s">
        <v>48</v>
      </c>
      <c r="O1242" s="108" t="s">
        <v>49</v>
      </c>
      <c r="P1242" s="107" t="s">
        <v>50</v>
      </c>
      <c r="Q1242" s="108">
        <v>1</v>
      </c>
      <c r="R1242" s="108" t="s">
        <v>51</v>
      </c>
      <c r="S1242" s="107" t="s">
        <v>52</v>
      </c>
      <c r="T1242" s="134">
        <v>145098371.11000001</v>
      </c>
      <c r="U1242" s="18" t="s">
        <v>127</v>
      </c>
      <c r="V1242" s="18" t="s">
        <v>314</v>
      </c>
      <c r="W1242" s="110" t="s">
        <v>53</v>
      </c>
      <c r="X1242" s="18">
        <v>1</v>
      </c>
      <c r="Y1242" s="18"/>
      <c r="Z1242" s="18"/>
      <c r="AA1242" s="18"/>
      <c r="AB1242" s="18"/>
      <c r="AC1242" s="18"/>
      <c r="AD1242" s="18"/>
      <c r="AE1242" s="18"/>
      <c r="AF1242" s="18">
        <v>200608</v>
      </c>
      <c r="AG1242" s="18" t="s">
        <v>54</v>
      </c>
      <c r="AH1242" s="18">
        <v>1</v>
      </c>
      <c r="AI1242" s="18">
        <v>0</v>
      </c>
      <c r="AJ1242" s="18"/>
      <c r="AK1242" s="18"/>
      <c r="AL1242" s="18"/>
      <c r="AM1242" s="18">
        <v>0</v>
      </c>
      <c r="AN1242" s="18"/>
      <c r="AO1242" s="18"/>
      <c r="AP1242" s="18" t="s">
        <v>738</v>
      </c>
      <c r="AQ1242" s="18"/>
      <c r="AR1242" s="18">
        <v>1</v>
      </c>
      <c r="AS1242" s="111" t="s">
        <v>6191</v>
      </c>
      <c r="AT1242" s="111" t="s">
        <v>6191</v>
      </c>
      <c r="AU1242" s="18" t="s">
        <v>55</v>
      </c>
    </row>
    <row r="1243" spans="2:47" ht="63.75" x14ac:dyDescent="0.25">
      <c r="B1243" s="249" t="s">
        <v>6209</v>
      </c>
      <c r="C1243" s="96" t="s">
        <v>6195</v>
      </c>
      <c r="D1243" s="250" t="s">
        <v>6188</v>
      </c>
      <c r="E1243" s="252">
        <v>300000000</v>
      </c>
      <c r="F1243" s="32">
        <f t="shared" si="25"/>
        <v>0</v>
      </c>
      <c r="G1243" s="253"/>
      <c r="H1243" s="251" t="s">
        <v>722</v>
      </c>
      <c r="I1243" s="36" t="s">
        <v>6185</v>
      </c>
      <c r="J1243" s="18" t="s">
        <v>3070</v>
      </c>
      <c r="K1243" s="18" t="s">
        <v>268</v>
      </c>
      <c r="L1243" s="18" t="s">
        <v>47</v>
      </c>
      <c r="M1243" s="107" t="s">
        <v>6188</v>
      </c>
      <c r="N1243" s="107" t="s">
        <v>48</v>
      </c>
      <c r="O1243" s="108" t="s">
        <v>49</v>
      </c>
      <c r="P1243" s="107" t="s">
        <v>50</v>
      </c>
      <c r="Q1243" s="108">
        <v>1</v>
      </c>
      <c r="R1243" s="108" t="s">
        <v>51</v>
      </c>
      <c r="S1243" s="107" t="s">
        <v>52</v>
      </c>
      <c r="T1243" s="134">
        <v>300000000</v>
      </c>
      <c r="U1243" s="18" t="s">
        <v>129</v>
      </c>
      <c r="V1243" s="18" t="s">
        <v>261</v>
      </c>
      <c r="W1243" s="110" t="s">
        <v>226</v>
      </c>
      <c r="X1243" s="18">
        <v>1</v>
      </c>
      <c r="Y1243" s="18"/>
      <c r="Z1243" s="18"/>
      <c r="AA1243" s="18"/>
      <c r="AB1243" s="18"/>
      <c r="AC1243" s="18"/>
      <c r="AD1243" s="18"/>
      <c r="AE1243" s="18"/>
      <c r="AF1243" s="18">
        <v>511937</v>
      </c>
      <c r="AG1243" s="18" t="s">
        <v>54</v>
      </c>
      <c r="AH1243" s="18">
        <v>1</v>
      </c>
      <c r="AI1243" s="18">
        <v>0</v>
      </c>
      <c r="AJ1243" s="18"/>
      <c r="AK1243" s="18"/>
      <c r="AL1243" s="18"/>
      <c r="AM1243" s="18">
        <v>0</v>
      </c>
      <c r="AN1243" s="18"/>
      <c r="AO1243" s="18"/>
      <c r="AP1243" s="18" t="s">
        <v>738</v>
      </c>
      <c r="AQ1243" s="18"/>
      <c r="AR1243" s="18">
        <v>1</v>
      </c>
      <c r="AS1243" s="111" t="s">
        <v>5271</v>
      </c>
      <c r="AT1243" s="111" t="s">
        <v>5271</v>
      </c>
      <c r="AU1243" s="18" t="s">
        <v>55</v>
      </c>
    </row>
    <row r="1244" spans="2:47" ht="51" x14ac:dyDescent="0.25">
      <c r="B1244" s="249" t="s">
        <v>6210</v>
      </c>
      <c r="C1244" s="96" t="s">
        <v>6196</v>
      </c>
      <c r="D1244" s="250" t="s">
        <v>6189</v>
      </c>
      <c r="E1244" s="252">
        <v>6677591.5199999996</v>
      </c>
      <c r="F1244" s="32">
        <f t="shared" si="25"/>
        <v>0</v>
      </c>
      <c r="G1244" s="253"/>
      <c r="H1244" s="251" t="s">
        <v>722</v>
      </c>
      <c r="I1244" s="36" t="s">
        <v>6186</v>
      </c>
      <c r="J1244" s="18" t="s">
        <v>101</v>
      </c>
      <c r="K1244" s="18" t="s">
        <v>106</v>
      </c>
      <c r="L1244" s="18" t="s">
        <v>47</v>
      </c>
      <c r="M1244" s="107" t="s">
        <v>6189</v>
      </c>
      <c r="N1244" s="107" t="s">
        <v>48</v>
      </c>
      <c r="O1244" s="108" t="s">
        <v>49</v>
      </c>
      <c r="P1244" s="107" t="s">
        <v>50</v>
      </c>
      <c r="Q1244" s="108">
        <v>2</v>
      </c>
      <c r="R1244" s="108" t="s">
        <v>51</v>
      </c>
      <c r="S1244" s="107" t="s">
        <v>52</v>
      </c>
      <c r="T1244" s="134">
        <v>6677591.5199999996</v>
      </c>
      <c r="U1244" s="18" t="s">
        <v>127</v>
      </c>
      <c r="V1244" s="18" t="s">
        <v>252</v>
      </c>
      <c r="W1244" s="110" t="s">
        <v>53</v>
      </c>
      <c r="X1244" s="18">
        <v>1</v>
      </c>
      <c r="Y1244" s="18"/>
      <c r="Z1244" s="18"/>
      <c r="AA1244" s="18"/>
      <c r="AB1244" s="18"/>
      <c r="AC1244" s="18"/>
      <c r="AD1244" s="18"/>
      <c r="AE1244" s="18"/>
      <c r="AF1244" s="18">
        <v>200608</v>
      </c>
      <c r="AG1244" s="18" t="s">
        <v>54</v>
      </c>
      <c r="AH1244" s="18">
        <v>1</v>
      </c>
      <c r="AI1244" s="18">
        <v>0</v>
      </c>
      <c r="AJ1244" s="18"/>
      <c r="AK1244" s="18"/>
      <c r="AL1244" s="18"/>
      <c r="AM1244" s="18">
        <v>0</v>
      </c>
      <c r="AN1244" s="18"/>
      <c r="AO1244" s="18"/>
      <c r="AP1244" s="18" t="s">
        <v>738</v>
      </c>
      <c r="AQ1244" s="18"/>
      <c r="AR1244" s="18">
        <v>1</v>
      </c>
      <c r="AS1244" s="111" t="s">
        <v>6192</v>
      </c>
      <c r="AT1244" s="111" t="s">
        <v>6192</v>
      </c>
      <c r="AU1244" s="18" t="s">
        <v>55</v>
      </c>
    </row>
    <row r="1245" spans="2:47" ht="38.25" x14ac:dyDescent="0.25">
      <c r="B1245" s="255" t="s">
        <v>6265</v>
      </c>
      <c r="C1245" s="19" t="s">
        <v>6253</v>
      </c>
      <c r="D1245" s="256" t="s">
        <v>6231</v>
      </c>
      <c r="E1245" s="254">
        <v>1255106.49</v>
      </c>
      <c r="F1245" s="32">
        <f t="shared" si="25"/>
        <v>0</v>
      </c>
      <c r="G1245" s="258"/>
      <c r="H1245" s="257" t="s">
        <v>722</v>
      </c>
      <c r="I1245" s="36" t="s">
        <v>6211</v>
      </c>
      <c r="J1245" s="18" t="s">
        <v>289</v>
      </c>
      <c r="K1245" s="18" t="s">
        <v>4633</v>
      </c>
      <c r="L1245" s="18" t="s">
        <v>64</v>
      </c>
      <c r="M1245" s="107" t="s">
        <v>6231</v>
      </c>
      <c r="N1245" s="107" t="s">
        <v>48</v>
      </c>
      <c r="O1245" s="108" t="s">
        <v>49</v>
      </c>
      <c r="P1245" s="107" t="s">
        <v>50</v>
      </c>
      <c r="Q1245" s="108">
        <v>93</v>
      </c>
      <c r="R1245" s="108" t="s">
        <v>51</v>
      </c>
      <c r="S1245" s="107" t="s">
        <v>52</v>
      </c>
      <c r="T1245" s="134">
        <v>1255106.49</v>
      </c>
      <c r="U1245" s="18" t="s">
        <v>127</v>
      </c>
      <c r="V1245" s="18" t="s">
        <v>269</v>
      </c>
      <c r="W1245" s="110" t="s">
        <v>53</v>
      </c>
      <c r="X1245" s="18">
        <v>1</v>
      </c>
      <c r="Y1245" s="18"/>
      <c r="Z1245" s="18"/>
      <c r="AA1245" s="18"/>
      <c r="AB1245" s="18"/>
      <c r="AC1245" s="18"/>
      <c r="AD1245" s="18"/>
      <c r="AE1245" s="18"/>
      <c r="AF1245" s="18">
        <v>200608</v>
      </c>
      <c r="AG1245" s="18" t="s">
        <v>54</v>
      </c>
      <c r="AH1245" s="18">
        <v>1</v>
      </c>
      <c r="AI1245" s="18">
        <v>0</v>
      </c>
      <c r="AJ1245" s="18"/>
      <c r="AK1245" s="18"/>
      <c r="AL1245" s="18"/>
      <c r="AM1245" s="18">
        <v>0</v>
      </c>
      <c r="AN1245" s="18"/>
      <c r="AO1245" s="18"/>
      <c r="AP1245" s="18" t="s">
        <v>738</v>
      </c>
      <c r="AQ1245" s="18"/>
      <c r="AR1245" s="18">
        <v>1</v>
      </c>
      <c r="AS1245" s="111" t="s">
        <v>6243</v>
      </c>
      <c r="AT1245" s="111" t="s">
        <v>6243</v>
      </c>
      <c r="AU1245" s="18" t="s">
        <v>55</v>
      </c>
    </row>
    <row r="1246" spans="2:47" ht="38.25" x14ac:dyDescent="0.25">
      <c r="B1246" s="255" t="s">
        <v>6266</v>
      </c>
      <c r="C1246" s="19" t="s">
        <v>6254</v>
      </c>
      <c r="D1246" s="256" t="s">
        <v>6232</v>
      </c>
      <c r="E1246" s="254">
        <v>771237.5</v>
      </c>
      <c r="F1246" s="32">
        <f t="shared" si="25"/>
        <v>0</v>
      </c>
      <c r="G1246" s="258"/>
      <c r="H1246" s="257" t="s">
        <v>723</v>
      </c>
      <c r="I1246" s="36" t="s">
        <v>6212</v>
      </c>
      <c r="J1246" s="18" t="s">
        <v>6213</v>
      </c>
      <c r="K1246" s="18" t="s">
        <v>6214</v>
      </c>
      <c r="L1246" s="18" t="s">
        <v>64</v>
      </c>
      <c r="M1246" s="107" t="s">
        <v>6232</v>
      </c>
      <c r="N1246" s="107" t="s">
        <v>48</v>
      </c>
      <c r="O1246" s="108" t="s">
        <v>311</v>
      </c>
      <c r="P1246" s="107" t="s">
        <v>3234</v>
      </c>
      <c r="Q1246" s="108">
        <v>5609</v>
      </c>
      <c r="R1246" s="108" t="s">
        <v>51</v>
      </c>
      <c r="S1246" s="107" t="s">
        <v>52</v>
      </c>
      <c r="T1246" s="134">
        <v>771237.5</v>
      </c>
      <c r="U1246" s="18" t="s">
        <v>127</v>
      </c>
      <c r="V1246" s="18" t="s">
        <v>241</v>
      </c>
      <c r="W1246" s="110" t="s">
        <v>136</v>
      </c>
      <c r="X1246" s="18">
        <v>1</v>
      </c>
      <c r="Y1246" s="18"/>
      <c r="Z1246" s="18"/>
      <c r="AA1246" s="18"/>
      <c r="AB1246" s="18"/>
      <c r="AC1246" s="18"/>
      <c r="AD1246" s="18"/>
      <c r="AE1246" s="18"/>
      <c r="AF1246" s="18">
        <v>376632</v>
      </c>
      <c r="AG1246" s="18" t="s">
        <v>54</v>
      </c>
      <c r="AH1246" s="18">
        <v>0</v>
      </c>
      <c r="AI1246" s="18">
        <v>0</v>
      </c>
      <c r="AJ1246" s="18"/>
      <c r="AK1246" s="18"/>
      <c r="AL1246" s="18"/>
      <c r="AM1246" s="18">
        <v>0</v>
      </c>
      <c r="AN1246" s="18"/>
      <c r="AO1246" s="18"/>
      <c r="AP1246" s="18" t="s">
        <v>738</v>
      </c>
      <c r="AQ1246" s="18"/>
      <c r="AR1246" s="18">
        <v>1</v>
      </c>
      <c r="AS1246" s="111" t="s">
        <v>6244</v>
      </c>
      <c r="AT1246" s="111" t="s">
        <v>613</v>
      </c>
      <c r="AU1246" s="18" t="s">
        <v>55</v>
      </c>
    </row>
    <row r="1247" spans="2:47" ht="51" x14ac:dyDescent="0.25">
      <c r="B1247" s="255" t="s">
        <v>6267</v>
      </c>
      <c r="C1247" s="19" t="s">
        <v>6255</v>
      </c>
      <c r="D1247" s="256" t="s">
        <v>6233</v>
      </c>
      <c r="E1247" s="254">
        <v>3285000</v>
      </c>
      <c r="F1247" s="32">
        <f t="shared" si="25"/>
        <v>0</v>
      </c>
      <c r="G1247" s="258"/>
      <c r="H1247" s="257" t="s">
        <v>723</v>
      </c>
      <c r="I1247" s="36" t="s">
        <v>6215</v>
      </c>
      <c r="J1247" s="18" t="s">
        <v>6216</v>
      </c>
      <c r="K1247" s="18" t="s">
        <v>6217</v>
      </c>
      <c r="L1247" s="18" t="s">
        <v>59</v>
      </c>
      <c r="M1247" s="107" t="s">
        <v>6233</v>
      </c>
      <c r="N1247" s="107" t="s">
        <v>48</v>
      </c>
      <c r="O1247" s="108" t="s">
        <v>49</v>
      </c>
      <c r="P1247" s="107" t="s">
        <v>50</v>
      </c>
      <c r="Q1247" s="108">
        <v>365</v>
      </c>
      <c r="R1247" s="108" t="s">
        <v>51</v>
      </c>
      <c r="S1247" s="107" t="s">
        <v>52</v>
      </c>
      <c r="T1247" s="134">
        <v>3285000</v>
      </c>
      <c r="U1247" s="18" t="s">
        <v>127</v>
      </c>
      <c r="V1247" s="18" t="s">
        <v>241</v>
      </c>
      <c r="W1247" s="110" t="s">
        <v>135</v>
      </c>
      <c r="X1247" s="18">
        <v>0</v>
      </c>
      <c r="Y1247" s="18"/>
      <c r="Z1247" s="18"/>
      <c r="AA1247" s="18"/>
      <c r="AB1247" s="18"/>
      <c r="AC1247" s="18"/>
      <c r="AD1247" s="18"/>
      <c r="AE1247" s="18"/>
      <c r="AF1247" s="18">
        <v>376056</v>
      </c>
      <c r="AG1247" s="18" t="s">
        <v>54</v>
      </c>
      <c r="AH1247" s="18">
        <v>0</v>
      </c>
      <c r="AI1247" s="18">
        <v>0</v>
      </c>
      <c r="AJ1247" s="18"/>
      <c r="AK1247" s="18"/>
      <c r="AL1247" s="18"/>
      <c r="AM1247" s="18">
        <v>0</v>
      </c>
      <c r="AN1247" s="18"/>
      <c r="AO1247" s="18"/>
      <c r="AP1247" s="18" t="s">
        <v>738</v>
      </c>
      <c r="AQ1247" s="18"/>
      <c r="AR1247" s="18">
        <v>1</v>
      </c>
      <c r="AS1247" s="111" t="s">
        <v>6245</v>
      </c>
      <c r="AT1247" s="111" t="s">
        <v>613</v>
      </c>
      <c r="AU1247" s="18" t="s">
        <v>55</v>
      </c>
    </row>
    <row r="1248" spans="2:47" ht="63.75" x14ac:dyDescent="0.25">
      <c r="B1248" s="255" t="s">
        <v>6268</v>
      </c>
      <c r="C1248" s="19" t="s">
        <v>6256</v>
      </c>
      <c r="D1248" s="256" t="s">
        <v>6277</v>
      </c>
      <c r="E1248" s="254">
        <v>1151123.1499999999</v>
      </c>
      <c r="F1248" s="32">
        <f t="shared" si="25"/>
        <v>0</v>
      </c>
      <c r="G1248" s="258"/>
      <c r="H1248" s="257" t="s">
        <v>722</v>
      </c>
      <c r="I1248" s="36" t="s">
        <v>6218</v>
      </c>
      <c r="J1248" s="18" t="s">
        <v>85</v>
      </c>
      <c r="K1248" s="18" t="s">
        <v>105</v>
      </c>
      <c r="L1248" s="18" t="s">
        <v>47</v>
      </c>
      <c r="M1248" s="107" t="s">
        <v>6234</v>
      </c>
      <c r="N1248" s="107" t="s">
        <v>48</v>
      </c>
      <c r="O1248" s="108" t="s">
        <v>49</v>
      </c>
      <c r="P1248" s="107" t="s">
        <v>50</v>
      </c>
      <c r="Q1248" s="108">
        <v>2</v>
      </c>
      <c r="R1248" s="108" t="s">
        <v>51</v>
      </c>
      <c r="S1248" s="107" t="s">
        <v>52</v>
      </c>
      <c r="T1248" s="134">
        <v>1151123.1499999999</v>
      </c>
      <c r="U1248" s="18" t="s">
        <v>127</v>
      </c>
      <c r="V1248" s="18" t="s">
        <v>127</v>
      </c>
      <c r="W1248" s="110" t="s">
        <v>135</v>
      </c>
      <c r="X1248" s="18">
        <v>0</v>
      </c>
      <c r="Y1248" s="18"/>
      <c r="Z1248" s="18"/>
      <c r="AA1248" s="18"/>
      <c r="AB1248" s="18"/>
      <c r="AC1248" s="18"/>
      <c r="AD1248" s="18"/>
      <c r="AE1248" s="18"/>
      <c r="AF1248" s="18">
        <v>376056</v>
      </c>
      <c r="AG1248" s="18" t="s">
        <v>54</v>
      </c>
      <c r="AH1248" s="18">
        <v>1</v>
      </c>
      <c r="AI1248" s="18">
        <v>0</v>
      </c>
      <c r="AJ1248" s="18"/>
      <c r="AK1248" s="18"/>
      <c r="AL1248" s="18"/>
      <c r="AM1248" s="18">
        <v>0</v>
      </c>
      <c r="AN1248" s="18"/>
      <c r="AO1248" s="18"/>
      <c r="AP1248" s="18" t="s">
        <v>738</v>
      </c>
      <c r="AQ1248" s="18"/>
      <c r="AR1248" s="18">
        <v>0</v>
      </c>
      <c r="AS1248" s="111"/>
      <c r="AT1248" s="111"/>
      <c r="AU1248" s="18" t="s">
        <v>55</v>
      </c>
    </row>
    <row r="1249" spans="2:47" ht="63.75" x14ac:dyDescent="0.25">
      <c r="B1249" s="255" t="s">
        <v>6269</v>
      </c>
      <c r="C1249" s="19" t="s">
        <v>6257</v>
      </c>
      <c r="D1249" s="256" t="s">
        <v>6235</v>
      </c>
      <c r="E1249" s="254">
        <v>300000000</v>
      </c>
      <c r="F1249" s="32">
        <f t="shared" si="25"/>
        <v>0</v>
      </c>
      <c r="G1249" s="258"/>
      <c r="H1249" s="257" t="s">
        <v>722</v>
      </c>
      <c r="I1249" s="36" t="s">
        <v>6219</v>
      </c>
      <c r="J1249" s="18" t="s">
        <v>3070</v>
      </c>
      <c r="K1249" s="18" t="s">
        <v>268</v>
      </c>
      <c r="L1249" s="18" t="s">
        <v>47</v>
      </c>
      <c r="M1249" s="107" t="s">
        <v>6235</v>
      </c>
      <c r="N1249" s="107" t="s">
        <v>48</v>
      </c>
      <c r="O1249" s="108" t="s">
        <v>49</v>
      </c>
      <c r="P1249" s="107" t="s">
        <v>50</v>
      </c>
      <c r="Q1249" s="108">
        <v>1</v>
      </c>
      <c r="R1249" s="108" t="s">
        <v>51</v>
      </c>
      <c r="S1249" s="107" t="s">
        <v>52</v>
      </c>
      <c r="T1249" s="134">
        <v>300000000</v>
      </c>
      <c r="U1249" s="18" t="s">
        <v>127</v>
      </c>
      <c r="V1249" s="18" t="s">
        <v>261</v>
      </c>
      <c r="W1249" s="110" t="s">
        <v>226</v>
      </c>
      <c r="X1249" s="18">
        <v>1</v>
      </c>
      <c r="Y1249" s="18"/>
      <c r="Z1249" s="18"/>
      <c r="AA1249" s="18"/>
      <c r="AB1249" s="18"/>
      <c r="AC1249" s="18"/>
      <c r="AD1249" s="18"/>
      <c r="AE1249" s="18"/>
      <c r="AF1249" s="18">
        <v>511937</v>
      </c>
      <c r="AG1249" s="18" t="s">
        <v>54</v>
      </c>
      <c r="AH1249" s="18">
        <v>1</v>
      </c>
      <c r="AI1249" s="18">
        <v>0</v>
      </c>
      <c r="AJ1249" s="18"/>
      <c r="AK1249" s="18"/>
      <c r="AL1249" s="18"/>
      <c r="AM1249" s="18">
        <v>0</v>
      </c>
      <c r="AN1249" s="18"/>
      <c r="AO1249" s="18"/>
      <c r="AP1249" s="18" t="s">
        <v>738</v>
      </c>
      <c r="AQ1249" s="18"/>
      <c r="AR1249" s="18">
        <v>1</v>
      </c>
      <c r="AS1249" s="111" t="s">
        <v>5271</v>
      </c>
      <c r="AT1249" s="111" t="s">
        <v>5271</v>
      </c>
      <c r="AU1249" s="18" t="s">
        <v>55</v>
      </c>
    </row>
    <row r="1250" spans="2:47" ht="63.75" x14ac:dyDescent="0.25">
      <c r="B1250" s="255" t="s">
        <v>6270</v>
      </c>
      <c r="C1250" s="19" t="s">
        <v>6258</v>
      </c>
      <c r="D1250" s="256" t="s">
        <v>6236</v>
      </c>
      <c r="E1250" s="254">
        <v>300000000</v>
      </c>
      <c r="F1250" s="32">
        <f t="shared" si="25"/>
        <v>0</v>
      </c>
      <c r="G1250" s="258"/>
      <c r="H1250" s="257" t="s">
        <v>722</v>
      </c>
      <c r="I1250" s="36" t="s">
        <v>6220</v>
      </c>
      <c r="J1250" s="18" t="s">
        <v>3070</v>
      </c>
      <c r="K1250" s="18" t="s">
        <v>268</v>
      </c>
      <c r="L1250" s="18" t="s">
        <v>47</v>
      </c>
      <c r="M1250" s="107" t="s">
        <v>6236</v>
      </c>
      <c r="N1250" s="107" t="s">
        <v>48</v>
      </c>
      <c r="O1250" s="108" t="s">
        <v>49</v>
      </c>
      <c r="P1250" s="107" t="s">
        <v>50</v>
      </c>
      <c r="Q1250" s="108">
        <v>1</v>
      </c>
      <c r="R1250" s="108" t="s">
        <v>51</v>
      </c>
      <c r="S1250" s="107" t="s">
        <v>52</v>
      </c>
      <c r="T1250" s="134">
        <v>300000000</v>
      </c>
      <c r="U1250" s="18" t="s">
        <v>127</v>
      </c>
      <c r="V1250" s="18" t="s">
        <v>261</v>
      </c>
      <c r="W1250" s="110" t="s">
        <v>226</v>
      </c>
      <c r="X1250" s="18">
        <v>1</v>
      </c>
      <c r="Y1250" s="18"/>
      <c r="Z1250" s="18"/>
      <c r="AA1250" s="18"/>
      <c r="AB1250" s="18"/>
      <c r="AC1250" s="18"/>
      <c r="AD1250" s="18"/>
      <c r="AE1250" s="18"/>
      <c r="AF1250" s="18">
        <v>511937</v>
      </c>
      <c r="AG1250" s="18" t="s">
        <v>54</v>
      </c>
      <c r="AH1250" s="18">
        <v>1</v>
      </c>
      <c r="AI1250" s="18">
        <v>0</v>
      </c>
      <c r="AJ1250" s="18"/>
      <c r="AK1250" s="18"/>
      <c r="AL1250" s="18"/>
      <c r="AM1250" s="18">
        <v>0</v>
      </c>
      <c r="AN1250" s="18"/>
      <c r="AO1250" s="18"/>
      <c r="AP1250" s="18" t="s">
        <v>738</v>
      </c>
      <c r="AQ1250" s="18"/>
      <c r="AR1250" s="18">
        <v>1</v>
      </c>
      <c r="AS1250" s="111" t="s">
        <v>5271</v>
      </c>
      <c r="AT1250" s="111" t="s">
        <v>5271</v>
      </c>
      <c r="AU1250" s="18" t="s">
        <v>55</v>
      </c>
    </row>
    <row r="1251" spans="2:47" ht="63.75" x14ac:dyDescent="0.25">
      <c r="B1251" s="255" t="s">
        <v>6271</v>
      </c>
      <c r="C1251" s="19" t="s">
        <v>6259</v>
      </c>
      <c r="D1251" s="256" t="s">
        <v>6237</v>
      </c>
      <c r="E1251" s="254">
        <v>300000000</v>
      </c>
      <c r="F1251" s="32">
        <f t="shared" si="25"/>
        <v>0</v>
      </c>
      <c r="G1251" s="258"/>
      <c r="H1251" s="257" t="s">
        <v>722</v>
      </c>
      <c r="I1251" s="36" t="s">
        <v>6222</v>
      </c>
      <c r="J1251" s="18" t="s">
        <v>3070</v>
      </c>
      <c r="K1251" s="18" t="s">
        <v>268</v>
      </c>
      <c r="L1251" s="18" t="s">
        <v>47</v>
      </c>
      <c r="M1251" s="107" t="s">
        <v>6237</v>
      </c>
      <c r="N1251" s="107" t="s">
        <v>48</v>
      </c>
      <c r="O1251" s="108" t="s">
        <v>49</v>
      </c>
      <c r="P1251" s="107" t="s">
        <v>50</v>
      </c>
      <c r="Q1251" s="108">
        <v>1</v>
      </c>
      <c r="R1251" s="108" t="s">
        <v>51</v>
      </c>
      <c r="S1251" s="107" t="s">
        <v>52</v>
      </c>
      <c r="T1251" s="134">
        <v>300000000</v>
      </c>
      <c r="U1251" s="18" t="s">
        <v>127</v>
      </c>
      <c r="V1251" s="18" t="s">
        <v>261</v>
      </c>
      <c r="W1251" s="110" t="s">
        <v>226</v>
      </c>
      <c r="X1251" s="18">
        <v>1</v>
      </c>
      <c r="Y1251" s="18"/>
      <c r="Z1251" s="18"/>
      <c r="AA1251" s="18"/>
      <c r="AB1251" s="18"/>
      <c r="AC1251" s="18"/>
      <c r="AD1251" s="18"/>
      <c r="AE1251" s="18"/>
      <c r="AF1251" s="18">
        <v>511937</v>
      </c>
      <c r="AG1251" s="18" t="s">
        <v>54</v>
      </c>
      <c r="AH1251" s="18">
        <v>1</v>
      </c>
      <c r="AI1251" s="18">
        <v>0</v>
      </c>
      <c r="AJ1251" s="18"/>
      <c r="AK1251" s="18"/>
      <c r="AL1251" s="18"/>
      <c r="AM1251" s="18">
        <v>0</v>
      </c>
      <c r="AN1251" s="18"/>
      <c r="AO1251" s="18"/>
      <c r="AP1251" s="18" t="s">
        <v>738</v>
      </c>
      <c r="AQ1251" s="18"/>
      <c r="AR1251" s="18">
        <v>1</v>
      </c>
      <c r="AS1251" s="111" t="s">
        <v>5271</v>
      </c>
      <c r="AT1251" s="111" t="s">
        <v>5271</v>
      </c>
      <c r="AU1251" s="18" t="s">
        <v>55</v>
      </c>
    </row>
    <row r="1252" spans="2:47" ht="63.75" x14ac:dyDescent="0.25">
      <c r="B1252" s="255" t="s">
        <v>6272</v>
      </c>
      <c r="C1252" s="19" t="s">
        <v>6260</v>
      </c>
      <c r="D1252" s="256" t="s">
        <v>6238</v>
      </c>
      <c r="E1252" s="254">
        <v>1380732.85</v>
      </c>
      <c r="F1252" s="32">
        <f t="shared" si="25"/>
        <v>0</v>
      </c>
      <c r="G1252" s="258" t="s">
        <v>230</v>
      </c>
      <c r="H1252" s="257" t="s">
        <v>723</v>
      </c>
      <c r="I1252" s="36" t="s">
        <v>6223</v>
      </c>
      <c r="J1252" s="18" t="s">
        <v>65</v>
      </c>
      <c r="K1252" s="18" t="s">
        <v>253</v>
      </c>
      <c r="L1252" s="18" t="s">
        <v>59</v>
      </c>
      <c r="M1252" s="107" t="s">
        <v>6238</v>
      </c>
      <c r="N1252" s="107" t="s">
        <v>48</v>
      </c>
      <c r="O1252" s="108" t="s">
        <v>49</v>
      </c>
      <c r="P1252" s="107" t="s">
        <v>50</v>
      </c>
      <c r="Q1252" s="108">
        <v>1</v>
      </c>
      <c r="R1252" s="108" t="s">
        <v>51</v>
      </c>
      <c r="S1252" s="107" t="s">
        <v>52</v>
      </c>
      <c r="T1252" s="134">
        <v>1380732.85</v>
      </c>
      <c r="U1252" s="18" t="s">
        <v>127</v>
      </c>
      <c r="V1252" s="18" t="s">
        <v>127</v>
      </c>
      <c r="W1252" s="110" t="s">
        <v>135</v>
      </c>
      <c r="X1252" s="18">
        <v>0</v>
      </c>
      <c r="Y1252" s="18"/>
      <c r="Z1252" s="18"/>
      <c r="AA1252" s="18"/>
      <c r="AB1252" s="18"/>
      <c r="AC1252" s="18"/>
      <c r="AD1252" s="18"/>
      <c r="AE1252" s="18"/>
      <c r="AF1252" s="18">
        <v>376056</v>
      </c>
      <c r="AG1252" s="18" t="s">
        <v>54</v>
      </c>
      <c r="AH1252" s="18">
        <v>0</v>
      </c>
      <c r="AI1252" s="18">
        <v>11</v>
      </c>
      <c r="AJ1252" s="18"/>
      <c r="AK1252" s="18"/>
      <c r="AL1252" s="18"/>
      <c r="AM1252" s="18">
        <v>0</v>
      </c>
      <c r="AN1252" s="18"/>
      <c r="AO1252" s="18"/>
      <c r="AP1252" s="18" t="s">
        <v>738</v>
      </c>
      <c r="AQ1252" s="18"/>
      <c r="AR1252" s="18">
        <v>0</v>
      </c>
      <c r="AS1252" s="111"/>
      <c r="AT1252" s="111"/>
      <c r="AU1252" s="18" t="s">
        <v>55</v>
      </c>
    </row>
    <row r="1253" spans="2:47" ht="89.25" x14ac:dyDescent="0.25">
      <c r="B1253" s="255" t="s">
        <v>6273</v>
      </c>
      <c r="C1253" s="19" t="s">
        <v>6261</v>
      </c>
      <c r="D1253" s="256" t="s">
        <v>4330</v>
      </c>
      <c r="E1253" s="254">
        <v>381092.84</v>
      </c>
      <c r="F1253" s="32">
        <f t="shared" si="25"/>
        <v>0</v>
      </c>
      <c r="G1253" s="258"/>
      <c r="H1253" s="257" t="s">
        <v>723</v>
      </c>
      <c r="I1253" s="36" t="s">
        <v>6224</v>
      </c>
      <c r="J1253" s="18" t="s">
        <v>101</v>
      </c>
      <c r="K1253" s="18" t="s">
        <v>106</v>
      </c>
      <c r="L1253" s="18" t="s">
        <v>47</v>
      </c>
      <c r="M1253" s="107" t="s">
        <v>4330</v>
      </c>
      <c r="N1253" s="107" t="s">
        <v>48</v>
      </c>
      <c r="O1253" s="108" t="s">
        <v>49</v>
      </c>
      <c r="P1253" s="107" t="s">
        <v>50</v>
      </c>
      <c r="Q1253" s="108">
        <v>1</v>
      </c>
      <c r="R1253" s="108" t="s">
        <v>51</v>
      </c>
      <c r="S1253" s="107" t="s">
        <v>52</v>
      </c>
      <c r="T1253" s="134">
        <v>381092.84</v>
      </c>
      <c r="U1253" s="18" t="s">
        <v>127</v>
      </c>
      <c r="V1253" s="18" t="s">
        <v>127</v>
      </c>
      <c r="W1253" s="110" t="s">
        <v>135</v>
      </c>
      <c r="X1253" s="18">
        <v>0</v>
      </c>
      <c r="Y1253" s="18"/>
      <c r="Z1253" s="18"/>
      <c r="AA1253" s="18"/>
      <c r="AB1253" s="18"/>
      <c r="AC1253" s="18"/>
      <c r="AD1253" s="18"/>
      <c r="AE1253" s="18"/>
      <c r="AF1253" s="18">
        <v>376056</v>
      </c>
      <c r="AG1253" s="18" t="s">
        <v>54</v>
      </c>
      <c r="AH1253" s="18">
        <v>0</v>
      </c>
      <c r="AI1253" s="18">
        <v>0</v>
      </c>
      <c r="AJ1253" s="18"/>
      <c r="AK1253" s="18"/>
      <c r="AL1253" s="18"/>
      <c r="AM1253" s="18">
        <v>0</v>
      </c>
      <c r="AN1253" s="18"/>
      <c r="AO1253" s="18"/>
      <c r="AP1253" s="18" t="s">
        <v>738</v>
      </c>
      <c r="AQ1253" s="18"/>
      <c r="AR1253" s="18">
        <v>0</v>
      </c>
      <c r="AS1253" s="111"/>
      <c r="AT1253" s="111"/>
      <c r="AU1253" s="18" t="s">
        <v>55</v>
      </c>
    </row>
    <row r="1254" spans="2:47" ht="76.5" x14ac:dyDescent="0.25">
      <c r="B1254" s="255" t="s">
        <v>6274</v>
      </c>
      <c r="C1254" s="19" t="s">
        <v>6262</v>
      </c>
      <c r="D1254" s="256" t="s">
        <v>6239</v>
      </c>
      <c r="E1254" s="254">
        <v>2325000000</v>
      </c>
      <c r="F1254" s="32">
        <f t="shared" si="25"/>
        <v>0</v>
      </c>
      <c r="G1254" s="258" t="s">
        <v>229</v>
      </c>
      <c r="H1254" s="257" t="s">
        <v>723</v>
      </c>
      <c r="I1254" s="36" t="s">
        <v>6225</v>
      </c>
      <c r="J1254" s="18" t="s">
        <v>291</v>
      </c>
      <c r="K1254" s="18" t="s">
        <v>5501</v>
      </c>
      <c r="L1254" s="18" t="s">
        <v>59</v>
      </c>
      <c r="M1254" s="107" t="s">
        <v>6239</v>
      </c>
      <c r="N1254" s="107" t="s">
        <v>48</v>
      </c>
      <c r="O1254" s="108" t="s">
        <v>49</v>
      </c>
      <c r="P1254" s="107" t="s">
        <v>50</v>
      </c>
      <c r="Q1254" s="108">
        <v>3</v>
      </c>
      <c r="R1254" s="108" t="s">
        <v>51</v>
      </c>
      <c r="S1254" s="107" t="s">
        <v>52</v>
      </c>
      <c r="T1254" s="134">
        <v>2325000000</v>
      </c>
      <c r="U1254" s="18" t="s">
        <v>127</v>
      </c>
      <c r="V1254" s="18" t="s">
        <v>6242</v>
      </c>
      <c r="W1254" s="110" t="s">
        <v>134</v>
      </c>
      <c r="X1254" s="18">
        <v>1</v>
      </c>
      <c r="Y1254" s="18"/>
      <c r="Z1254" s="18"/>
      <c r="AA1254" s="18"/>
      <c r="AB1254" s="18"/>
      <c r="AC1254" s="18"/>
      <c r="AD1254" s="18"/>
      <c r="AE1254" s="18"/>
      <c r="AF1254" s="18">
        <v>376630</v>
      </c>
      <c r="AG1254" s="18" t="s">
        <v>54</v>
      </c>
      <c r="AH1254" s="18">
        <v>0</v>
      </c>
      <c r="AI1254" s="18">
        <v>5</v>
      </c>
      <c r="AJ1254" s="18"/>
      <c r="AK1254" s="18"/>
      <c r="AL1254" s="18"/>
      <c r="AM1254" s="18">
        <v>0</v>
      </c>
      <c r="AN1254" s="18"/>
      <c r="AO1254" s="18"/>
      <c r="AP1254" s="18" t="s">
        <v>738</v>
      </c>
      <c r="AQ1254" s="18"/>
      <c r="AR1254" s="18">
        <v>1</v>
      </c>
      <c r="AS1254" s="111" t="s">
        <v>6246</v>
      </c>
      <c r="AT1254" s="111" t="s">
        <v>610</v>
      </c>
      <c r="AU1254" s="18" t="s">
        <v>55</v>
      </c>
    </row>
    <row r="1255" spans="2:47" ht="76.5" x14ac:dyDescent="0.25">
      <c r="B1255" s="255" t="s">
        <v>6275</v>
      </c>
      <c r="C1255" s="19" t="s">
        <v>6263</v>
      </c>
      <c r="D1255" s="256" t="s">
        <v>6240</v>
      </c>
      <c r="E1255" s="254">
        <v>2232000000</v>
      </c>
      <c r="F1255" s="32">
        <f t="shared" si="25"/>
        <v>0</v>
      </c>
      <c r="G1255" s="258" t="s">
        <v>229</v>
      </c>
      <c r="H1255" s="257" t="s">
        <v>723</v>
      </c>
      <c r="I1255" s="36" t="s">
        <v>6226</v>
      </c>
      <c r="J1255" s="18" t="s">
        <v>291</v>
      </c>
      <c r="K1255" s="18" t="s">
        <v>5501</v>
      </c>
      <c r="L1255" s="18" t="s">
        <v>59</v>
      </c>
      <c r="M1255" s="107" t="s">
        <v>6240</v>
      </c>
      <c r="N1255" s="107" t="s">
        <v>48</v>
      </c>
      <c r="O1255" s="108" t="s">
        <v>49</v>
      </c>
      <c r="P1255" s="107" t="s">
        <v>50</v>
      </c>
      <c r="Q1255" s="108">
        <v>3</v>
      </c>
      <c r="R1255" s="108" t="s">
        <v>51</v>
      </c>
      <c r="S1255" s="107" t="s">
        <v>52</v>
      </c>
      <c r="T1255" s="134">
        <v>2232000000</v>
      </c>
      <c r="U1255" s="18" t="s">
        <v>127</v>
      </c>
      <c r="V1255" s="18" t="s">
        <v>6242</v>
      </c>
      <c r="W1255" s="110" t="s">
        <v>134</v>
      </c>
      <c r="X1255" s="18">
        <v>1</v>
      </c>
      <c r="Y1255" s="18"/>
      <c r="Z1255" s="18"/>
      <c r="AA1255" s="18"/>
      <c r="AB1255" s="18"/>
      <c r="AC1255" s="18"/>
      <c r="AD1255" s="18"/>
      <c r="AE1255" s="18"/>
      <c r="AF1255" s="18">
        <v>376630</v>
      </c>
      <c r="AG1255" s="18" t="s">
        <v>54</v>
      </c>
      <c r="AH1255" s="18">
        <v>0</v>
      </c>
      <c r="AI1255" s="18">
        <v>5</v>
      </c>
      <c r="AJ1255" s="18"/>
      <c r="AK1255" s="18"/>
      <c r="AL1255" s="18"/>
      <c r="AM1255" s="18">
        <v>0</v>
      </c>
      <c r="AN1255" s="18"/>
      <c r="AO1255" s="18"/>
      <c r="AP1255" s="18" t="s">
        <v>738</v>
      </c>
      <c r="AQ1255" s="18"/>
      <c r="AR1255" s="18">
        <v>1</v>
      </c>
      <c r="AS1255" s="111" t="s">
        <v>6247</v>
      </c>
      <c r="AT1255" s="111" t="s">
        <v>610</v>
      </c>
      <c r="AU1255" s="18" t="s">
        <v>55</v>
      </c>
    </row>
    <row r="1256" spans="2:47" ht="76.5" x14ac:dyDescent="0.25">
      <c r="B1256" s="255" t="s">
        <v>6276</v>
      </c>
      <c r="C1256" s="19" t="s">
        <v>6264</v>
      </c>
      <c r="D1256" s="256" t="s">
        <v>6241</v>
      </c>
      <c r="E1256" s="254">
        <v>2139000000</v>
      </c>
      <c r="F1256" s="32">
        <f t="shared" si="25"/>
        <v>0</v>
      </c>
      <c r="G1256" s="258" t="s">
        <v>229</v>
      </c>
      <c r="H1256" s="257" t="s">
        <v>723</v>
      </c>
      <c r="I1256" s="36" t="s">
        <v>6227</v>
      </c>
      <c r="J1256" s="18" t="s">
        <v>291</v>
      </c>
      <c r="K1256" s="18" t="s">
        <v>5501</v>
      </c>
      <c r="L1256" s="18" t="s">
        <v>59</v>
      </c>
      <c r="M1256" s="107" t="s">
        <v>6241</v>
      </c>
      <c r="N1256" s="107" t="s">
        <v>48</v>
      </c>
      <c r="O1256" s="108" t="s">
        <v>49</v>
      </c>
      <c r="P1256" s="107" t="s">
        <v>50</v>
      </c>
      <c r="Q1256" s="108">
        <v>3</v>
      </c>
      <c r="R1256" s="108" t="s">
        <v>51</v>
      </c>
      <c r="S1256" s="107" t="s">
        <v>52</v>
      </c>
      <c r="T1256" s="134">
        <v>2139000000</v>
      </c>
      <c r="U1256" s="18" t="s">
        <v>127</v>
      </c>
      <c r="V1256" s="18" t="s">
        <v>6242</v>
      </c>
      <c r="W1256" s="110" t="s">
        <v>134</v>
      </c>
      <c r="X1256" s="18">
        <v>1</v>
      </c>
      <c r="Y1256" s="18"/>
      <c r="Z1256" s="18"/>
      <c r="AA1256" s="18"/>
      <c r="AB1256" s="18"/>
      <c r="AC1256" s="18"/>
      <c r="AD1256" s="18"/>
      <c r="AE1256" s="18"/>
      <c r="AF1256" s="18">
        <v>376630</v>
      </c>
      <c r="AG1256" s="18" t="s">
        <v>54</v>
      </c>
      <c r="AH1256" s="18">
        <v>0</v>
      </c>
      <c r="AI1256" s="18">
        <v>5</v>
      </c>
      <c r="AJ1256" s="18"/>
      <c r="AK1256" s="18"/>
      <c r="AL1256" s="18"/>
      <c r="AM1256" s="18">
        <v>0</v>
      </c>
      <c r="AN1256" s="18"/>
      <c r="AO1256" s="18"/>
      <c r="AP1256" s="18" t="s">
        <v>738</v>
      </c>
      <c r="AQ1256" s="18"/>
      <c r="AR1256" s="18">
        <v>1</v>
      </c>
      <c r="AS1256" s="111" t="s">
        <v>6248</v>
      </c>
      <c r="AT1256" s="111" t="s">
        <v>610</v>
      </c>
      <c r="AU1256" s="18" t="s">
        <v>55</v>
      </c>
    </row>
    <row r="1257" spans="2:47" ht="51" x14ac:dyDescent="0.25">
      <c r="B1257" s="161" t="s">
        <v>4074</v>
      </c>
      <c r="C1257" s="19" t="s">
        <v>3928</v>
      </c>
      <c r="D1257" s="172" t="s">
        <v>4180</v>
      </c>
      <c r="E1257" s="174">
        <v>829765.44</v>
      </c>
      <c r="F1257" s="32">
        <f t="shared" si="25"/>
        <v>0</v>
      </c>
      <c r="G1257" s="258"/>
      <c r="H1257" s="173" t="s">
        <v>723</v>
      </c>
      <c r="I1257" s="36" t="s">
        <v>6228</v>
      </c>
      <c r="J1257" s="18" t="s">
        <v>4657</v>
      </c>
      <c r="K1257" s="18" t="s">
        <v>3571</v>
      </c>
      <c r="L1257" s="18" t="s">
        <v>59</v>
      </c>
      <c r="M1257" s="107" t="s">
        <v>3665</v>
      </c>
      <c r="N1257" s="107" t="s">
        <v>48</v>
      </c>
      <c r="O1257" s="108" t="s">
        <v>49</v>
      </c>
      <c r="P1257" s="107" t="s">
        <v>50</v>
      </c>
      <c r="Q1257" s="108" t="s">
        <v>272</v>
      </c>
      <c r="R1257" s="108" t="s">
        <v>51</v>
      </c>
      <c r="S1257" s="107" t="s">
        <v>52</v>
      </c>
      <c r="T1257" s="134">
        <v>829765.44</v>
      </c>
      <c r="U1257" s="18" t="s">
        <v>127</v>
      </c>
      <c r="V1257" s="18" t="s">
        <v>241</v>
      </c>
      <c r="W1257" s="110" t="s">
        <v>137</v>
      </c>
      <c r="X1257" s="18" t="s">
        <v>56</v>
      </c>
      <c r="Y1257" s="18"/>
      <c r="Z1257" s="18"/>
      <c r="AA1257" s="18"/>
      <c r="AB1257" s="18"/>
      <c r="AC1257" s="18"/>
      <c r="AD1257" s="18"/>
      <c r="AE1257" s="18"/>
      <c r="AF1257" s="18" t="s">
        <v>1267</v>
      </c>
      <c r="AG1257" s="18" t="s">
        <v>54</v>
      </c>
      <c r="AH1257" s="18" t="s">
        <v>55</v>
      </c>
      <c r="AI1257" s="18" t="s">
        <v>55</v>
      </c>
      <c r="AJ1257" s="18"/>
      <c r="AK1257" s="18"/>
      <c r="AL1257" s="18"/>
      <c r="AM1257" s="18" t="s">
        <v>55</v>
      </c>
      <c r="AN1257" s="18"/>
      <c r="AO1257" s="18"/>
      <c r="AP1257" s="18" t="s">
        <v>738</v>
      </c>
      <c r="AQ1257" s="18"/>
      <c r="AR1257" s="18" t="s">
        <v>56</v>
      </c>
      <c r="AS1257" s="111" t="s">
        <v>6249</v>
      </c>
      <c r="AT1257" s="111" t="s">
        <v>1611</v>
      </c>
      <c r="AU1257" s="18" t="s">
        <v>55</v>
      </c>
    </row>
    <row r="1258" spans="2:47" ht="38.25" x14ac:dyDescent="0.25">
      <c r="B1258" s="161" t="s">
        <v>5003</v>
      </c>
      <c r="C1258" s="96">
        <v>7000037823</v>
      </c>
      <c r="D1258" s="192" t="s">
        <v>4716</v>
      </c>
      <c r="E1258" s="195">
        <v>1087848</v>
      </c>
      <c r="F1258" s="32">
        <f t="shared" si="25"/>
        <v>0</v>
      </c>
      <c r="G1258" s="258"/>
      <c r="H1258" s="193" t="s">
        <v>723</v>
      </c>
      <c r="I1258" s="36" t="s">
        <v>6229</v>
      </c>
      <c r="J1258" s="18" t="s">
        <v>734</v>
      </c>
      <c r="K1258" s="18" t="s">
        <v>1874</v>
      </c>
      <c r="L1258" s="18" t="s">
        <v>64</v>
      </c>
      <c r="M1258" s="107" t="s">
        <v>4716</v>
      </c>
      <c r="N1258" s="107" t="s">
        <v>48</v>
      </c>
      <c r="O1258" s="108" t="s">
        <v>49</v>
      </c>
      <c r="P1258" s="107" t="s">
        <v>50</v>
      </c>
      <c r="Q1258" s="108" t="s">
        <v>267</v>
      </c>
      <c r="R1258" s="108" t="s">
        <v>51</v>
      </c>
      <c r="S1258" s="107" t="s">
        <v>52</v>
      </c>
      <c r="T1258" s="259">
        <v>1087848</v>
      </c>
      <c r="U1258" s="18" t="s">
        <v>127</v>
      </c>
      <c r="V1258" s="18" t="s">
        <v>269</v>
      </c>
      <c r="W1258" s="110" t="s">
        <v>137</v>
      </c>
      <c r="X1258" s="18" t="s">
        <v>56</v>
      </c>
      <c r="Y1258" s="18"/>
      <c r="Z1258" s="18"/>
      <c r="AA1258" s="18"/>
      <c r="AB1258" s="18"/>
      <c r="AC1258" s="18"/>
      <c r="AD1258" s="18"/>
      <c r="AE1258" s="18"/>
      <c r="AF1258" s="18" t="s">
        <v>1267</v>
      </c>
      <c r="AG1258" s="18" t="s">
        <v>54</v>
      </c>
      <c r="AH1258" s="18" t="s">
        <v>55</v>
      </c>
      <c r="AI1258" s="18" t="s">
        <v>55</v>
      </c>
      <c r="AJ1258" s="18"/>
      <c r="AK1258" s="18"/>
      <c r="AL1258" s="18"/>
      <c r="AM1258" s="18" t="s">
        <v>55</v>
      </c>
      <c r="AN1258" s="18"/>
      <c r="AO1258" s="18"/>
      <c r="AP1258" s="18" t="s">
        <v>738</v>
      </c>
      <c r="AQ1258" s="18"/>
      <c r="AR1258" s="18" t="s">
        <v>56</v>
      </c>
      <c r="AS1258" s="111" t="s">
        <v>6250</v>
      </c>
      <c r="AT1258" s="111" t="s">
        <v>1611</v>
      </c>
      <c r="AU1258" s="18" t="s">
        <v>55</v>
      </c>
    </row>
    <row r="1259" spans="2:47" ht="38.25" x14ac:dyDescent="0.25">
      <c r="B1259" s="161" t="s">
        <v>5374</v>
      </c>
      <c r="C1259" s="19" t="s">
        <v>5325</v>
      </c>
      <c r="D1259" s="197" t="s">
        <v>5222</v>
      </c>
      <c r="E1259" s="199">
        <v>20581744.960000001</v>
      </c>
      <c r="F1259" s="32">
        <f t="shared" si="25"/>
        <v>0</v>
      </c>
      <c r="G1259" s="258"/>
      <c r="H1259" s="196" t="s">
        <v>722</v>
      </c>
      <c r="I1259" s="36" t="s">
        <v>6230</v>
      </c>
      <c r="J1259" s="18" t="s">
        <v>91</v>
      </c>
      <c r="K1259" s="18" t="s">
        <v>92</v>
      </c>
      <c r="L1259" s="18" t="s">
        <v>47</v>
      </c>
      <c r="M1259" s="107" t="s">
        <v>5222</v>
      </c>
      <c r="N1259" s="107" t="s">
        <v>48</v>
      </c>
      <c r="O1259" s="108" t="s">
        <v>49</v>
      </c>
      <c r="P1259" s="107" t="s">
        <v>50</v>
      </c>
      <c r="Q1259" s="108" t="s">
        <v>56</v>
      </c>
      <c r="R1259" s="108" t="s">
        <v>51</v>
      </c>
      <c r="S1259" s="107" t="s">
        <v>52</v>
      </c>
      <c r="T1259" s="134">
        <v>20581744.960000001</v>
      </c>
      <c r="U1259" s="18" t="s">
        <v>127</v>
      </c>
      <c r="V1259" s="18" t="s">
        <v>236</v>
      </c>
      <c r="W1259" s="110" t="s">
        <v>53</v>
      </c>
      <c r="X1259" s="18" t="s">
        <v>56</v>
      </c>
      <c r="Y1259" s="18"/>
      <c r="Z1259" s="18"/>
      <c r="AA1259" s="18"/>
      <c r="AB1259" s="18"/>
      <c r="AC1259" s="18"/>
      <c r="AD1259" s="18"/>
      <c r="AE1259" s="18"/>
      <c r="AF1259" s="18" t="s">
        <v>945</v>
      </c>
      <c r="AG1259" s="18" t="s">
        <v>54</v>
      </c>
      <c r="AH1259" s="18" t="s">
        <v>56</v>
      </c>
      <c r="AI1259" s="18" t="s">
        <v>55</v>
      </c>
      <c r="AJ1259" s="18"/>
      <c r="AK1259" s="18"/>
      <c r="AL1259" s="18"/>
      <c r="AM1259" s="18" t="s">
        <v>55</v>
      </c>
      <c r="AN1259" s="18"/>
      <c r="AO1259" s="18"/>
      <c r="AP1259" s="18" t="s">
        <v>738</v>
      </c>
      <c r="AQ1259" s="18"/>
      <c r="AR1259" s="18" t="s">
        <v>56</v>
      </c>
      <c r="AS1259" s="111" t="s">
        <v>6251</v>
      </c>
      <c r="AT1259" s="111" t="s">
        <v>6251</v>
      </c>
      <c r="AU1259" s="18" t="s">
        <v>55</v>
      </c>
    </row>
    <row r="1260" spans="2:47" ht="25.5" x14ac:dyDescent="0.25">
      <c r="B1260" s="265" t="s">
        <v>6337</v>
      </c>
      <c r="C1260" s="19" t="s">
        <v>6323</v>
      </c>
      <c r="D1260" s="266" t="s">
        <v>6295</v>
      </c>
      <c r="E1260" s="269">
        <v>15288883.82</v>
      </c>
      <c r="F1260" s="32">
        <f t="shared" si="25"/>
        <v>0</v>
      </c>
      <c r="G1260" s="268"/>
      <c r="H1260" s="267" t="s">
        <v>723</v>
      </c>
      <c r="I1260" s="36" t="s">
        <v>6278</v>
      </c>
      <c r="J1260" s="18" t="s">
        <v>283</v>
      </c>
      <c r="K1260" s="18" t="s">
        <v>2135</v>
      </c>
      <c r="L1260" s="18" t="s">
        <v>64</v>
      </c>
      <c r="M1260" s="107" t="s">
        <v>6295</v>
      </c>
      <c r="N1260" s="107" t="s">
        <v>48</v>
      </c>
      <c r="O1260" s="108" t="s">
        <v>49</v>
      </c>
      <c r="P1260" s="107" t="s">
        <v>50</v>
      </c>
      <c r="Q1260" s="108">
        <v>418</v>
      </c>
      <c r="R1260" s="108" t="s">
        <v>51</v>
      </c>
      <c r="S1260" s="107" t="s">
        <v>52</v>
      </c>
      <c r="T1260" s="134">
        <v>15288883.82</v>
      </c>
      <c r="U1260" s="18" t="s">
        <v>127</v>
      </c>
      <c r="V1260" s="18" t="s">
        <v>238</v>
      </c>
      <c r="W1260" s="110" t="s">
        <v>770</v>
      </c>
      <c r="X1260" s="18">
        <v>1</v>
      </c>
      <c r="Y1260" s="18"/>
      <c r="Z1260" s="18"/>
      <c r="AA1260" s="18"/>
      <c r="AB1260" s="18"/>
      <c r="AC1260" s="18"/>
      <c r="AD1260" s="18"/>
      <c r="AE1260" s="18"/>
      <c r="AF1260" s="18">
        <v>517220</v>
      </c>
      <c r="AG1260" s="18" t="s">
        <v>54</v>
      </c>
      <c r="AH1260" s="18">
        <v>0</v>
      </c>
      <c r="AI1260" s="18">
        <v>0</v>
      </c>
      <c r="AJ1260" s="18"/>
      <c r="AK1260" s="18"/>
      <c r="AL1260" s="18"/>
      <c r="AM1260" s="18">
        <v>0</v>
      </c>
      <c r="AN1260" s="18"/>
      <c r="AO1260" s="18"/>
      <c r="AP1260" s="18" t="s">
        <v>738</v>
      </c>
      <c r="AQ1260" s="18"/>
      <c r="AR1260" s="18">
        <v>1</v>
      </c>
      <c r="AS1260" s="111" t="s">
        <v>6309</v>
      </c>
      <c r="AT1260" s="111" t="s">
        <v>602</v>
      </c>
      <c r="AU1260" s="18" t="s">
        <v>55</v>
      </c>
    </row>
    <row r="1261" spans="2:47" ht="63.75" x14ac:dyDescent="0.25">
      <c r="B1261" s="265" t="s">
        <v>6338</v>
      </c>
      <c r="C1261" s="19" t="s">
        <v>6324</v>
      </c>
      <c r="D1261" s="266" t="s">
        <v>6296</v>
      </c>
      <c r="E1261" s="269">
        <v>1573743922.3900001</v>
      </c>
      <c r="F1261" s="32">
        <f t="shared" si="25"/>
        <v>0</v>
      </c>
      <c r="G1261" s="268"/>
      <c r="H1261" s="267" t="s">
        <v>723</v>
      </c>
      <c r="I1261" s="36" t="s">
        <v>6279</v>
      </c>
      <c r="J1261" s="18" t="s">
        <v>108</v>
      </c>
      <c r="K1261" s="18" t="s">
        <v>109</v>
      </c>
      <c r="L1261" s="18" t="s">
        <v>47</v>
      </c>
      <c r="M1261" s="107" t="s">
        <v>6296</v>
      </c>
      <c r="N1261" s="107" t="s">
        <v>48</v>
      </c>
      <c r="O1261" s="108" t="s">
        <v>49</v>
      </c>
      <c r="P1261" s="107" t="s">
        <v>50</v>
      </c>
      <c r="Q1261" s="108">
        <v>3</v>
      </c>
      <c r="R1261" s="108" t="s">
        <v>51</v>
      </c>
      <c r="S1261" s="107" t="s">
        <v>52</v>
      </c>
      <c r="T1261" s="134">
        <v>1573743922.3900001</v>
      </c>
      <c r="U1261" s="18" t="s">
        <v>127</v>
      </c>
      <c r="V1261" s="18" t="s">
        <v>248</v>
      </c>
      <c r="W1261" s="110" t="s">
        <v>226</v>
      </c>
      <c r="X1261" s="18">
        <v>1</v>
      </c>
      <c r="Y1261" s="18"/>
      <c r="Z1261" s="18"/>
      <c r="AA1261" s="18"/>
      <c r="AB1261" s="18"/>
      <c r="AC1261" s="18"/>
      <c r="AD1261" s="18"/>
      <c r="AE1261" s="18"/>
      <c r="AF1261" s="18">
        <v>511937</v>
      </c>
      <c r="AG1261" s="18" t="s">
        <v>54</v>
      </c>
      <c r="AH1261" s="18">
        <v>0</v>
      </c>
      <c r="AI1261" s="18">
        <v>0</v>
      </c>
      <c r="AJ1261" s="18"/>
      <c r="AK1261" s="18"/>
      <c r="AL1261" s="18"/>
      <c r="AM1261" s="18">
        <v>0</v>
      </c>
      <c r="AN1261" s="18"/>
      <c r="AO1261" s="18"/>
      <c r="AP1261" s="18" t="s">
        <v>738</v>
      </c>
      <c r="AQ1261" s="18"/>
      <c r="AR1261" s="18">
        <v>1</v>
      </c>
      <c r="AS1261" s="111" t="s">
        <v>6310</v>
      </c>
      <c r="AT1261" s="111" t="s">
        <v>613</v>
      </c>
      <c r="AU1261" s="18" t="s">
        <v>55</v>
      </c>
    </row>
    <row r="1262" spans="2:47" ht="25.5" x14ac:dyDescent="0.25">
      <c r="B1262" s="265" t="s">
        <v>6339</v>
      </c>
      <c r="C1262" s="19" t="s">
        <v>6325</v>
      </c>
      <c r="D1262" s="266" t="s">
        <v>6297</v>
      </c>
      <c r="E1262" s="269">
        <v>6833661.04</v>
      </c>
      <c r="F1262" s="32">
        <f t="shared" si="25"/>
        <v>0</v>
      </c>
      <c r="G1262" s="268"/>
      <c r="H1262" s="267" t="s">
        <v>722</v>
      </c>
      <c r="I1262" s="36" t="s">
        <v>6280</v>
      </c>
      <c r="J1262" s="18" t="s">
        <v>283</v>
      </c>
      <c r="K1262" s="18" t="s">
        <v>869</v>
      </c>
      <c r="L1262" s="18" t="s">
        <v>64</v>
      </c>
      <c r="M1262" s="107" t="s">
        <v>6297</v>
      </c>
      <c r="N1262" s="107" t="s">
        <v>48</v>
      </c>
      <c r="O1262" s="108" t="s">
        <v>49</v>
      </c>
      <c r="P1262" s="107" t="s">
        <v>50</v>
      </c>
      <c r="Q1262" s="108">
        <v>40</v>
      </c>
      <c r="R1262" s="108" t="s">
        <v>51</v>
      </c>
      <c r="S1262" s="107" t="s">
        <v>52</v>
      </c>
      <c r="T1262" s="134">
        <v>6833661.04</v>
      </c>
      <c r="U1262" s="18" t="s">
        <v>127</v>
      </c>
      <c r="V1262" s="18" t="s">
        <v>269</v>
      </c>
      <c r="W1262" s="110" t="s">
        <v>770</v>
      </c>
      <c r="X1262" s="18">
        <v>1</v>
      </c>
      <c r="Y1262" s="18"/>
      <c r="Z1262" s="18"/>
      <c r="AA1262" s="18"/>
      <c r="AB1262" s="18"/>
      <c r="AC1262" s="18"/>
      <c r="AD1262" s="18"/>
      <c r="AE1262" s="18"/>
      <c r="AF1262" s="18">
        <v>517220</v>
      </c>
      <c r="AG1262" s="18" t="s">
        <v>54</v>
      </c>
      <c r="AH1262" s="18">
        <v>1</v>
      </c>
      <c r="AI1262" s="18">
        <v>0</v>
      </c>
      <c r="AJ1262" s="18"/>
      <c r="AK1262" s="18"/>
      <c r="AL1262" s="18"/>
      <c r="AM1262" s="18">
        <v>0</v>
      </c>
      <c r="AN1262" s="18"/>
      <c r="AO1262" s="18"/>
      <c r="AP1262" s="18" t="s">
        <v>738</v>
      </c>
      <c r="AQ1262" s="18"/>
      <c r="AR1262" s="18">
        <v>1</v>
      </c>
      <c r="AS1262" s="111" t="s">
        <v>6311</v>
      </c>
      <c r="AT1262" s="111" t="s">
        <v>6311</v>
      </c>
      <c r="AU1262" s="18" t="s">
        <v>55</v>
      </c>
    </row>
    <row r="1263" spans="2:47" ht="63.75" x14ac:dyDescent="0.25">
      <c r="B1263" s="265" t="s">
        <v>6340</v>
      </c>
      <c r="C1263" s="19" t="s">
        <v>6326</v>
      </c>
      <c r="D1263" s="266" t="s">
        <v>6298</v>
      </c>
      <c r="E1263" s="269">
        <v>2307454.94</v>
      </c>
      <c r="F1263" s="32">
        <f t="shared" si="25"/>
        <v>0</v>
      </c>
      <c r="G1263" s="268"/>
      <c r="H1263" s="267" t="s">
        <v>723</v>
      </c>
      <c r="I1263" s="36" t="s">
        <v>6281</v>
      </c>
      <c r="J1263" s="18" t="s">
        <v>68</v>
      </c>
      <c r="K1263" s="18" t="s">
        <v>69</v>
      </c>
      <c r="L1263" s="18" t="s">
        <v>47</v>
      </c>
      <c r="M1263" s="107" t="s">
        <v>6298</v>
      </c>
      <c r="N1263" s="107" t="s">
        <v>48</v>
      </c>
      <c r="O1263" s="108" t="s">
        <v>49</v>
      </c>
      <c r="P1263" s="107" t="s">
        <v>50</v>
      </c>
      <c r="Q1263" s="108">
        <v>1</v>
      </c>
      <c r="R1263" s="108" t="s">
        <v>51</v>
      </c>
      <c r="S1263" s="107" t="s">
        <v>52</v>
      </c>
      <c r="T1263" s="134">
        <v>2307454.94</v>
      </c>
      <c r="U1263" s="18" t="s">
        <v>127</v>
      </c>
      <c r="V1263" s="18" t="s">
        <v>244</v>
      </c>
      <c r="W1263" s="110" t="s">
        <v>137</v>
      </c>
      <c r="X1263" s="18">
        <v>1</v>
      </c>
      <c r="Y1263" s="18"/>
      <c r="Z1263" s="18"/>
      <c r="AA1263" s="18"/>
      <c r="AB1263" s="18"/>
      <c r="AC1263" s="18"/>
      <c r="AD1263" s="18"/>
      <c r="AE1263" s="18"/>
      <c r="AF1263" s="18">
        <v>376631</v>
      </c>
      <c r="AG1263" s="18" t="s">
        <v>54</v>
      </c>
      <c r="AH1263" s="18">
        <v>0</v>
      </c>
      <c r="AI1263" s="18">
        <v>0</v>
      </c>
      <c r="AJ1263" s="18"/>
      <c r="AK1263" s="18"/>
      <c r="AL1263" s="18"/>
      <c r="AM1263" s="18">
        <v>0</v>
      </c>
      <c r="AN1263" s="18"/>
      <c r="AO1263" s="18"/>
      <c r="AP1263" s="18" t="s">
        <v>738</v>
      </c>
      <c r="AQ1263" s="18"/>
      <c r="AR1263" s="18">
        <v>1</v>
      </c>
      <c r="AS1263" s="111" t="s">
        <v>6312</v>
      </c>
      <c r="AT1263" s="111" t="s">
        <v>602</v>
      </c>
      <c r="AU1263" s="18" t="s">
        <v>55</v>
      </c>
    </row>
    <row r="1264" spans="2:47" ht="51" x14ac:dyDescent="0.25">
      <c r="B1264" s="265" t="s">
        <v>6341</v>
      </c>
      <c r="C1264" s="19" t="s">
        <v>6327</v>
      </c>
      <c r="D1264" s="266" t="s">
        <v>6299</v>
      </c>
      <c r="E1264" s="269">
        <v>1199609.3799999999</v>
      </c>
      <c r="F1264" s="32">
        <f t="shared" si="25"/>
        <v>0</v>
      </c>
      <c r="G1264" s="268" t="s">
        <v>228</v>
      </c>
      <c r="H1264" s="267" t="s">
        <v>723</v>
      </c>
      <c r="I1264" s="36" t="s">
        <v>6282</v>
      </c>
      <c r="J1264" s="18" t="s">
        <v>60</v>
      </c>
      <c r="K1264" s="18" t="s">
        <v>61</v>
      </c>
      <c r="L1264" s="18" t="s">
        <v>59</v>
      </c>
      <c r="M1264" s="107" t="s">
        <v>6299</v>
      </c>
      <c r="N1264" s="107" t="s">
        <v>48</v>
      </c>
      <c r="O1264" s="108" t="s">
        <v>57</v>
      </c>
      <c r="P1264" s="107" t="s">
        <v>125</v>
      </c>
      <c r="Q1264" s="108">
        <v>356</v>
      </c>
      <c r="R1264" s="108" t="s">
        <v>51</v>
      </c>
      <c r="S1264" s="107" t="s">
        <v>52</v>
      </c>
      <c r="T1264" s="134">
        <v>1199609.3799999999</v>
      </c>
      <c r="U1264" s="18" t="s">
        <v>127</v>
      </c>
      <c r="V1264" s="18" t="s">
        <v>260</v>
      </c>
      <c r="W1264" s="110" t="s">
        <v>135</v>
      </c>
      <c r="X1264" s="18">
        <v>0</v>
      </c>
      <c r="Y1264" s="18"/>
      <c r="Z1264" s="18"/>
      <c r="AA1264" s="18"/>
      <c r="AB1264" s="18"/>
      <c r="AC1264" s="18"/>
      <c r="AD1264" s="18"/>
      <c r="AE1264" s="18"/>
      <c r="AF1264" s="18">
        <v>376056</v>
      </c>
      <c r="AG1264" s="18" t="s">
        <v>54</v>
      </c>
      <c r="AH1264" s="18">
        <v>0</v>
      </c>
      <c r="AI1264" s="18">
        <v>8</v>
      </c>
      <c r="AJ1264" s="18"/>
      <c r="AK1264" s="18"/>
      <c r="AL1264" s="18"/>
      <c r="AM1264" s="18">
        <v>0</v>
      </c>
      <c r="AN1264" s="18"/>
      <c r="AO1264" s="18"/>
      <c r="AP1264" s="18" t="s">
        <v>738</v>
      </c>
      <c r="AQ1264" s="18"/>
      <c r="AR1264" s="18">
        <v>1</v>
      </c>
      <c r="AS1264" s="111" t="s">
        <v>6313</v>
      </c>
      <c r="AT1264" s="111" t="s">
        <v>615</v>
      </c>
      <c r="AU1264" s="18" t="s">
        <v>55</v>
      </c>
    </row>
    <row r="1265" spans="2:47" ht="63.75" x14ac:dyDescent="0.25">
      <c r="B1265" s="265" t="s">
        <v>6342</v>
      </c>
      <c r="C1265" s="19" t="s">
        <v>6328</v>
      </c>
      <c r="D1265" s="266" t="s">
        <v>6300</v>
      </c>
      <c r="E1265" s="269">
        <v>200000000</v>
      </c>
      <c r="F1265" s="32">
        <f t="shared" si="25"/>
        <v>0</v>
      </c>
      <c r="G1265" s="268"/>
      <c r="H1265" s="267" t="s">
        <v>722</v>
      </c>
      <c r="I1265" s="36" t="s">
        <v>6283</v>
      </c>
      <c r="J1265" s="18" t="s">
        <v>99</v>
      </c>
      <c r="K1265" s="18" t="s">
        <v>81</v>
      </c>
      <c r="L1265" s="18" t="s">
        <v>47</v>
      </c>
      <c r="M1265" s="107" t="s">
        <v>6300</v>
      </c>
      <c r="N1265" s="107" t="s">
        <v>48</v>
      </c>
      <c r="O1265" s="108" t="s">
        <v>49</v>
      </c>
      <c r="P1265" s="107" t="s">
        <v>50</v>
      </c>
      <c r="Q1265" s="108">
        <v>1</v>
      </c>
      <c r="R1265" s="108" t="s">
        <v>51</v>
      </c>
      <c r="S1265" s="107" t="s">
        <v>52</v>
      </c>
      <c r="T1265" s="134">
        <v>200000000</v>
      </c>
      <c r="U1265" s="18" t="s">
        <v>127</v>
      </c>
      <c r="V1265" s="18" t="s">
        <v>248</v>
      </c>
      <c r="W1265" s="110" t="s">
        <v>53</v>
      </c>
      <c r="X1265" s="18">
        <v>1</v>
      </c>
      <c r="Y1265" s="18"/>
      <c r="Z1265" s="18"/>
      <c r="AA1265" s="18"/>
      <c r="AB1265" s="18"/>
      <c r="AC1265" s="18"/>
      <c r="AD1265" s="18"/>
      <c r="AE1265" s="18"/>
      <c r="AF1265" s="18">
        <v>200608</v>
      </c>
      <c r="AG1265" s="18" t="s">
        <v>54</v>
      </c>
      <c r="AH1265" s="18">
        <v>1</v>
      </c>
      <c r="AI1265" s="18">
        <v>0</v>
      </c>
      <c r="AJ1265" s="18"/>
      <c r="AK1265" s="18"/>
      <c r="AL1265" s="18"/>
      <c r="AM1265" s="18">
        <v>0</v>
      </c>
      <c r="AN1265" s="18"/>
      <c r="AO1265" s="18"/>
      <c r="AP1265" s="18" t="s">
        <v>738</v>
      </c>
      <c r="AQ1265" s="18"/>
      <c r="AR1265" s="18">
        <v>1</v>
      </c>
      <c r="AS1265" s="111" t="s">
        <v>6314</v>
      </c>
      <c r="AT1265" s="111" t="s">
        <v>6314</v>
      </c>
      <c r="AU1265" s="18" t="s">
        <v>55</v>
      </c>
    </row>
    <row r="1266" spans="2:47" ht="51" x14ac:dyDescent="0.25">
      <c r="B1266" s="265" t="s">
        <v>6343</v>
      </c>
      <c r="C1266" s="19" t="s">
        <v>6329</v>
      </c>
      <c r="D1266" s="266" t="s">
        <v>6301</v>
      </c>
      <c r="E1266" s="269">
        <v>367664.6</v>
      </c>
      <c r="F1266" s="32">
        <f t="shared" si="25"/>
        <v>0</v>
      </c>
      <c r="G1266" s="268"/>
      <c r="H1266" s="267" t="s">
        <v>723</v>
      </c>
      <c r="I1266" s="36" t="s">
        <v>6284</v>
      </c>
      <c r="J1266" s="18" t="s">
        <v>68</v>
      </c>
      <c r="K1266" s="18" t="s">
        <v>69</v>
      </c>
      <c r="L1266" s="18" t="s">
        <v>47</v>
      </c>
      <c r="M1266" s="107" t="s">
        <v>6301</v>
      </c>
      <c r="N1266" s="107" t="s">
        <v>48</v>
      </c>
      <c r="O1266" s="108" t="s">
        <v>49</v>
      </c>
      <c r="P1266" s="107" t="s">
        <v>50</v>
      </c>
      <c r="Q1266" s="108">
        <v>3</v>
      </c>
      <c r="R1266" s="108" t="s">
        <v>51</v>
      </c>
      <c r="S1266" s="107" t="s">
        <v>52</v>
      </c>
      <c r="T1266" s="134">
        <v>367664.6</v>
      </c>
      <c r="U1266" s="18" t="s">
        <v>127</v>
      </c>
      <c r="V1266" s="18" t="s">
        <v>269</v>
      </c>
      <c r="W1266" s="110" t="s">
        <v>135</v>
      </c>
      <c r="X1266" s="18">
        <v>0</v>
      </c>
      <c r="Y1266" s="18"/>
      <c r="Z1266" s="18"/>
      <c r="AA1266" s="18"/>
      <c r="AB1266" s="18"/>
      <c r="AC1266" s="18"/>
      <c r="AD1266" s="18"/>
      <c r="AE1266" s="18"/>
      <c r="AF1266" s="18">
        <v>376056</v>
      </c>
      <c r="AG1266" s="18" t="s">
        <v>54</v>
      </c>
      <c r="AH1266" s="18">
        <v>0</v>
      </c>
      <c r="AI1266" s="18">
        <v>0</v>
      </c>
      <c r="AJ1266" s="18"/>
      <c r="AK1266" s="18"/>
      <c r="AL1266" s="18"/>
      <c r="AM1266" s="18">
        <v>0</v>
      </c>
      <c r="AN1266" s="18"/>
      <c r="AO1266" s="18"/>
      <c r="AP1266" s="18" t="s">
        <v>738</v>
      </c>
      <c r="AQ1266" s="18"/>
      <c r="AR1266" s="18">
        <v>1</v>
      </c>
      <c r="AS1266" s="111" t="s">
        <v>6315</v>
      </c>
      <c r="AT1266" s="111" t="s">
        <v>602</v>
      </c>
      <c r="AU1266" s="18" t="s">
        <v>55</v>
      </c>
    </row>
    <row r="1267" spans="2:47" ht="38.25" x14ac:dyDescent="0.25">
      <c r="B1267" s="265" t="s">
        <v>6344</v>
      </c>
      <c r="C1267" s="19" t="s">
        <v>6330</v>
      </c>
      <c r="D1267" s="266" t="s">
        <v>6302</v>
      </c>
      <c r="E1267" s="269">
        <v>1546270.19</v>
      </c>
      <c r="F1267" s="32">
        <f t="shared" si="25"/>
        <v>0</v>
      </c>
      <c r="G1267" s="268"/>
      <c r="H1267" s="267" t="s">
        <v>722</v>
      </c>
      <c r="I1267" s="36" t="s">
        <v>6285</v>
      </c>
      <c r="J1267" s="18" t="s">
        <v>101</v>
      </c>
      <c r="K1267" s="18" t="s">
        <v>106</v>
      </c>
      <c r="L1267" s="18" t="s">
        <v>47</v>
      </c>
      <c r="M1267" s="107" t="s">
        <v>6302</v>
      </c>
      <c r="N1267" s="107" t="s">
        <v>48</v>
      </c>
      <c r="O1267" s="108" t="s">
        <v>49</v>
      </c>
      <c r="P1267" s="107" t="s">
        <v>50</v>
      </c>
      <c r="Q1267" s="108">
        <v>1</v>
      </c>
      <c r="R1267" s="108" t="s">
        <v>51</v>
      </c>
      <c r="S1267" s="107" t="s">
        <v>52</v>
      </c>
      <c r="T1267" s="134">
        <v>1546270.19</v>
      </c>
      <c r="U1267" s="18" t="s">
        <v>127</v>
      </c>
      <c r="V1267" s="18" t="s">
        <v>236</v>
      </c>
      <c r="W1267" s="110" t="s">
        <v>135</v>
      </c>
      <c r="X1267" s="18">
        <v>0</v>
      </c>
      <c r="Y1267" s="18"/>
      <c r="Z1267" s="18"/>
      <c r="AA1267" s="18"/>
      <c r="AB1267" s="18"/>
      <c r="AC1267" s="18"/>
      <c r="AD1267" s="18"/>
      <c r="AE1267" s="18"/>
      <c r="AF1267" s="18">
        <v>376056</v>
      </c>
      <c r="AG1267" s="18" t="s">
        <v>54</v>
      </c>
      <c r="AH1267" s="18">
        <v>1</v>
      </c>
      <c r="AI1267" s="18">
        <v>0</v>
      </c>
      <c r="AJ1267" s="18"/>
      <c r="AK1267" s="18"/>
      <c r="AL1267" s="18"/>
      <c r="AM1267" s="18">
        <v>0</v>
      </c>
      <c r="AN1267" s="18"/>
      <c r="AO1267" s="18"/>
      <c r="AP1267" s="18" t="s">
        <v>738</v>
      </c>
      <c r="AQ1267" s="18"/>
      <c r="AR1267" s="18">
        <v>1</v>
      </c>
      <c r="AS1267" s="111" t="s">
        <v>6316</v>
      </c>
      <c r="AT1267" s="111" t="s">
        <v>6316</v>
      </c>
      <c r="AU1267" s="18" t="s">
        <v>55</v>
      </c>
    </row>
    <row r="1268" spans="2:47" ht="51" x14ac:dyDescent="0.25">
      <c r="B1268" s="265" t="s">
        <v>6345</v>
      </c>
      <c r="C1268" s="19" t="s">
        <v>6331</v>
      </c>
      <c r="D1268" s="266" t="s">
        <v>6303</v>
      </c>
      <c r="E1268" s="269">
        <v>9454669.9499999993</v>
      </c>
      <c r="F1268" s="32">
        <f t="shared" si="25"/>
        <v>0</v>
      </c>
      <c r="G1268" s="268" t="s">
        <v>228</v>
      </c>
      <c r="H1268" s="267" t="s">
        <v>723</v>
      </c>
      <c r="I1268" s="36" t="s">
        <v>6286</v>
      </c>
      <c r="J1268" s="18" t="s">
        <v>60</v>
      </c>
      <c r="K1268" s="18" t="s">
        <v>61</v>
      </c>
      <c r="L1268" s="18" t="s">
        <v>59</v>
      </c>
      <c r="M1268" s="107" t="s">
        <v>6303</v>
      </c>
      <c r="N1268" s="107" t="s">
        <v>48</v>
      </c>
      <c r="O1268" s="108" t="s">
        <v>57</v>
      </c>
      <c r="P1268" s="107" t="s">
        <v>125</v>
      </c>
      <c r="Q1268" s="108">
        <v>3042.9360000000001</v>
      </c>
      <c r="R1268" s="108" t="s">
        <v>51</v>
      </c>
      <c r="S1268" s="107" t="s">
        <v>52</v>
      </c>
      <c r="T1268" s="134">
        <v>9454669.9499999993</v>
      </c>
      <c r="U1268" s="18" t="s">
        <v>127</v>
      </c>
      <c r="V1268" s="18" t="s">
        <v>2284</v>
      </c>
      <c r="W1268" s="110" t="s">
        <v>135</v>
      </c>
      <c r="X1268" s="18">
        <v>0</v>
      </c>
      <c r="Y1268" s="18"/>
      <c r="Z1268" s="18"/>
      <c r="AA1268" s="18"/>
      <c r="AB1268" s="18"/>
      <c r="AC1268" s="18"/>
      <c r="AD1268" s="18"/>
      <c r="AE1268" s="18"/>
      <c r="AF1268" s="18">
        <v>376056</v>
      </c>
      <c r="AG1268" s="18" t="s">
        <v>54</v>
      </c>
      <c r="AH1268" s="18">
        <v>0</v>
      </c>
      <c r="AI1268" s="18">
        <v>8</v>
      </c>
      <c r="AJ1268" s="18"/>
      <c r="AK1268" s="18"/>
      <c r="AL1268" s="18"/>
      <c r="AM1268" s="18">
        <v>0</v>
      </c>
      <c r="AN1268" s="18"/>
      <c r="AO1268" s="18"/>
      <c r="AP1268" s="18" t="s">
        <v>738</v>
      </c>
      <c r="AQ1268" s="18"/>
      <c r="AR1268" s="18">
        <v>1</v>
      </c>
      <c r="AS1268" s="111" t="s">
        <v>6317</v>
      </c>
      <c r="AT1268" s="111" t="s">
        <v>610</v>
      </c>
      <c r="AU1268" s="18" t="s">
        <v>55</v>
      </c>
    </row>
    <row r="1269" spans="2:47" ht="38.25" x14ac:dyDescent="0.25">
      <c r="B1269" s="265" t="s">
        <v>6346</v>
      </c>
      <c r="C1269" s="19" t="s">
        <v>6332</v>
      </c>
      <c r="D1269" s="266" t="s">
        <v>6304</v>
      </c>
      <c r="E1269" s="269">
        <v>1681557.22</v>
      </c>
      <c r="F1269" s="32">
        <f t="shared" si="25"/>
        <v>0</v>
      </c>
      <c r="G1269" s="268" t="s">
        <v>228</v>
      </c>
      <c r="H1269" s="267" t="s">
        <v>723</v>
      </c>
      <c r="I1269" s="36" t="s">
        <v>6287</v>
      </c>
      <c r="J1269" s="18" t="s">
        <v>3295</v>
      </c>
      <c r="K1269" s="18" t="s">
        <v>1295</v>
      </c>
      <c r="L1269" s="18" t="s">
        <v>59</v>
      </c>
      <c r="M1269" s="107" t="s">
        <v>6304</v>
      </c>
      <c r="N1269" s="107" t="s">
        <v>48</v>
      </c>
      <c r="O1269" s="108" t="s">
        <v>49</v>
      </c>
      <c r="P1269" s="107" t="s">
        <v>50</v>
      </c>
      <c r="Q1269" s="108">
        <v>13032</v>
      </c>
      <c r="R1269" s="108" t="s">
        <v>51</v>
      </c>
      <c r="S1269" s="107" t="s">
        <v>52</v>
      </c>
      <c r="T1269" s="134">
        <v>1681557.22</v>
      </c>
      <c r="U1269" s="18" t="s">
        <v>127</v>
      </c>
      <c r="V1269" s="18" t="s">
        <v>2284</v>
      </c>
      <c r="W1269" s="110" t="s">
        <v>135</v>
      </c>
      <c r="X1269" s="18">
        <v>0</v>
      </c>
      <c r="Y1269" s="18"/>
      <c r="Z1269" s="18"/>
      <c r="AA1269" s="18"/>
      <c r="AB1269" s="18"/>
      <c r="AC1269" s="18"/>
      <c r="AD1269" s="18"/>
      <c r="AE1269" s="18"/>
      <c r="AF1269" s="18">
        <v>376056</v>
      </c>
      <c r="AG1269" s="18" t="s">
        <v>54</v>
      </c>
      <c r="AH1269" s="18">
        <v>0</v>
      </c>
      <c r="AI1269" s="18">
        <v>8</v>
      </c>
      <c r="AJ1269" s="18"/>
      <c r="AK1269" s="18"/>
      <c r="AL1269" s="18"/>
      <c r="AM1269" s="18">
        <v>0</v>
      </c>
      <c r="AN1269" s="18"/>
      <c r="AO1269" s="18"/>
      <c r="AP1269" s="18" t="s">
        <v>738</v>
      </c>
      <c r="AQ1269" s="18"/>
      <c r="AR1269" s="18">
        <v>1</v>
      </c>
      <c r="AS1269" s="111" t="s">
        <v>6318</v>
      </c>
      <c r="AT1269" s="111" t="s">
        <v>610</v>
      </c>
      <c r="AU1269" s="18" t="s">
        <v>55</v>
      </c>
    </row>
    <row r="1270" spans="2:47" ht="38.25" x14ac:dyDescent="0.25">
      <c r="B1270" s="265" t="s">
        <v>6347</v>
      </c>
      <c r="C1270" s="19" t="s">
        <v>6333</v>
      </c>
      <c r="D1270" s="266" t="s">
        <v>6305</v>
      </c>
      <c r="E1270" s="269">
        <v>917789756.42999995</v>
      </c>
      <c r="F1270" s="32">
        <f t="shared" si="25"/>
        <v>0</v>
      </c>
      <c r="G1270" s="268"/>
      <c r="H1270" s="267" t="s">
        <v>723</v>
      </c>
      <c r="I1270" s="36" t="s">
        <v>6288</v>
      </c>
      <c r="J1270" s="18" t="s">
        <v>79</v>
      </c>
      <c r="K1270" s="18" t="s">
        <v>777</v>
      </c>
      <c r="L1270" s="18" t="s">
        <v>47</v>
      </c>
      <c r="M1270" s="107" t="s">
        <v>6305</v>
      </c>
      <c r="N1270" s="107" t="s">
        <v>48</v>
      </c>
      <c r="O1270" s="108" t="s">
        <v>49</v>
      </c>
      <c r="P1270" s="107" t="s">
        <v>50</v>
      </c>
      <c r="Q1270" s="108">
        <v>1</v>
      </c>
      <c r="R1270" s="108" t="s">
        <v>51</v>
      </c>
      <c r="S1270" s="107" t="s">
        <v>52</v>
      </c>
      <c r="T1270" s="134">
        <v>917789756.42999995</v>
      </c>
      <c r="U1270" s="18" t="s">
        <v>127</v>
      </c>
      <c r="V1270" s="18" t="s">
        <v>262</v>
      </c>
      <c r="W1270" s="110" t="s">
        <v>226</v>
      </c>
      <c r="X1270" s="18">
        <v>1</v>
      </c>
      <c r="Y1270" s="18"/>
      <c r="Z1270" s="18"/>
      <c r="AA1270" s="18"/>
      <c r="AB1270" s="18"/>
      <c r="AC1270" s="18"/>
      <c r="AD1270" s="18"/>
      <c r="AE1270" s="18"/>
      <c r="AF1270" s="18">
        <v>511937</v>
      </c>
      <c r="AG1270" s="18" t="s">
        <v>54</v>
      </c>
      <c r="AH1270" s="18">
        <v>0</v>
      </c>
      <c r="AI1270" s="18">
        <v>0</v>
      </c>
      <c r="AJ1270" s="18"/>
      <c r="AK1270" s="18"/>
      <c r="AL1270" s="18"/>
      <c r="AM1270" s="18">
        <v>0</v>
      </c>
      <c r="AN1270" s="18"/>
      <c r="AO1270" s="18"/>
      <c r="AP1270" s="18" t="s">
        <v>738</v>
      </c>
      <c r="AQ1270" s="18"/>
      <c r="AR1270" s="18">
        <v>1</v>
      </c>
      <c r="AS1270" s="111" t="s">
        <v>6319</v>
      </c>
      <c r="AT1270" s="111" t="s">
        <v>602</v>
      </c>
      <c r="AU1270" s="18" t="s">
        <v>55</v>
      </c>
    </row>
    <row r="1271" spans="2:47" ht="51" x14ac:dyDescent="0.25">
      <c r="B1271" s="265" t="s">
        <v>6348</v>
      </c>
      <c r="C1271" s="19" t="s">
        <v>6334</v>
      </c>
      <c r="D1271" s="266" t="s">
        <v>750</v>
      </c>
      <c r="E1271" s="269">
        <v>977925.63</v>
      </c>
      <c r="F1271" s="32">
        <f t="shared" si="25"/>
        <v>0</v>
      </c>
      <c r="G1271" s="268" t="s">
        <v>230</v>
      </c>
      <c r="H1271" s="267" t="s">
        <v>723</v>
      </c>
      <c r="I1271" s="36" t="s">
        <v>6289</v>
      </c>
      <c r="J1271" s="18" t="s">
        <v>65</v>
      </c>
      <c r="K1271" s="18" t="s">
        <v>253</v>
      </c>
      <c r="L1271" s="18" t="s">
        <v>59</v>
      </c>
      <c r="M1271" s="107" t="s">
        <v>750</v>
      </c>
      <c r="N1271" s="107" t="s">
        <v>48</v>
      </c>
      <c r="O1271" s="108" t="s">
        <v>49</v>
      </c>
      <c r="P1271" s="107" t="s">
        <v>50</v>
      </c>
      <c r="Q1271" s="108">
        <v>1</v>
      </c>
      <c r="R1271" s="108" t="s">
        <v>51</v>
      </c>
      <c r="S1271" s="107" t="s">
        <v>52</v>
      </c>
      <c r="T1271" s="134">
        <v>977925.63</v>
      </c>
      <c r="U1271" s="18" t="s">
        <v>127</v>
      </c>
      <c r="V1271" s="18" t="s">
        <v>262</v>
      </c>
      <c r="W1271" s="110" t="s">
        <v>135</v>
      </c>
      <c r="X1271" s="18">
        <v>0</v>
      </c>
      <c r="Y1271" s="18"/>
      <c r="Z1271" s="18"/>
      <c r="AA1271" s="18"/>
      <c r="AB1271" s="18"/>
      <c r="AC1271" s="18"/>
      <c r="AD1271" s="18"/>
      <c r="AE1271" s="18"/>
      <c r="AF1271" s="18">
        <v>376056</v>
      </c>
      <c r="AG1271" s="18" t="s">
        <v>54</v>
      </c>
      <c r="AH1271" s="18">
        <v>0</v>
      </c>
      <c r="AI1271" s="18">
        <v>11</v>
      </c>
      <c r="AJ1271" s="18"/>
      <c r="AK1271" s="18"/>
      <c r="AL1271" s="18"/>
      <c r="AM1271" s="18">
        <v>0</v>
      </c>
      <c r="AN1271" s="18"/>
      <c r="AO1271" s="18"/>
      <c r="AP1271" s="18" t="s">
        <v>738</v>
      </c>
      <c r="AQ1271" s="18"/>
      <c r="AR1271" s="18">
        <v>1</v>
      </c>
      <c r="AS1271" s="111" t="s">
        <v>6320</v>
      </c>
      <c r="AT1271" s="111" t="s">
        <v>602</v>
      </c>
      <c r="AU1271" s="18" t="s">
        <v>55</v>
      </c>
    </row>
    <row r="1272" spans="2:47" ht="51" x14ac:dyDescent="0.25">
      <c r="B1272" s="265" t="s">
        <v>6349</v>
      </c>
      <c r="C1272" s="19" t="s">
        <v>6335</v>
      </c>
      <c r="D1272" s="266" t="s">
        <v>6306</v>
      </c>
      <c r="E1272" s="269">
        <v>5014000</v>
      </c>
      <c r="F1272" s="32">
        <f t="shared" si="25"/>
        <v>0</v>
      </c>
      <c r="G1272" s="268"/>
      <c r="H1272" s="267" t="s">
        <v>723</v>
      </c>
      <c r="I1272" s="36" t="s">
        <v>6290</v>
      </c>
      <c r="J1272" s="18" t="s">
        <v>6291</v>
      </c>
      <c r="K1272" s="18" t="s">
        <v>881</v>
      </c>
      <c r="L1272" s="18" t="s">
        <v>59</v>
      </c>
      <c r="M1272" s="107" t="s">
        <v>6306</v>
      </c>
      <c r="N1272" s="107" t="s">
        <v>48</v>
      </c>
      <c r="O1272" s="108" t="s">
        <v>49</v>
      </c>
      <c r="P1272" s="107" t="s">
        <v>50</v>
      </c>
      <c r="Q1272" s="108">
        <v>1</v>
      </c>
      <c r="R1272" s="108" t="s">
        <v>51</v>
      </c>
      <c r="S1272" s="107" t="s">
        <v>52</v>
      </c>
      <c r="T1272" s="134">
        <v>5014000</v>
      </c>
      <c r="U1272" s="18" t="s">
        <v>127</v>
      </c>
      <c r="V1272" s="18" t="s">
        <v>127</v>
      </c>
      <c r="W1272" s="110" t="s">
        <v>135</v>
      </c>
      <c r="X1272" s="18">
        <v>0</v>
      </c>
      <c r="Y1272" s="18"/>
      <c r="Z1272" s="18"/>
      <c r="AA1272" s="18"/>
      <c r="AB1272" s="18"/>
      <c r="AC1272" s="18"/>
      <c r="AD1272" s="18"/>
      <c r="AE1272" s="18"/>
      <c r="AF1272" s="18">
        <v>376056</v>
      </c>
      <c r="AG1272" s="18" t="s">
        <v>54</v>
      </c>
      <c r="AH1272" s="18">
        <v>0</v>
      </c>
      <c r="AI1272" s="18">
        <v>0</v>
      </c>
      <c r="AJ1272" s="18"/>
      <c r="AK1272" s="18"/>
      <c r="AL1272" s="18"/>
      <c r="AM1272" s="18">
        <v>0</v>
      </c>
      <c r="AN1272" s="18"/>
      <c r="AO1272" s="18"/>
      <c r="AP1272" s="18" t="s">
        <v>738</v>
      </c>
      <c r="AQ1272" s="18"/>
      <c r="AR1272" s="18">
        <v>0</v>
      </c>
      <c r="AS1272" s="111"/>
      <c r="AT1272" s="111"/>
      <c r="AU1272" s="18" t="s">
        <v>55</v>
      </c>
    </row>
    <row r="1273" spans="2:47" ht="89.25" x14ac:dyDescent="0.25">
      <c r="B1273" s="265" t="s">
        <v>6350</v>
      </c>
      <c r="C1273" s="19" t="s">
        <v>6336</v>
      </c>
      <c r="D1273" s="266" t="s">
        <v>6307</v>
      </c>
      <c r="E1273" s="269">
        <v>0</v>
      </c>
      <c r="F1273" s="32">
        <f t="shared" si="25"/>
        <v>0</v>
      </c>
      <c r="G1273" s="268"/>
      <c r="H1273" s="267" t="s">
        <v>723</v>
      </c>
      <c r="I1273" s="36" t="s">
        <v>6292</v>
      </c>
      <c r="J1273" s="18" t="s">
        <v>1248</v>
      </c>
      <c r="K1273" s="18" t="s">
        <v>69</v>
      </c>
      <c r="L1273" s="18" t="s">
        <v>47</v>
      </c>
      <c r="M1273" s="107" t="s">
        <v>6307</v>
      </c>
      <c r="N1273" s="107" t="s">
        <v>48</v>
      </c>
      <c r="O1273" s="108" t="s">
        <v>49</v>
      </c>
      <c r="P1273" s="107" t="s">
        <v>50</v>
      </c>
      <c r="Q1273" s="108">
        <v>1</v>
      </c>
      <c r="R1273" s="108" t="s">
        <v>51</v>
      </c>
      <c r="S1273" s="107" t="s">
        <v>52</v>
      </c>
      <c r="T1273" s="134">
        <v>0</v>
      </c>
      <c r="U1273" s="18" t="s">
        <v>127</v>
      </c>
      <c r="V1273" s="18" t="s">
        <v>2284</v>
      </c>
      <c r="W1273" s="110" t="s">
        <v>224</v>
      </c>
      <c r="X1273" s="18">
        <v>1</v>
      </c>
      <c r="Y1273" s="18"/>
      <c r="Z1273" s="18"/>
      <c r="AA1273" s="18"/>
      <c r="AB1273" s="18"/>
      <c r="AC1273" s="18"/>
      <c r="AD1273" s="18"/>
      <c r="AE1273" s="18"/>
      <c r="AF1273" s="18">
        <v>500947</v>
      </c>
      <c r="AG1273" s="18" t="s">
        <v>54</v>
      </c>
      <c r="AH1273" s="18">
        <v>0</v>
      </c>
      <c r="AI1273" s="18">
        <v>0</v>
      </c>
      <c r="AJ1273" s="18"/>
      <c r="AK1273" s="18"/>
      <c r="AL1273" s="18"/>
      <c r="AM1273" s="18">
        <v>0</v>
      </c>
      <c r="AN1273" s="18"/>
      <c r="AO1273" s="18"/>
      <c r="AP1273" s="18" t="s">
        <v>738</v>
      </c>
      <c r="AQ1273" s="18"/>
      <c r="AR1273" s="18">
        <v>1</v>
      </c>
      <c r="AS1273" s="111" t="s">
        <v>619</v>
      </c>
      <c r="AT1273" s="111" t="s">
        <v>619</v>
      </c>
      <c r="AU1273" s="18" t="s">
        <v>55</v>
      </c>
    </row>
    <row r="1274" spans="2:47" ht="63.75" x14ac:dyDescent="0.25">
      <c r="B1274" s="221" t="s">
        <v>5429</v>
      </c>
      <c r="C1274" s="96">
        <v>7000038167</v>
      </c>
      <c r="D1274" s="172" t="s">
        <v>4471</v>
      </c>
      <c r="E1274" s="174">
        <v>32624745.82</v>
      </c>
      <c r="F1274" s="32">
        <f t="shared" si="25"/>
        <v>0</v>
      </c>
      <c r="G1274" s="194" t="s">
        <v>2547</v>
      </c>
      <c r="H1274" s="173" t="s">
        <v>1511</v>
      </c>
      <c r="I1274" s="36" t="s">
        <v>6293</v>
      </c>
      <c r="J1274" s="18" t="s">
        <v>871</v>
      </c>
      <c r="K1274" s="18" t="s">
        <v>872</v>
      </c>
      <c r="L1274" s="18" t="s">
        <v>47</v>
      </c>
      <c r="M1274" s="107" t="s">
        <v>4300</v>
      </c>
      <c r="N1274" s="107" t="s">
        <v>48</v>
      </c>
      <c r="O1274" s="108" t="s">
        <v>49</v>
      </c>
      <c r="P1274" s="107" t="s">
        <v>50</v>
      </c>
      <c r="Q1274" s="108" t="s">
        <v>332</v>
      </c>
      <c r="R1274" s="108" t="s">
        <v>51</v>
      </c>
      <c r="S1274" s="107" t="s">
        <v>52</v>
      </c>
      <c r="T1274" s="134">
        <v>32624745.82</v>
      </c>
      <c r="U1274" s="18" t="s">
        <v>127</v>
      </c>
      <c r="V1274" s="18" t="s">
        <v>244</v>
      </c>
      <c r="W1274" s="110" t="s">
        <v>226</v>
      </c>
      <c r="X1274" s="18" t="s">
        <v>56</v>
      </c>
      <c r="Y1274" s="18"/>
      <c r="Z1274" s="18"/>
      <c r="AA1274" s="18"/>
      <c r="AB1274" s="18"/>
      <c r="AC1274" s="18"/>
      <c r="AD1274" s="18"/>
      <c r="AE1274" s="18"/>
      <c r="AF1274" s="18" t="s">
        <v>1415</v>
      </c>
      <c r="AG1274" s="18" t="s">
        <v>54</v>
      </c>
      <c r="AH1274" s="18" t="s">
        <v>56</v>
      </c>
      <c r="AI1274" s="18" t="s">
        <v>55</v>
      </c>
      <c r="AJ1274" s="18"/>
      <c r="AK1274" s="18"/>
      <c r="AL1274" s="18"/>
      <c r="AM1274" s="18">
        <v>0</v>
      </c>
      <c r="AN1274" s="18"/>
      <c r="AO1274" s="18"/>
      <c r="AP1274" s="18" t="s">
        <v>738</v>
      </c>
      <c r="AQ1274" s="18"/>
      <c r="AR1274" s="18" t="s">
        <v>56</v>
      </c>
      <c r="AS1274" s="111" t="s">
        <v>6321</v>
      </c>
      <c r="AT1274" s="111" t="s">
        <v>6321</v>
      </c>
      <c r="AU1274" s="18" t="s">
        <v>55</v>
      </c>
    </row>
    <row r="1275" spans="2:47" ht="76.5" x14ac:dyDescent="0.25">
      <c r="B1275" s="222" t="s">
        <v>5079</v>
      </c>
      <c r="C1275" s="96">
        <v>7000038467</v>
      </c>
      <c r="D1275" s="192" t="s">
        <v>4786</v>
      </c>
      <c r="E1275" s="195">
        <v>1532600</v>
      </c>
      <c r="F1275" s="32">
        <f t="shared" si="25"/>
        <v>0</v>
      </c>
      <c r="G1275" s="194"/>
      <c r="H1275" s="193" t="s">
        <v>723</v>
      </c>
      <c r="I1275" s="36" t="s">
        <v>6294</v>
      </c>
      <c r="J1275" s="18" t="s">
        <v>1795</v>
      </c>
      <c r="K1275" s="18" t="s">
        <v>1796</v>
      </c>
      <c r="L1275" s="18" t="s">
        <v>59</v>
      </c>
      <c r="M1275" s="107" t="s">
        <v>4786</v>
      </c>
      <c r="N1275" s="107" t="s">
        <v>48</v>
      </c>
      <c r="O1275" s="108" t="s">
        <v>49</v>
      </c>
      <c r="P1275" s="107" t="s">
        <v>50</v>
      </c>
      <c r="Q1275" s="108" t="s">
        <v>321</v>
      </c>
      <c r="R1275" s="108" t="s">
        <v>51</v>
      </c>
      <c r="S1275" s="107" t="s">
        <v>52</v>
      </c>
      <c r="T1275" s="134">
        <v>1532600</v>
      </c>
      <c r="U1275" s="18" t="s">
        <v>127</v>
      </c>
      <c r="V1275" s="18" t="s">
        <v>241</v>
      </c>
      <c r="W1275" s="110" t="s">
        <v>136</v>
      </c>
      <c r="X1275" s="18" t="s">
        <v>56</v>
      </c>
      <c r="Y1275" s="18"/>
      <c r="Z1275" s="18"/>
      <c r="AA1275" s="18"/>
      <c r="AB1275" s="18"/>
      <c r="AC1275" s="18"/>
      <c r="AD1275" s="18"/>
      <c r="AE1275" s="18"/>
      <c r="AF1275" s="18">
        <v>376632</v>
      </c>
      <c r="AG1275" s="18" t="s">
        <v>54</v>
      </c>
      <c r="AH1275" s="18" t="s">
        <v>55</v>
      </c>
      <c r="AI1275" s="18" t="s">
        <v>55</v>
      </c>
      <c r="AJ1275" s="18"/>
      <c r="AK1275" s="18"/>
      <c r="AL1275" s="18"/>
      <c r="AM1275" s="18">
        <v>0</v>
      </c>
      <c r="AN1275" s="18"/>
      <c r="AO1275" s="18"/>
      <c r="AP1275" s="18" t="s">
        <v>738</v>
      </c>
      <c r="AQ1275" s="18"/>
      <c r="AR1275" s="18" t="s">
        <v>56</v>
      </c>
      <c r="AS1275" s="111" t="s">
        <v>6322</v>
      </c>
      <c r="AT1275" s="111" t="s">
        <v>1982</v>
      </c>
      <c r="AU1275" s="18" t="s">
        <v>55</v>
      </c>
    </row>
    <row r="1276" spans="2:47" ht="76.5" x14ac:dyDescent="0.25">
      <c r="B1276" s="222">
        <v>2024.1349</v>
      </c>
      <c r="C1276" s="19" t="s">
        <v>6384</v>
      </c>
      <c r="D1276" s="192" t="s">
        <v>6394</v>
      </c>
      <c r="E1276" s="195">
        <v>1639061473.8699999</v>
      </c>
      <c r="F1276" s="32">
        <f>E1276-T1276</f>
        <v>0</v>
      </c>
      <c r="G1276" s="194"/>
      <c r="H1276" s="193" t="s">
        <v>723</v>
      </c>
      <c r="I1276" s="36" t="s">
        <v>6351</v>
      </c>
      <c r="J1276" s="18" t="s">
        <v>108</v>
      </c>
      <c r="K1276" s="18" t="s">
        <v>109</v>
      </c>
      <c r="L1276" s="18" t="s">
        <v>47</v>
      </c>
      <c r="M1276" s="107" t="s">
        <v>6364</v>
      </c>
      <c r="N1276" s="107" t="s">
        <v>48</v>
      </c>
      <c r="O1276" s="108" t="s">
        <v>49</v>
      </c>
      <c r="P1276" s="107" t="s">
        <v>50</v>
      </c>
      <c r="Q1276" s="108">
        <v>4</v>
      </c>
      <c r="R1276" s="108" t="s">
        <v>51</v>
      </c>
      <c r="S1276" s="107" t="s">
        <v>52</v>
      </c>
      <c r="T1276" s="134">
        <v>1639061473.8699999</v>
      </c>
      <c r="U1276" s="18" t="s">
        <v>127</v>
      </c>
      <c r="V1276" s="18" t="s">
        <v>248</v>
      </c>
      <c r="W1276" s="110" t="s">
        <v>226</v>
      </c>
      <c r="X1276" s="18">
        <v>1</v>
      </c>
      <c r="Y1276" s="18"/>
      <c r="Z1276" s="18"/>
      <c r="AA1276" s="18"/>
      <c r="AB1276" s="18"/>
      <c r="AC1276" s="18"/>
      <c r="AD1276" s="18"/>
      <c r="AE1276" s="18"/>
      <c r="AF1276" s="18">
        <v>511937</v>
      </c>
      <c r="AG1276" s="18" t="s">
        <v>54</v>
      </c>
      <c r="AH1276" s="18">
        <v>0</v>
      </c>
      <c r="AI1276" s="18">
        <v>0</v>
      </c>
      <c r="AJ1276" s="18"/>
      <c r="AK1276" s="18"/>
      <c r="AL1276" s="18"/>
      <c r="AM1276" s="18">
        <v>0</v>
      </c>
      <c r="AN1276" s="18"/>
      <c r="AO1276" s="18"/>
      <c r="AP1276" s="18" t="s">
        <v>738</v>
      </c>
      <c r="AQ1276" s="18"/>
      <c r="AR1276" s="18">
        <v>1</v>
      </c>
      <c r="AS1276" s="111" t="s">
        <v>6374</v>
      </c>
      <c r="AT1276" s="111" t="s">
        <v>619</v>
      </c>
      <c r="AU1276" s="18" t="s">
        <v>55</v>
      </c>
    </row>
    <row r="1277" spans="2:47" ht="38.25" x14ac:dyDescent="0.25">
      <c r="B1277" s="222">
        <v>2024.135</v>
      </c>
      <c r="C1277" s="19" t="s">
        <v>6385</v>
      </c>
      <c r="D1277" s="192" t="s">
        <v>6365</v>
      </c>
      <c r="E1277" s="195">
        <v>3012586.48</v>
      </c>
      <c r="F1277" s="32">
        <f t="shared" si="25"/>
        <v>0</v>
      </c>
      <c r="G1277" s="253" t="s">
        <v>309</v>
      </c>
      <c r="H1277" s="193" t="s">
        <v>723</v>
      </c>
      <c r="I1277" s="36" t="s">
        <v>6352</v>
      </c>
      <c r="J1277" s="18" t="s">
        <v>1391</v>
      </c>
      <c r="K1277" s="18" t="s">
        <v>5707</v>
      </c>
      <c r="L1277" s="18" t="s">
        <v>64</v>
      </c>
      <c r="M1277" s="107" t="s">
        <v>6365</v>
      </c>
      <c r="N1277" s="107" t="s">
        <v>48</v>
      </c>
      <c r="O1277" s="108" t="s">
        <v>892</v>
      </c>
      <c r="P1277" s="107" t="s">
        <v>752</v>
      </c>
      <c r="Q1277" s="108" t="s">
        <v>6372</v>
      </c>
      <c r="R1277" s="108" t="s">
        <v>51</v>
      </c>
      <c r="S1277" s="107" t="s">
        <v>52</v>
      </c>
      <c r="T1277" s="134">
        <v>3012586.48</v>
      </c>
      <c r="U1277" s="18" t="s">
        <v>127</v>
      </c>
      <c r="V1277" s="18" t="s">
        <v>248</v>
      </c>
      <c r="W1277" s="110" t="s">
        <v>137</v>
      </c>
      <c r="X1277" s="18">
        <v>1</v>
      </c>
      <c r="Y1277" s="18"/>
      <c r="Z1277" s="18"/>
      <c r="AA1277" s="18"/>
      <c r="AB1277" s="18"/>
      <c r="AC1277" s="18"/>
      <c r="AD1277" s="18"/>
      <c r="AE1277" s="18"/>
      <c r="AF1277" s="18">
        <v>376631</v>
      </c>
      <c r="AG1277" s="18" t="s">
        <v>54</v>
      </c>
      <c r="AH1277" s="18">
        <v>0</v>
      </c>
      <c r="AI1277" s="18">
        <v>12</v>
      </c>
      <c r="AJ1277" s="18"/>
      <c r="AK1277" s="18"/>
      <c r="AL1277" s="18"/>
      <c r="AM1277" s="18">
        <v>0</v>
      </c>
      <c r="AN1277" s="18"/>
      <c r="AO1277" s="18"/>
      <c r="AP1277" s="18" t="s">
        <v>738</v>
      </c>
      <c r="AQ1277" s="18"/>
      <c r="AR1277" s="18">
        <v>1</v>
      </c>
      <c r="AS1277" s="111" t="s">
        <v>6375</v>
      </c>
      <c r="AT1277" s="111" t="s">
        <v>619</v>
      </c>
      <c r="AU1277" s="18" t="s">
        <v>55</v>
      </c>
    </row>
    <row r="1278" spans="2:47" ht="127.5" x14ac:dyDescent="0.25">
      <c r="B1278" s="222">
        <v>2024.1351</v>
      </c>
      <c r="C1278" s="19" t="s">
        <v>6386</v>
      </c>
      <c r="D1278" s="192" t="s">
        <v>6395</v>
      </c>
      <c r="E1278" s="195">
        <v>103421328.04000001</v>
      </c>
      <c r="F1278" s="32">
        <f t="shared" si="25"/>
        <v>0</v>
      </c>
      <c r="G1278" s="194"/>
      <c r="H1278" s="193" t="s">
        <v>1511</v>
      </c>
      <c r="I1278" s="36" t="s">
        <v>6353</v>
      </c>
      <c r="J1278" s="18" t="s">
        <v>108</v>
      </c>
      <c r="K1278" s="18" t="s">
        <v>240</v>
      </c>
      <c r="L1278" s="18" t="s">
        <v>47</v>
      </c>
      <c r="M1278" s="107" t="s">
        <v>6366</v>
      </c>
      <c r="N1278" s="107" t="s">
        <v>48</v>
      </c>
      <c r="O1278" s="108" t="s">
        <v>49</v>
      </c>
      <c r="P1278" s="107" t="s">
        <v>50</v>
      </c>
      <c r="Q1278" s="108">
        <v>2</v>
      </c>
      <c r="R1278" s="108" t="s">
        <v>51</v>
      </c>
      <c r="S1278" s="107" t="s">
        <v>52</v>
      </c>
      <c r="T1278" s="134">
        <v>103421328.04000001</v>
      </c>
      <c r="U1278" s="18" t="s">
        <v>127</v>
      </c>
      <c r="V1278" s="18" t="s">
        <v>252</v>
      </c>
      <c r="W1278" s="110" t="s">
        <v>226</v>
      </c>
      <c r="X1278" s="18">
        <v>1</v>
      </c>
      <c r="Y1278" s="18"/>
      <c r="Z1278" s="18"/>
      <c r="AA1278" s="18"/>
      <c r="AB1278" s="18"/>
      <c r="AC1278" s="18"/>
      <c r="AD1278" s="18"/>
      <c r="AE1278" s="18"/>
      <c r="AF1278" s="18">
        <v>511937</v>
      </c>
      <c r="AG1278" s="18" t="s">
        <v>54</v>
      </c>
      <c r="AH1278" s="18">
        <v>1</v>
      </c>
      <c r="AI1278" s="18">
        <v>0</v>
      </c>
      <c r="AJ1278" s="18"/>
      <c r="AK1278" s="18"/>
      <c r="AL1278" s="18"/>
      <c r="AM1278" s="18">
        <v>0</v>
      </c>
      <c r="AN1278" s="18"/>
      <c r="AO1278" s="18"/>
      <c r="AP1278" s="18" t="s">
        <v>738</v>
      </c>
      <c r="AQ1278" s="18"/>
      <c r="AR1278" s="18">
        <v>1</v>
      </c>
      <c r="AS1278" s="111" t="s">
        <v>6376</v>
      </c>
      <c r="AT1278" s="111" t="s">
        <v>6376</v>
      </c>
      <c r="AU1278" s="18" t="s">
        <v>55</v>
      </c>
    </row>
    <row r="1279" spans="2:47" ht="38.25" x14ac:dyDescent="0.25">
      <c r="B1279" s="222">
        <v>2024.1351999999999</v>
      </c>
      <c r="C1279" s="19" t="s">
        <v>6387</v>
      </c>
      <c r="D1279" s="192" t="s">
        <v>6367</v>
      </c>
      <c r="E1279" s="195">
        <v>2368440</v>
      </c>
      <c r="F1279" s="32">
        <f t="shared" si="25"/>
        <v>0</v>
      </c>
      <c r="G1279" s="194"/>
      <c r="H1279" s="193" t="s">
        <v>723</v>
      </c>
      <c r="I1279" s="36" t="s">
        <v>6354</v>
      </c>
      <c r="J1279" s="18" t="s">
        <v>730</v>
      </c>
      <c r="K1279" s="18" t="s">
        <v>917</v>
      </c>
      <c r="L1279" s="18" t="s">
        <v>64</v>
      </c>
      <c r="M1279" s="107" t="s">
        <v>6367</v>
      </c>
      <c r="N1279" s="107" t="s">
        <v>48</v>
      </c>
      <c r="O1279" s="108" t="s">
        <v>753</v>
      </c>
      <c r="P1279" s="107" t="s">
        <v>754</v>
      </c>
      <c r="Q1279" s="108">
        <v>225</v>
      </c>
      <c r="R1279" s="108" t="s">
        <v>51</v>
      </c>
      <c r="S1279" s="107" t="s">
        <v>52</v>
      </c>
      <c r="T1279" s="134">
        <v>2368440</v>
      </c>
      <c r="U1279" s="18" t="s">
        <v>127</v>
      </c>
      <c r="V1279" s="18" t="s">
        <v>127</v>
      </c>
      <c r="W1279" s="110" t="s">
        <v>135</v>
      </c>
      <c r="X1279" s="18">
        <v>0</v>
      </c>
      <c r="Y1279" s="18"/>
      <c r="Z1279" s="18"/>
      <c r="AA1279" s="18"/>
      <c r="AB1279" s="18"/>
      <c r="AC1279" s="18"/>
      <c r="AD1279" s="18"/>
      <c r="AE1279" s="18"/>
      <c r="AF1279" s="18">
        <v>376056</v>
      </c>
      <c r="AG1279" s="18" t="s">
        <v>54</v>
      </c>
      <c r="AH1279" s="18">
        <v>0</v>
      </c>
      <c r="AI1279" s="18">
        <v>0</v>
      </c>
      <c r="AJ1279" s="18"/>
      <c r="AK1279" s="18"/>
      <c r="AL1279" s="18"/>
      <c r="AM1279" s="18">
        <v>0</v>
      </c>
      <c r="AN1279" s="18"/>
      <c r="AO1279" s="18"/>
      <c r="AP1279" s="18" t="s">
        <v>738</v>
      </c>
      <c r="AQ1279" s="18"/>
      <c r="AR1279" s="18">
        <v>0</v>
      </c>
      <c r="AS1279" s="111"/>
      <c r="AT1279" s="111"/>
      <c r="AU1279" s="18" t="s">
        <v>55</v>
      </c>
    </row>
    <row r="1280" spans="2:47" ht="51" x14ac:dyDescent="0.25">
      <c r="B1280" s="222">
        <v>2024.1352999999999</v>
      </c>
      <c r="C1280" s="19" t="s">
        <v>6388</v>
      </c>
      <c r="D1280" s="192" t="s">
        <v>6396</v>
      </c>
      <c r="E1280" s="195">
        <v>146520979.37</v>
      </c>
      <c r="F1280" s="32">
        <f t="shared" si="25"/>
        <v>0</v>
      </c>
      <c r="G1280" s="194"/>
      <c r="H1280" s="193" t="s">
        <v>1511</v>
      </c>
      <c r="I1280" s="36" t="s">
        <v>6355</v>
      </c>
      <c r="J1280" s="18" t="s">
        <v>287</v>
      </c>
      <c r="K1280" s="18" t="s">
        <v>114</v>
      </c>
      <c r="L1280" s="18" t="s">
        <v>64</v>
      </c>
      <c r="M1280" s="107" t="s">
        <v>886</v>
      </c>
      <c r="N1280" s="107" t="s">
        <v>48</v>
      </c>
      <c r="O1280" s="108" t="s">
        <v>892</v>
      </c>
      <c r="P1280" s="107" t="s">
        <v>752</v>
      </c>
      <c r="Q1280" s="108" t="s">
        <v>6373</v>
      </c>
      <c r="R1280" s="108" t="s">
        <v>51</v>
      </c>
      <c r="S1280" s="107" t="s">
        <v>52</v>
      </c>
      <c r="T1280" s="134">
        <v>146520979.37</v>
      </c>
      <c r="U1280" s="18" t="s">
        <v>127</v>
      </c>
      <c r="V1280" s="18" t="s">
        <v>241</v>
      </c>
      <c r="W1280" s="110" t="s">
        <v>53</v>
      </c>
      <c r="X1280" s="18">
        <v>1</v>
      </c>
      <c r="Y1280" s="18"/>
      <c r="Z1280" s="18"/>
      <c r="AA1280" s="18"/>
      <c r="AB1280" s="18"/>
      <c r="AC1280" s="18"/>
      <c r="AD1280" s="18"/>
      <c r="AE1280" s="18"/>
      <c r="AF1280" s="18">
        <v>200608</v>
      </c>
      <c r="AG1280" s="18" t="s">
        <v>54</v>
      </c>
      <c r="AH1280" s="18">
        <v>1</v>
      </c>
      <c r="AI1280" s="18">
        <v>0</v>
      </c>
      <c r="AJ1280" s="18"/>
      <c r="AK1280" s="18"/>
      <c r="AL1280" s="18"/>
      <c r="AM1280" s="18">
        <v>0</v>
      </c>
      <c r="AN1280" s="18"/>
      <c r="AO1280" s="18"/>
      <c r="AP1280" s="18" t="s">
        <v>738</v>
      </c>
      <c r="AQ1280" s="18"/>
      <c r="AR1280" s="18">
        <v>1</v>
      </c>
      <c r="AS1280" s="111" t="s">
        <v>6377</v>
      </c>
      <c r="AT1280" s="111" t="s">
        <v>6377</v>
      </c>
      <c r="AU1280" s="18" t="s">
        <v>55</v>
      </c>
    </row>
    <row r="1281" spans="2:47" ht="63.75" x14ac:dyDescent="0.25">
      <c r="B1281" s="222">
        <v>2024.1353999999999</v>
      </c>
      <c r="C1281" s="19" t="s">
        <v>6389</v>
      </c>
      <c r="D1281" s="192" t="s">
        <v>6397</v>
      </c>
      <c r="E1281" s="195">
        <v>5279035.58</v>
      </c>
      <c r="F1281" s="32">
        <f t="shared" si="25"/>
        <v>0</v>
      </c>
      <c r="G1281" s="194"/>
      <c r="H1281" s="193" t="s">
        <v>723</v>
      </c>
      <c r="I1281" s="36" t="s">
        <v>6356</v>
      </c>
      <c r="J1281" s="18" t="s">
        <v>108</v>
      </c>
      <c r="K1281" s="18" t="s">
        <v>109</v>
      </c>
      <c r="L1281" s="18" t="s">
        <v>47</v>
      </c>
      <c r="M1281" s="107" t="s">
        <v>6368</v>
      </c>
      <c r="N1281" s="107" t="s">
        <v>48</v>
      </c>
      <c r="O1281" s="108" t="s">
        <v>49</v>
      </c>
      <c r="P1281" s="107" t="s">
        <v>50</v>
      </c>
      <c r="Q1281" s="108">
        <v>1</v>
      </c>
      <c r="R1281" s="108" t="s">
        <v>51</v>
      </c>
      <c r="S1281" s="107" t="s">
        <v>52</v>
      </c>
      <c r="T1281" s="134">
        <v>5279035.58</v>
      </c>
      <c r="U1281" s="18" t="s">
        <v>127</v>
      </c>
      <c r="V1281" s="18" t="s">
        <v>252</v>
      </c>
      <c r="W1281" s="110" t="s">
        <v>226</v>
      </c>
      <c r="X1281" s="18">
        <v>1</v>
      </c>
      <c r="Y1281" s="18"/>
      <c r="Z1281" s="18"/>
      <c r="AA1281" s="18"/>
      <c r="AB1281" s="18"/>
      <c r="AC1281" s="18"/>
      <c r="AD1281" s="18"/>
      <c r="AE1281" s="18"/>
      <c r="AF1281" s="18">
        <v>511937</v>
      </c>
      <c r="AG1281" s="18" t="s">
        <v>54</v>
      </c>
      <c r="AH1281" s="18">
        <v>0</v>
      </c>
      <c r="AI1281" s="18">
        <v>0</v>
      </c>
      <c r="AJ1281" s="18"/>
      <c r="AK1281" s="18"/>
      <c r="AL1281" s="18"/>
      <c r="AM1281" s="18">
        <v>0</v>
      </c>
      <c r="AN1281" s="18"/>
      <c r="AO1281" s="18"/>
      <c r="AP1281" s="18" t="s">
        <v>738</v>
      </c>
      <c r="AQ1281" s="18"/>
      <c r="AR1281" s="18">
        <v>1</v>
      </c>
      <c r="AS1281" s="111" t="s">
        <v>6378</v>
      </c>
      <c r="AT1281" s="111" t="s">
        <v>602</v>
      </c>
      <c r="AU1281" s="18" t="s">
        <v>55</v>
      </c>
    </row>
    <row r="1282" spans="2:47" ht="25.5" x14ac:dyDescent="0.25">
      <c r="B1282" s="222">
        <v>2024.1355000000001</v>
      </c>
      <c r="C1282" s="19" t="s">
        <v>6390</v>
      </c>
      <c r="D1282" s="192" t="s">
        <v>6369</v>
      </c>
      <c r="E1282" s="195">
        <v>5280000</v>
      </c>
      <c r="F1282" s="32">
        <f t="shared" si="25"/>
        <v>0</v>
      </c>
      <c r="G1282" s="194"/>
      <c r="H1282" s="193" t="s">
        <v>723</v>
      </c>
      <c r="I1282" s="36" t="s">
        <v>6357</v>
      </c>
      <c r="J1282" s="18" t="s">
        <v>732</v>
      </c>
      <c r="K1282" s="18" t="s">
        <v>1878</v>
      </c>
      <c r="L1282" s="18" t="s">
        <v>59</v>
      </c>
      <c r="M1282" s="107" t="s">
        <v>6369</v>
      </c>
      <c r="N1282" s="107" t="s">
        <v>48</v>
      </c>
      <c r="O1282" s="108" t="s">
        <v>49</v>
      </c>
      <c r="P1282" s="107" t="s">
        <v>50</v>
      </c>
      <c r="Q1282" s="108">
        <v>1</v>
      </c>
      <c r="R1282" s="108" t="s">
        <v>51</v>
      </c>
      <c r="S1282" s="107" t="s">
        <v>52</v>
      </c>
      <c r="T1282" s="134">
        <v>5280000</v>
      </c>
      <c r="U1282" s="18" t="s">
        <v>127</v>
      </c>
      <c r="V1282" s="18" t="s">
        <v>241</v>
      </c>
      <c r="W1282" s="110" t="s">
        <v>135</v>
      </c>
      <c r="X1282" s="18">
        <v>0</v>
      </c>
      <c r="Y1282" s="18"/>
      <c r="Z1282" s="18"/>
      <c r="AA1282" s="18"/>
      <c r="AB1282" s="18"/>
      <c r="AC1282" s="18"/>
      <c r="AD1282" s="18"/>
      <c r="AE1282" s="18"/>
      <c r="AF1282" s="18">
        <v>376056</v>
      </c>
      <c r="AG1282" s="18" t="s">
        <v>54</v>
      </c>
      <c r="AH1282" s="18">
        <v>0</v>
      </c>
      <c r="AI1282" s="18">
        <v>0</v>
      </c>
      <c r="AJ1282" s="18"/>
      <c r="AK1282" s="18"/>
      <c r="AL1282" s="18"/>
      <c r="AM1282" s="18">
        <v>0</v>
      </c>
      <c r="AN1282" s="18"/>
      <c r="AO1282" s="18"/>
      <c r="AP1282" s="18" t="s">
        <v>738</v>
      </c>
      <c r="AQ1282" s="18"/>
      <c r="AR1282" s="18">
        <v>1</v>
      </c>
      <c r="AS1282" s="111" t="s">
        <v>6379</v>
      </c>
      <c r="AT1282" s="111" t="s">
        <v>602</v>
      </c>
      <c r="AU1282" s="18" t="s">
        <v>55</v>
      </c>
    </row>
    <row r="1283" spans="2:47" ht="38.25" x14ac:dyDescent="0.25">
      <c r="B1283" s="222">
        <v>2024.1356000000001</v>
      </c>
      <c r="C1283" s="19" t="s">
        <v>6391</v>
      </c>
      <c r="D1283" s="192" t="s">
        <v>2378</v>
      </c>
      <c r="E1283" s="195">
        <v>572256</v>
      </c>
      <c r="F1283" s="32">
        <f t="shared" si="25"/>
        <v>0</v>
      </c>
      <c r="G1283" s="194" t="s">
        <v>230</v>
      </c>
      <c r="H1283" s="193" t="s">
        <v>723</v>
      </c>
      <c r="I1283" s="36" t="s">
        <v>6358</v>
      </c>
      <c r="J1283" s="18" t="s">
        <v>65</v>
      </c>
      <c r="K1283" s="18" t="s">
        <v>253</v>
      </c>
      <c r="L1283" s="18" t="s">
        <v>59</v>
      </c>
      <c r="M1283" s="107" t="s">
        <v>2378</v>
      </c>
      <c r="N1283" s="107" t="s">
        <v>48</v>
      </c>
      <c r="O1283" s="108" t="s">
        <v>49</v>
      </c>
      <c r="P1283" s="107" t="s">
        <v>50</v>
      </c>
      <c r="Q1283" s="108">
        <v>2</v>
      </c>
      <c r="R1283" s="108" t="s">
        <v>51</v>
      </c>
      <c r="S1283" s="107" t="s">
        <v>52</v>
      </c>
      <c r="T1283" s="134">
        <v>572256</v>
      </c>
      <c r="U1283" s="18" t="s">
        <v>127</v>
      </c>
      <c r="V1283" s="18" t="s">
        <v>127</v>
      </c>
      <c r="W1283" s="110" t="s">
        <v>135</v>
      </c>
      <c r="X1283" s="18">
        <v>0</v>
      </c>
      <c r="Y1283" s="18"/>
      <c r="Z1283" s="18"/>
      <c r="AA1283" s="18"/>
      <c r="AB1283" s="18"/>
      <c r="AC1283" s="18"/>
      <c r="AD1283" s="18"/>
      <c r="AE1283" s="18"/>
      <c r="AF1283" s="18">
        <v>376056</v>
      </c>
      <c r="AG1283" s="18" t="s">
        <v>54</v>
      </c>
      <c r="AH1283" s="18">
        <v>0</v>
      </c>
      <c r="AI1283" s="18">
        <v>11</v>
      </c>
      <c r="AJ1283" s="18"/>
      <c r="AK1283" s="18"/>
      <c r="AL1283" s="18"/>
      <c r="AM1283" s="18">
        <v>0</v>
      </c>
      <c r="AN1283" s="18"/>
      <c r="AO1283" s="18"/>
      <c r="AP1283" s="18" t="s">
        <v>738</v>
      </c>
      <c r="AQ1283" s="18"/>
      <c r="AR1283" s="18">
        <v>0</v>
      </c>
      <c r="AS1283" s="111"/>
      <c r="AT1283" s="111"/>
      <c r="AU1283" s="18" t="s">
        <v>55</v>
      </c>
    </row>
    <row r="1284" spans="2:47" ht="63.75" x14ac:dyDescent="0.25">
      <c r="B1284" s="222">
        <v>2024.1357</v>
      </c>
      <c r="C1284" s="19" t="s">
        <v>6392</v>
      </c>
      <c r="D1284" s="192" t="s">
        <v>6398</v>
      </c>
      <c r="E1284" s="195">
        <v>300000000</v>
      </c>
      <c r="F1284" s="32">
        <f t="shared" si="25"/>
        <v>0</v>
      </c>
      <c r="G1284" s="194"/>
      <c r="H1284" s="193" t="s">
        <v>1511</v>
      </c>
      <c r="I1284" s="36" t="s">
        <v>6359</v>
      </c>
      <c r="J1284" s="18" t="s">
        <v>99</v>
      </c>
      <c r="K1284" s="18" t="s">
        <v>81</v>
      </c>
      <c r="L1284" s="18" t="s">
        <v>47</v>
      </c>
      <c r="M1284" s="107" t="s">
        <v>6370</v>
      </c>
      <c r="N1284" s="107" t="s">
        <v>48</v>
      </c>
      <c r="O1284" s="108" t="s">
        <v>49</v>
      </c>
      <c r="P1284" s="107" t="s">
        <v>50</v>
      </c>
      <c r="Q1284" s="108">
        <v>1</v>
      </c>
      <c r="R1284" s="108" t="s">
        <v>51</v>
      </c>
      <c r="S1284" s="107" t="s">
        <v>52</v>
      </c>
      <c r="T1284" s="134">
        <v>300000000</v>
      </c>
      <c r="U1284" s="18" t="s">
        <v>127</v>
      </c>
      <c r="V1284" s="18" t="s">
        <v>261</v>
      </c>
      <c r="W1284" s="110" t="s">
        <v>226</v>
      </c>
      <c r="X1284" s="18">
        <v>1</v>
      </c>
      <c r="Y1284" s="18"/>
      <c r="Z1284" s="18"/>
      <c r="AA1284" s="18"/>
      <c r="AB1284" s="18"/>
      <c r="AC1284" s="18"/>
      <c r="AD1284" s="18"/>
      <c r="AE1284" s="18"/>
      <c r="AF1284" s="18">
        <v>511937</v>
      </c>
      <c r="AG1284" s="18" t="s">
        <v>54</v>
      </c>
      <c r="AH1284" s="18">
        <v>1</v>
      </c>
      <c r="AI1284" s="18">
        <v>0</v>
      </c>
      <c r="AJ1284" s="18"/>
      <c r="AK1284" s="18"/>
      <c r="AL1284" s="18"/>
      <c r="AM1284" s="18">
        <v>0</v>
      </c>
      <c r="AN1284" s="18"/>
      <c r="AO1284" s="18"/>
      <c r="AP1284" s="18" t="s">
        <v>738</v>
      </c>
      <c r="AQ1284" s="18"/>
      <c r="AR1284" s="18">
        <v>1</v>
      </c>
      <c r="AS1284" s="111" t="s">
        <v>5271</v>
      </c>
      <c r="AT1284" s="111" t="s">
        <v>5271</v>
      </c>
      <c r="AU1284" s="18" t="s">
        <v>55</v>
      </c>
    </row>
    <row r="1285" spans="2:47" ht="51" x14ac:dyDescent="0.25">
      <c r="B1285" s="222">
        <v>2024.1358</v>
      </c>
      <c r="C1285" s="19" t="s">
        <v>6393</v>
      </c>
      <c r="D1285" s="192" t="s">
        <v>6399</v>
      </c>
      <c r="E1285" s="195">
        <v>643650</v>
      </c>
      <c r="F1285" s="32">
        <f t="shared" si="25"/>
        <v>0</v>
      </c>
      <c r="G1285" s="194"/>
      <c r="H1285" s="193" t="s">
        <v>723</v>
      </c>
      <c r="I1285" s="36" t="s">
        <v>6360</v>
      </c>
      <c r="J1285" s="18" t="s">
        <v>3195</v>
      </c>
      <c r="K1285" s="18" t="s">
        <v>3196</v>
      </c>
      <c r="L1285" s="18" t="s">
        <v>59</v>
      </c>
      <c r="M1285" s="107" t="s">
        <v>6371</v>
      </c>
      <c r="N1285" s="107" t="s">
        <v>48</v>
      </c>
      <c r="O1285" s="108" t="s">
        <v>49</v>
      </c>
      <c r="P1285" s="107" t="s">
        <v>50</v>
      </c>
      <c r="Q1285" s="108">
        <v>1</v>
      </c>
      <c r="R1285" s="108" t="s">
        <v>51</v>
      </c>
      <c r="S1285" s="107" t="s">
        <v>52</v>
      </c>
      <c r="T1285" s="134">
        <v>643650</v>
      </c>
      <c r="U1285" s="18" t="s">
        <v>127</v>
      </c>
      <c r="V1285" s="18" t="s">
        <v>241</v>
      </c>
      <c r="W1285" s="110" t="s">
        <v>136</v>
      </c>
      <c r="X1285" s="18">
        <v>1</v>
      </c>
      <c r="Y1285" s="18"/>
      <c r="Z1285" s="18"/>
      <c r="AA1285" s="18"/>
      <c r="AB1285" s="18"/>
      <c r="AC1285" s="18"/>
      <c r="AD1285" s="18"/>
      <c r="AE1285" s="18"/>
      <c r="AF1285" s="18">
        <v>376632</v>
      </c>
      <c r="AG1285" s="18" t="s">
        <v>54</v>
      </c>
      <c r="AH1285" s="18">
        <v>0</v>
      </c>
      <c r="AI1285" s="18">
        <v>0</v>
      </c>
      <c r="AJ1285" s="18"/>
      <c r="AK1285" s="18"/>
      <c r="AL1285" s="18"/>
      <c r="AM1285" s="18">
        <v>0</v>
      </c>
      <c r="AN1285" s="18"/>
      <c r="AO1285" s="18"/>
      <c r="AP1285" s="18" t="s">
        <v>738</v>
      </c>
      <c r="AQ1285" s="18"/>
      <c r="AR1285" s="18">
        <v>1</v>
      </c>
      <c r="AS1285" s="111" t="s">
        <v>6380</v>
      </c>
      <c r="AT1285" s="111" t="s">
        <v>602</v>
      </c>
      <c r="AU1285" s="18" t="s">
        <v>55</v>
      </c>
    </row>
    <row r="1286" spans="2:47" ht="38.25" x14ac:dyDescent="0.25">
      <c r="B1286" s="161" t="s">
        <v>4088</v>
      </c>
      <c r="C1286" s="19" t="s">
        <v>3942</v>
      </c>
      <c r="D1286" s="172" t="s">
        <v>3679</v>
      </c>
      <c r="E1286" s="174">
        <v>3548589.56</v>
      </c>
      <c r="F1286" s="32">
        <f t="shared" ref="F1286:F1300" si="26">E1286-T1286</f>
        <v>0</v>
      </c>
      <c r="G1286" s="194" t="s">
        <v>2547</v>
      </c>
      <c r="H1286" s="173" t="s">
        <v>723</v>
      </c>
      <c r="I1286" s="36" t="s">
        <v>6361</v>
      </c>
      <c r="J1286" s="18" t="s">
        <v>3066</v>
      </c>
      <c r="K1286" s="18" t="s">
        <v>3067</v>
      </c>
      <c r="L1286" s="18" t="s">
        <v>59</v>
      </c>
      <c r="M1286" s="107" t="s">
        <v>3679</v>
      </c>
      <c r="N1286" s="107" t="s">
        <v>48</v>
      </c>
      <c r="O1286" s="108" t="s">
        <v>49</v>
      </c>
      <c r="P1286" s="107" t="s">
        <v>50</v>
      </c>
      <c r="Q1286" s="108" t="s">
        <v>321</v>
      </c>
      <c r="R1286" s="108" t="s">
        <v>51</v>
      </c>
      <c r="S1286" s="107" t="s">
        <v>52</v>
      </c>
      <c r="T1286" s="134">
        <v>3548589.56</v>
      </c>
      <c r="U1286" s="18" t="s">
        <v>127</v>
      </c>
      <c r="V1286" s="18" t="s">
        <v>241</v>
      </c>
      <c r="W1286" s="110" t="s">
        <v>137</v>
      </c>
      <c r="X1286" s="18" t="s">
        <v>56</v>
      </c>
      <c r="Y1286" s="18"/>
      <c r="Z1286" s="18"/>
      <c r="AA1286" s="18"/>
      <c r="AB1286" s="18"/>
      <c r="AC1286" s="18"/>
      <c r="AD1286" s="18"/>
      <c r="AE1286" s="18"/>
      <c r="AF1286" s="18" t="s">
        <v>1267</v>
      </c>
      <c r="AG1286" s="18" t="s">
        <v>54</v>
      </c>
      <c r="AH1286" s="18" t="s">
        <v>2547</v>
      </c>
      <c r="AI1286" s="18" t="s">
        <v>55</v>
      </c>
      <c r="AJ1286" s="18"/>
      <c r="AK1286" s="18"/>
      <c r="AL1286" s="18"/>
      <c r="AM1286" s="18">
        <v>0</v>
      </c>
      <c r="AN1286" s="18"/>
      <c r="AO1286" s="18"/>
      <c r="AP1286" s="18" t="s">
        <v>738</v>
      </c>
      <c r="AQ1286" s="18"/>
      <c r="AR1286" s="18" t="s">
        <v>56</v>
      </c>
      <c r="AS1286" s="111" t="s">
        <v>6381</v>
      </c>
      <c r="AT1286" s="111" t="s">
        <v>1611</v>
      </c>
      <c r="AU1286" s="18" t="s">
        <v>55</v>
      </c>
    </row>
    <row r="1287" spans="2:47" ht="51" x14ac:dyDescent="0.25">
      <c r="B1287" s="223" t="s">
        <v>5335</v>
      </c>
      <c r="C1287" s="19" t="s">
        <v>5286</v>
      </c>
      <c r="D1287" s="197" t="s">
        <v>5186</v>
      </c>
      <c r="E1287" s="199">
        <v>7080999.9100000001</v>
      </c>
      <c r="F1287" s="32">
        <f t="shared" si="26"/>
        <v>0</v>
      </c>
      <c r="G1287" s="198" t="s">
        <v>310</v>
      </c>
      <c r="H1287" s="196" t="s">
        <v>723</v>
      </c>
      <c r="I1287" s="36" t="s">
        <v>6362</v>
      </c>
      <c r="J1287" s="18" t="s">
        <v>4526</v>
      </c>
      <c r="K1287" s="18" t="s">
        <v>3541</v>
      </c>
      <c r="L1287" s="18" t="s">
        <v>47</v>
      </c>
      <c r="M1287" s="107" t="s">
        <v>5186</v>
      </c>
      <c r="N1287" s="107" t="s">
        <v>48</v>
      </c>
      <c r="O1287" s="108" t="s">
        <v>49</v>
      </c>
      <c r="P1287" s="107" t="s">
        <v>50</v>
      </c>
      <c r="Q1287" s="108" t="s">
        <v>278</v>
      </c>
      <c r="R1287" s="108" t="s">
        <v>51</v>
      </c>
      <c r="S1287" s="107" t="s">
        <v>52</v>
      </c>
      <c r="T1287" s="134">
        <v>7080999.9100000001</v>
      </c>
      <c r="U1287" s="18" t="s">
        <v>127</v>
      </c>
      <c r="V1287" s="18" t="s">
        <v>241</v>
      </c>
      <c r="W1287" s="110" t="s">
        <v>137</v>
      </c>
      <c r="X1287" s="18" t="s">
        <v>56</v>
      </c>
      <c r="Y1287" s="18"/>
      <c r="Z1287" s="18"/>
      <c r="AA1287" s="18"/>
      <c r="AB1287" s="18"/>
      <c r="AC1287" s="18"/>
      <c r="AD1287" s="18"/>
      <c r="AE1287" s="18"/>
      <c r="AF1287" s="18" t="s">
        <v>1267</v>
      </c>
      <c r="AG1287" s="18" t="s">
        <v>54</v>
      </c>
      <c r="AH1287" s="18" t="s">
        <v>2547</v>
      </c>
      <c r="AI1287" s="18" t="s">
        <v>316</v>
      </c>
      <c r="AJ1287" s="18"/>
      <c r="AK1287" s="18"/>
      <c r="AL1287" s="18"/>
      <c r="AM1287" s="18">
        <v>0</v>
      </c>
      <c r="AN1287" s="18"/>
      <c r="AO1287" s="18"/>
      <c r="AP1287" s="18" t="s">
        <v>738</v>
      </c>
      <c r="AQ1287" s="18"/>
      <c r="AR1287" s="18" t="s">
        <v>56</v>
      </c>
      <c r="AS1287" s="111" t="s">
        <v>6382</v>
      </c>
      <c r="AT1287" s="111" t="s">
        <v>1982</v>
      </c>
      <c r="AU1287" s="18" t="s">
        <v>55</v>
      </c>
    </row>
    <row r="1288" spans="2:47" ht="38.25" x14ac:dyDescent="0.25">
      <c r="B1288" s="223" t="s">
        <v>5350</v>
      </c>
      <c r="C1288" s="19" t="s">
        <v>5301</v>
      </c>
      <c r="D1288" s="197" t="s">
        <v>5199</v>
      </c>
      <c r="E1288" s="199">
        <v>1449006.01</v>
      </c>
      <c r="F1288" s="32">
        <f t="shared" si="26"/>
        <v>0</v>
      </c>
      <c r="G1288" s="198"/>
      <c r="H1288" s="196" t="s">
        <v>722</v>
      </c>
      <c r="I1288" s="36" t="s">
        <v>6363</v>
      </c>
      <c r="J1288" s="18" t="s">
        <v>282</v>
      </c>
      <c r="K1288" s="18" t="s">
        <v>308</v>
      </c>
      <c r="L1288" s="18" t="s">
        <v>64</v>
      </c>
      <c r="M1288" s="107" t="s">
        <v>5199</v>
      </c>
      <c r="N1288" s="107" t="s">
        <v>48</v>
      </c>
      <c r="O1288" s="108" t="s">
        <v>49</v>
      </c>
      <c r="P1288" s="107" t="s">
        <v>50</v>
      </c>
      <c r="Q1288" s="108" t="s">
        <v>324</v>
      </c>
      <c r="R1288" s="108" t="s">
        <v>51</v>
      </c>
      <c r="S1288" s="107" t="s">
        <v>52</v>
      </c>
      <c r="T1288" s="134">
        <v>1449006.01</v>
      </c>
      <c r="U1288" s="18" t="s">
        <v>127</v>
      </c>
      <c r="V1288" s="18" t="s">
        <v>238</v>
      </c>
      <c r="W1288" s="110" t="s">
        <v>770</v>
      </c>
      <c r="X1288" s="18" t="s">
        <v>56</v>
      </c>
      <c r="Y1288" s="18"/>
      <c r="Z1288" s="18"/>
      <c r="AA1288" s="18"/>
      <c r="AB1288" s="18"/>
      <c r="AC1288" s="18"/>
      <c r="AD1288" s="18"/>
      <c r="AE1288" s="18"/>
      <c r="AF1288" s="18" t="s">
        <v>2743</v>
      </c>
      <c r="AG1288" s="18" t="s">
        <v>54</v>
      </c>
      <c r="AH1288" s="18" t="s">
        <v>56</v>
      </c>
      <c r="AI1288" s="18" t="s">
        <v>55</v>
      </c>
      <c r="AJ1288" s="18"/>
      <c r="AK1288" s="18"/>
      <c r="AL1288" s="18"/>
      <c r="AM1288" s="18">
        <v>0</v>
      </c>
      <c r="AN1288" s="18"/>
      <c r="AO1288" s="18"/>
      <c r="AP1288" s="18" t="s">
        <v>738</v>
      </c>
      <c r="AQ1288" s="18"/>
      <c r="AR1288" s="18" t="s">
        <v>56</v>
      </c>
      <c r="AS1288" s="111" t="s">
        <v>6383</v>
      </c>
      <c r="AT1288" s="111" t="s">
        <v>6383</v>
      </c>
      <c r="AU1288" s="18" t="s">
        <v>55</v>
      </c>
    </row>
    <row r="1289" spans="2:47" ht="51" x14ac:dyDescent="0.25">
      <c r="B1289" s="272" t="s">
        <v>6494</v>
      </c>
      <c r="C1289" s="19" t="s">
        <v>6400</v>
      </c>
      <c r="D1289" s="273" t="s">
        <v>6442</v>
      </c>
      <c r="E1289" s="275">
        <v>618864.92000000004</v>
      </c>
      <c r="F1289" s="32">
        <f t="shared" si="26"/>
        <v>0</v>
      </c>
      <c r="G1289" s="276" t="s">
        <v>228</v>
      </c>
      <c r="H1289" s="274" t="s">
        <v>723</v>
      </c>
      <c r="I1289" s="264" t="s">
        <v>6414</v>
      </c>
      <c r="J1289" s="261" t="s">
        <v>3340</v>
      </c>
      <c r="K1289" s="261" t="s">
        <v>3296</v>
      </c>
      <c r="L1289" s="261" t="s">
        <v>59</v>
      </c>
      <c r="M1289" s="70" t="s">
        <v>6442</v>
      </c>
      <c r="N1289" s="70" t="s">
        <v>48</v>
      </c>
      <c r="O1289" s="260" t="s">
        <v>49</v>
      </c>
      <c r="P1289" s="70" t="s">
        <v>50</v>
      </c>
      <c r="Q1289" s="260">
        <v>10890</v>
      </c>
      <c r="R1289" s="260" t="s">
        <v>51</v>
      </c>
      <c r="S1289" s="70" t="s">
        <v>52</v>
      </c>
      <c r="T1289" s="170">
        <v>618864.92000000004</v>
      </c>
      <c r="U1289" s="261" t="s">
        <v>127</v>
      </c>
      <c r="V1289" s="261" t="s">
        <v>241</v>
      </c>
      <c r="W1289" s="263" t="s">
        <v>135</v>
      </c>
      <c r="X1289" s="261">
        <v>0</v>
      </c>
      <c r="Y1289" s="261"/>
      <c r="Z1289" s="261"/>
      <c r="AA1289" s="261"/>
      <c r="AB1289" s="261"/>
      <c r="AC1289" s="261"/>
      <c r="AD1289" s="261"/>
      <c r="AE1289" s="261"/>
      <c r="AF1289" s="261">
        <v>376056</v>
      </c>
      <c r="AG1289" s="261" t="s">
        <v>54</v>
      </c>
      <c r="AH1289" s="261">
        <v>0</v>
      </c>
      <c r="AI1289" s="261">
        <v>8</v>
      </c>
      <c r="AJ1289" s="261"/>
      <c r="AK1289" s="261"/>
      <c r="AL1289" s="261"/>
      <c r="AM1289" s="261">
        <v>0</v>
      </c>
      <c r="AN1289" s="261"/>
      <c r="AO1289" s="261"/>
      <c r="AP1289" s="261" t="s">
        <v>6308</v>
      </c>
      <c r="AQ1289" s="261"/>
      <c r="AR1289" s="261">
        <v>1</v>
      </c>
      <c r="AS1289" s="262" t="s">
        <v>6462</v>
      </c>
      <c r="AT1289" s="262" t="s">
        <v>613</v>
      </c>
      <c r="AU1289" s="261" t="s">
        <v>55</v>
      </c>
    </row>
    <row r="1290" spans="2:47" ht="51" x14ac:dyDescent="0.25">
      <c r="B1290" s="272" t="s">
        <v>6495</v>
      </c>
      <c r="C1290" s="19" t="s">
        <v>6401</v>
      </c>
      <c r="D1290" s="273" t="s">
        <v>6009</v>
      </c>
      <c r="E1290" s="275">
        <v>94807779.129999995</v>
      </c>
      <c r="F1290" s="32">
        <f t="shared" si="26"/>
        <v>0</v>
      </c>
      <c r="G1290" s="276"/>
      <c r="H1290" s="274" t="s">
        <v>723</v>
      </c>
      <c r="I1290" s="264" t="s">
        <v>6415</v>
      </c>
      <c r="J1290" s="261" t="s">
        <v>880</v>
      </c>
      <c r="K1290" s="261" t="s">
        <v>881</v>
      </c>
      <c r="L1290" s="261" t="s">
        <v>59</v>
      </c>
      <c r="M1290" s="70" t="s">
        <v>6009</v>
      </c>
      <c r="N1290" s="70" t="s">
        <v>48</v>
      </c>
      <c r="O1290" s="260" t="s">
        <v>49</v>
      </c>
      <c r="P1290" s="70" t="s">
        <v>50</v>
      </c>
      <c r="Q1290" s="260">
        <v>21</v>
      </c>
      <c r="R1290" s="260" t="s">
        <v>51</v>
      </c>
      <c r="S1290" s="70" t="s">
        <v>52</v>
      </c>
      <c r="T1290" s="170">
        <v>94807779.129999995</v>
      </c>
      <c r="U1290" s="261" t="s">
        <v>127</v>
      </c>
      <c r="V1290" s="261" t="s">
        <v>127</v>
      </c>
      <c r="W1290" s="263" t="s">
        <v>135</v>
      </c>
      <c r="X1290" s="261">
        <v>0</v>
      </c>
      <c r="Y1290" s="261"/>
      <c r="Z1290" s="261"/>
      <c r="AA1290" s="261"/>
      <c r="AB1290" s="261"/>
      <c r="AC1290" s="261"/>
      <c r="AD1290" s="261"/>
      <c r="AE1290" s="261"/>
      <c r="AF1290" s="261">
        <v>376056</v>
      </c>
      <c r="AG1290" s="261" t="s">
        <v>54</v>
      </c>
      <c r="AH1290" s="261">
        <v>0</v>
      </c>
      <c r="AI1290" s="261">
        <v>0</v>
      </c>
      <c r="AJ1290" s="261"/>
      <c r="AK1290" s="261"/>
      <c r="AL1290" s="261"/>
      <c r="AM1290" s="261">
        <v>0</v>
      </c>
      <c r="AN1290" s="261"/>
      <c r="AO1290" s="261"/>
      <c r="AP1290" s="261" t="s">
        <v>6308</v>
      </c>
      <c r="AQ1290" s="261"/>
      <c r="AR1290" s="261">
        <v>0</v>
      </c>
      <c r="AS1290" s="262"/>
      <c r="AT1290" s="262"/>
      <c r="AU1290" s="261" t="s">
        <v>55</v>
      </c>
    </row>
    <row r="1291" spans="2:47" ht="51" x14ac:dyDescent="0.25">
      <c r="B1291" s="272" t="s">
        <v>6496</v>
      </c>
      <c r="C1291" s="19" t="s">
        <v>6402</v>
      </c>
      <c r="D1291" s="273" t="s">
        <v>6443</v>
      </c>
      <c r="E1291" s="275">
        <v>46968557.5</v>
      </c>
      <c r="F1291" s="32">
        <f t="shared" si="26"/>
        <v>0</v>
      </c>
      <c r="G1291" s="276"/>
      <c r="H1291" s="274" t="s">
        <v>723</v>
      </c>
      <c r="I1291" s="264" t="s">
        <v>6416</v>
      </c>
      <c r="J1291" s="261" t="s">
        <v>276</v>
      </c>
      <c r="K1291" s="261" t="s">
        <v>2710</v>
      </c>
      <c r="L1291" s="261" t="s">
        <v>59</v>
      </c>
      <c r="M1291" s="70" t="s">
        <v>6443</v>
      </c>
      <c r="N1291" s="70" t="s">
        <v>48</v>
      </c>
      <c r="O1291" s="260" t="s">
        <v>49</v>
      </c>
      <c r="P1291" s="70" t="s">
        <v>50</v>
      </c>
      <c r="Q1291" s="260">
        <v>2</v>
      </c>
      <c r="R1291" s="260" t="s">
        <v>51</v>
      </c>
      <c r="S1291" s="70" t="s">
        <v>52</v>
      </c>
      <c r="T1291" s="170">
        <v>46968557.5</v>
      </c>
      <c r="U1291" s="261" t="s">
        <v>127</v>
      </c>
      <c r="V1291" s="261" t="s">
        <v>259</v>
      </c>
      <c r="W1291" s="263" t="s">
        <v>770</v>
      </c>
      <c r="X1291" s="261">
        <v>1</v>
      </c>
      <c r="Y1291" s="261"/>
      <c r="Z1291" s="261"/>
      <c r="AA1291" s="261"/>
      <c r="AB1291" s="261"/>
      <c r="AC1291" s="261"/>
      <c r="AD1291" s="261"/>
      <c r="AE1291" s="261"/>
      <c r="AF1291" s="261">
        <v>517220</v>
      </c>
      <c r="AG1291" s="261" t="s">
        <v>54</v>
      </c>
      <c r="AH1291" s="261">
        <v>0</v>
      </c>
      <c r="AI1291" s="261">
        <v>0</v>
      </c>
      <c r="AJ1291" s="261"/>
      <c r="AK1291" s="261"/>
      <c r="AL1291" s="261"/>
      <c r="AM1291" s="261">
        <v>0</v>
      </c>
      <c r="AN1291" s="261"/>
      <c r="AO1291" s="261"/>
      <c r="AP1291" s="261" t="s">
        <v>6308</v>
      </c>
      <c r="AQ1291" s="261"/>
      <c r="AR1291" s="261">
        <v>1</v>
      </c>
      <c r="AS1291" s="262" t="s">
        <v>6463</v>
      </c>
      <c r="AT1291" s="262" t="s">
        <v>602</v>
      </c>
      <c r="AU1291" s="261" t="s">
        <v>55</v>
      </c>
    </row>
    <row r="1292" spans="2:47" ht="51" x14ac:dyDescent="0.25">
      <c r="B1292" s="272" t="s">
        <v>6497</v>
      </c>
      <c r="C1292" s="19" t="s">
        <v>6403</v>
      </c>
      <c r="D1292" s="273" t="s">
        <v>6444</v>
      </c>
      <c r="E1292" s="275">
        <v>1000400</v>
      </c>
      <c r="F1292" s="32">
        <f t="shared" si="26"/>
        <v>0</v>
      </c>
      <c r="G1292" s="276"/>
      <c r="H1292" s="274" t="s">
        <v>723</v>
      </c>
      <c r="I1292" s="264" t="s">
        <v>6417</v>
      </c>
      <c r="J1292" s="261" t="s">
        <v>6418</v>
      </c>
      <c r="K1292" s="261" t="s">
        <v>1796</v>
      </c>
      <c r="L1292" s="261" t="s">
        <v>59</v>
      </c>
      <c r="M1292" s="70" t="s">
        <v>6444</v>
      </c>
      <c r="N1292" s="70" t="s">
        <v>48</v>
      </c>
      <c r="O1292" s="260" t="s">
        <v>49</v>
      </c>
      <c r="P1292" s="70" t="s">
        <v>50</v>
      </c>
      <c r="Q1292" s="260">
        <v>1</v>
      </c>
      <c r="R1292" s="260" t="s">
        <v>51</v>
      </c>
      <c r="S1292" s="70" t="s">
        <v>52</v>
      </c>
      <c r="T1292" s="170">
        <v>1000400</v>
      </c>
      <c r="U1292" s="261" t="s">
        <v>127</v>
      </c>
      <c r="V1292" s="261" t="s">
        <v>241</v>
      </c>
      <c r="W1292" s="263" t="s">
        <v>137</v>
      </c>
      <c r="X1292" s="261">
        <v>1</v>
      </c>
      <c r="Y1292" s="261"/>
      <c r="Z1292" s="261"/>
      <c r="AA1292" s="261"/>
      <c r="AB1292" s="261"/>
      <c r="AC1292" s="261"/>
      <c r="AD1292" s="261"/>
      <c r="AE1292" s="261"/>
      <c r="AF1292" s="261">
        <v>376631</v>
      </c>
      <c r="AG1292" s="261" t="s">
        <v>54</v>
      </c>
      <c r="AH1292" s="261">
        <v>0</v>
      </c>
      <c r="AI1292" s="261">
        <v>0</v>
      </c>
      <c r="AJ1292" s="261"/>
      <c r="AK1292" s="261"/>
      <c r="AL1292" s="261"/>
      <c r="AM1292" s="261">
        <v>0</v>
      </c>
      <c r="AN1292" s="261"/>
      <c r="AO1292" s="261"/>
      <c r="AP1292" s="261" t="s">
        <v>6308</v>
      </c>
      <c r="AQ1292" s="261"/>
      <c r="AR1292" s="261">
        <v>1</v>
      </c>
      <c r="AS1292" s="262" t="s">
        <v>6464</v>
      </c>
      <c r="AT1292" s="262" t="s">
        <v>602</v>
      </c>
      <c r="AU1292" s="261" t="s">
        <v>55</v>
      </c>
    </row>
    <row r="1293" spans="2:47" ht="38.25" x14ac:dyDescent="0.25">
      <c r="B1293" s="272" t="s">
        <v>6498</v>
      </c>
      <c r="C1293" s="19" t="s">
        <v>6404</v>
      </c>
      <c r="D1293" s="273" t="s">
        <v>6445</v>
      </c>
      <c r="E1293" s="275">
        <v>2461454.4</v>
      </c>
      <c r="F1293" s="32">
        <f t="shared" si="26"/>
        <v>0</v>
      </c>
      <c r="G1293" s="276"/>
      <c r="H1293" s="274" t="s">
        <v>723</v>
      </c>
      <c r="I1293" s="264" t="s">
        <v>6419</v>
      </c>
      <c r="J1293" s="261" t="s">
        <v>728</v>
      </c>
      <c r="K1293" s="261" t="s">
        <v>1641</v>
      </c>
      <c r="L1293" s="261" t="s">
        <v>64</v>
      </c>
      <c r="M1293" s="70" t="s">
        <v>6445</v>
      </c>
      <c r="N1293" s="70" t="s">
        <v>48</v>
      </c>
      <c r="O1293" s="260" t="s">
        <v>49</v>
      </c>
      <c r="P1293" s="70" t="s">
        <v>50</v>
      </c>
      <c r="Q1293" s="260">
        <v>3</v>
      </c>
      <c r="R1293" s="260" t="s">
        <v>51</v>
      </c>
      <c r="S1293" s="70" t="s">
        <v>52</v>
      </c>
      <c r="T1293" s="170">
        <v>2461454.4</v>
      </c>
      <c r="U1293" s="261" t="s">
        <v>127</v>
      </c>
      <c r="V1293" s="261" t="s">
        <v>245</v>
      </c>
      <c r="W1293" s="263" t="s">
        <v>137</v>
      </c>
      <c r="X1293" s="261">
        <v>1</v>
      </c>
      <c r="Y1293" s="261"/>
      <c r="Z1293" s="261"/>
      <c r="AA1293" s="261"/>
      <c r="AB1293" s="261"/>
      <c r="AC1293" s="261"/>
      <c r="AD1293" s="261"/>
      <c r="AE1293" s="261"/>
      <c r="AF1293" s="261">
        <v>376631</v>
      </c>
      <c r="AG1293" s="261" t="s">
        <v>54</v>
      </c>
      <c r="AH1293" s="261">
        <v>0</v>
      </c>
      <c r="AI1293" s="261">
        <v>0</v>
      </c>
      <c r="AJ1293" s="261"/>
      <c r="AK1293" s="261"/>
      <c r="AL1293" s="261"/>
      <c r="AM1293" s="261">
        <v>0</v>
      </c>
      <c r="AN1293" s="261"/>
      <c r="AO1293" s="261"/>
      <c r="AP1293" s="261" t="s">
        <v>6308</v>
      </c>
      <c r="AQ1293" s="261"/>
      <c r="AR1293" s="261">
        <v>1</v>
      </c>
      <c r="AS1293" s="262" t="s">
        <v>6465</v>
      </c>
      <c r="AT1293" s="262" t="s">
        <v>602</v>
      </c>
      <c r="AU1293" s="261" t="s">
        <v>55</v>
      </c>
    </row>
    <row r="1294" spans="2:47" ht="38.25" x14ac:dyDescent="0.25">
      <c r="B1294" s="272" t="s">
        <v>6499</v>
      </c>
      <c r="C1294" s="19" t="s">
        <v>6405</v>
      </c>
      <c r="D1294" s="273" t="s">
        <v>6446</v>
      </c>
      <c r="E1294" s="275">
        <v>8578005.3699999992</v>
      </c>
      <c r="F1294" s="32">
        <f t="shared" si="26"/>
        <v>0</v>
      </c>
      <c r="G1294" s="276"/>
      <c r="H1294" s="274" t="s">
        <v>723</v>
      </c>
      <c r="I1294" s="264" t="s">
        <v>6420</v>
      </c>
      <c r="J1294" s="261" t="s">
        <v>1029</v>
      </c>
      <c r="K1294" s="261" t="s">
        <v>1030</v>
      </c>
      <c r="L1294" s="261" t="s">
        <v>59</v>
      </c>
      <c r="M1294" s="70" t="s">
        <v>6446</v>
      </c>
      <c r="N1294" s="70" t="s">
        <v>48</v>
      </c>
      <c r="O1294" s="260" t="s">
        <v>49</v>
      </c>
      <c r="P1294" s="70" t="s">
        <v>50</v>
      </c>
      <c r="Q1294" s="260">
        <v>10</v>
      </c>
      <c r="R1294" s="260" t="s">
        <v>51</v>
      </c>
      <c r="S1294" s="70" t="s">
        <v>52</v>
      </c>
      <c r="T1294" s="170">
        <v>8578005.3699999992</v>
      </c>
      <c r="U1294" s="261" t="s">
        <v>127</v>
      </c>
      <c r="V1294" s="261" t="s">
        <v>241</v>
      </c>
      <c r="W1294" s="263" t="s">
        <v>137</v>
      </c>
      <c r="X1294" s="261">
        <v>1</v>
      </c>
      <c r="Y1294" s="261"/>
      <c r="Z1294" s="261"/>
      <c r="AA1294" s="261"/>
      <c r="AB1294" s="261"/>
      <c r="AC1294" s="261"/>
      <c r="AD1294" s="261"/>
      <c r="AE1294" s="261"/>
      <c r="AF1294" s="261">
        <v>376631</v>
      </c>
      <c r="AG1294" s="261" t="s">
        <v>54</v>
      </c>
      <c r="AH1294" s="261">
        <v>0</v>
      </c>
      <c r="AI1294" s="261">
        <v>0</v>
      </c>
      <c r="AJ1294" s="261"/>
      <c r="AK1294" s="261"/>
      <c r="AL1294" s="261"/>
      <c r="AM1294" s="261">
        <v>0</v>
      </c>
      <c r="AN1294" s="261"/>
      <c r="AO1294" s="261"/>
      <c r="AP1294" s="261" t="s">
        <v>6308</v>
      </c>
      <c r="AQ1294" s="261"/>
      <c r="AR1294" s="261">
        <v>1</v>
      </c>
      <c r="AS1294" s="262" t="s">
        <v>6466</v>
      </c>
      <c r="AT1294" s="262" t="s">
        <v>602</v>
      </c>
      <c r="AU1294" s="261" t="s">
        <v>55</v>
      </c>
    </row>
    <row r="1295" spans="2:47" ht="51" x14ac:dyDescent="0.25">
      <c r="B1295" s="272" t="s">
        <v>6500</v>
      </c>
      <c r="C1295" s="19" t="s">
        <v>6406</v>
      </c>
      <c r="D1295" s="273" t="s">
        <v>6447</v>
      </c>
      <c r="E1295" s="275">
        <v>7904259.7199999997</v>
      </c>
      <c r="F1295" s="32">
        <f t="shared" si="26"/>
        <v>0</v>
      </c>
      <c r="G1295" s="276"/>
      <c r="H1295" s="274" t="s">
        <v>723</v>
      </c>
      <c r="I1295" s="264" t="s">
        <v>6421</v>
      </c>
      <c r="J1295" s="261" t="s">
        <v>4537</v>
      </c>
      <c r="K1295" s="261" t="s">
        <v>4538</v>
      </c>
      <c r="L1295" s="261" t="s">
        <v>64</v>
      </c>
      <c r="M1295" s="70" t="s">
        <v>6447</v>
      </c>
      <c r="N1295" s="70" t="s">
        <v>48</v>
      </c>
      <c r="O1295" s="260" t="s">
        <v>753</v>
      </c>
      <c r="P1295" s="70" t="s">
        <v>754</v>
      </c>
      <c r="Q1295" s="260">
        <v>18270</v>
      </c>
      <c r="R1295" s="260" t="s">
        <v>51</v>
      </c>
      <c r="S1295" s="70" t="s">
        <v>52</v>
      </c>
      <c r="T1295" s="170">
        <v>7904259.7199999997</v>
      </c>
      <c r="U1295" s="261" t="s">
        <v>127</v>
      </c>
      <c r="V1295" s="261" t="s">
        <v>269</v>
      </c>
      <c r="W1295" s="263" t="s">
        <v>137</v>
      </c>
      <c r="X1295" s="261">
        <v>1</v>
      </c>
      <c r="Y1295" s="261"/>
      <c r="Z1295" s="261"/>
      <c r="AA1295" s="261"/>
      <c r="AB1295" s="261"/>
      <c r="AC1295" s="261"/>
      <c r="AD1295" s="261"/>
      <c r="AE1295" s="261"/>
      <c r="AF1295" s="261">
        <v>376631</v>
      </c>
      <c r="AG1295" s="261" t="s">
        <v>54</v>
      </c>
      <c r="AH1295" s="261">
        <v>0</v>
      </c>
      <c r="AI1295" s="261">
        <v>0</v>
      </c>
      <c r="AJ1295" s="261"/>
      <c r="AK1295" s="261"/>
      <c r="AL1295" s="261"/>
      <c r="AM1295" s="261">
        <v>0</v>
      </c>
      <c r="AN1295" s="261"/>
      <c r="AO1295" s="261"/>
      <c r="AP1295" s="261" t="s">
        <v>6308</v>
      </c>
      <c r="AQ1295" s="261"/>
      <c r="AR1295" s="261">
        <v>1</v>
      </c>
      <c r="AS1295" s="262" t="s">
        <v>6467</v>
      </c>
      <c r="AT1295" s="262" t="s">
        <v>602</v>
      </c>
      <c r="AU1295" s="261" t="s">
        <v>55</v>
      </c>
    </row>
    <row r="1296" spans="2:47" ht="51" x14ac:dyDescent="0.25">
      <c r="B1296" s="223" t="s">
        <v>6413</v>
      </c>
      <c r="C1296" s="19" t="s">
        <v>6407</v>
      </c>
      <c r="D1296" s="282" t="s">
        <v>6506</v>
      </c>
      <c r="E1296" s="285">
        <v>20432939.739999998</v>
      </c>
      <c r="F1296" s="32">
        <f t="shared" si="26"/>
        <v>0</v>
      </c>
      <c r="H1296" s="283" t="s">
        <v>722</v>
      </c>
      <c r="I1296" s="264" t="s">
        <v>6422</v>
      </c>
      <c r="J1296" s="261" t="s">
        <v>6423</v>
      </c>
      <c r="K1296" s="261" t="s">
        <v>6424</v>
      </c>
      <c r="L1296" s="261" t="s">
        <v>47</v>
      </c>
      <c r="M1296" s="70" t="s">
        <v>6448</v>
      </c>
      <c r="N1296" s="70" t="s">
        <v>48</v>
      </c>
      <c r="O1296" s="260" t="s">
        <v>49</v>
      </c>
      <c r="P1296" s="70" t="s">
        <v>50</v>
      </c>
      <c r="Q1296" s="260">
        <v>1</v>
      </c>
      <c r="R1296" s="260" t="s">
        <v>51</v>
      </c>
      <c r="S1296" s="70" t="s">
        <v>52</v>
      </c>
      <c r="T1296" s="170">
        <v>20432939.739999998</v>
      </c>
      <c r="U1296" s="261" t="s">
        <v>127</v>
      </c>
      <c r="V1296" s="261" t="s">
        <v>127</v>
      </c>
      <c r="W1296" s="263" t="s">
        <v>135</v>
      </c>
      <c r="X1296" s="261">
        <v>0</v>
      </c>
      <c r="Y1296" s="261"/>
      <c r="Z1296" s="261"/>
      <c r="AA1296" s="261"/>
      <c r="AB1296" s="261"/>
      <c r="AC1296" s="261"/>
      <c r="AD1296" s="261"/>
      <c r="AE1296" s="261"/>
      <c r="AF1296" s="261">
        <v>376056</v>
      </c>
      <c r="AG1296" s="261" t="s">
        <v>54</v>
      </c>
      <c r="AH1296" s="261">
        <v>1</v>
      </c>
      <c r="AI1296" s="261">
        <v>0</v>
      </c>
      <c r="AJ1296" s="261"/>
      <c r="AK1296" s="261"/>
      <c r="AL1296" s="261"/>
      <c r="AM1296" s="261">
        <v>0</v>
      </c>
      <c r="AN1296" s="261"/>
      <c r="AO1296" s="261"/>
      <c r="AP1296" s="261" t="s">
        <v>6308</v>
      </c>
      <c r="AQ1296" s="261"/>
      <c r="AR1296" s="261">
        <v>0</v>
      </c>
      <c r="AS1296" s="262"/>
      <c r="AT1296" s="262"/>
      <c r="AU1296" s="261" t="s">
        <v>55</v>
      </c>
    </row>
    <row r="1297" spans="2:47" ht="63.75" x14ac:dyDescent="0.25">
      <c r="B1297" s="277" t="s">
        <v>6501</v>
      </c>
      <c r="C1297" s="19" t="s">
        <v>6408</v>
      </c>
      <c r="D1297" s="278" t="s">
        <v>6449</v>
      </c>
      <c r="E1297" s="280">
        <v>45968957.280000001</v>
      </c>
      <c r="F1297" s="32">
        <f t="shared" si="26"/>
        <v>0</v>
      </c>
      <c r="G1297" s="284"/>
      <c r="H1297" s="279" t="s">
        <v>722</v>
      </c>
      <c r="I1297" s="264" t="s">
        <v>6425</v>
      </c>
      <c r="J1297" s="261" t="s">
        <v>84</v>
      </c>
      <c r="K1297" s="261" t="s">
        <v>67</v>
      </c>
      <c r="L1297" s="261" t="s">
        <v>47</v>
      </c>
      <c r="M1297" s="70" t="s">
        <v>6449</v>
      </c>
      <c r="N1297" s="70" t="s">
        <v>48</v>
      </c>
      <c r="O1297" s="260" t="s">
        <v>49</v>
      </c>
      <c r="P1297" s="70" t="s">
        <v>50</v>
      </c>
      <c r="Q1297" s="260">
        <v>2</v>
      </c>
      <c r="R1297" s="260" t="s">
        <v>51</v>
      </c>
      <c r="S1297" s="70" t="s">
        <v>52</v>
      </c>
      <c r="T1297" s="170">
        <v>45968957.280000001</v>
      </c>
      <c r="U1297" s="261" t="s">
        <v>127</v>
      </c>
      <c r="V1297" s="261" t="s">
        <v>269</v>
      </c>
      <c r="W1297" s="263" t="s">
        <v>135</v>
      </c>
      <c r="X1297" s="261">
        <v>0</v>
      </c>
      <c r="Y1297" s="261"/>
      <c r="Z1297" s="261"/>
      <c r="AA1297" s="261"/>
      <c r="AB1297" s="261"/>
      <c r="AC1297" s="261"/>
      <c r="AD1297" s="261"/>
      <c r="AE1297" s="261"/>
      <c r="AF1297" s="261">
        <v>376056</v>
      </c>
      <c r="AG1297" s="261" t="s">
        <v>54</v>
      </c>
      <c r="AH1297" s="261">
        <v>1</v>
      </c>
      <c r="AI1297" s="261">
        <v>0</v>
      </c>
      <c r="AJ1297" s="261"/>
      <c r="AK1297" s="261"/>
      <c r="AL1297" s="261"/>
      <c r="AM1297" s="261">
        <v>0</v>
      </c>
      <c r="AN1297" s="261"/>
      <c r="AO1297" s="261"/>
      <c r="AP1297" s="261" t="s">
        <v>6308</v>
      </c>
      <c r="AQ1297" s="261"/>
      <c r="AR1297" s="261">
        <v>1</v>
      </c>
      <c r="AS1297" s="262" t="s">
        <v>6468</v>
      </c>
      <c r="AT1297" s="262" t="s">
        <v>6468</v>
      </c>
      <c r="AU1297" s="261" t="s">
        <v>55</v>
      </c>
    </row>
    <row r="1298" spans="2:47" ht="51" x14ac:dyDescent="0.25">
      <c r="B1298" s="277" t="s">
        <v>6502</v>
      </c>
      <c r="C1298" s="19" t="s">
        <v>6409</v>
      </c>
      <c r="D1298" s="278" t="s">
        <v>6450</v>
      </c>
      <c r="E1298" s="280">
        <v>4798728</v>
      </c>
      <c r="F1298" s="32">
        <f t="shared" si="26"/>
        <v>0</v>
      </c>
      <c r="G1298" s="284"/>
      <c r="H1298" s="279" t="s">
        <v>723</v>
      </c>
      <c r="I1298" s="264" t="s">
        <v>6426</v>
      </c>
      <c r="J1298" s="261" t="s">
        <v>293</v>
      </c>
      <c r="K1298" s="261" t="s">
        <v>274</v>
      </c>
      <c r="L1298" s="261" t="s">
        <v>47</v>
      </c>
      <c r="M1298" s="70" t="s">
        <v>6450</v>
      </c>
      <c r="N1298" s="70" t="s">
        <v>48</v>
      </c>
      <c r="O1298" s="260" t="s">
        <v>49</v>
      </c>
      <c r="P1298" s="70" t="s">
        <v>50</v>
      </c>
      <c r="Q1298" s="260">
        <v>1</v>
      </c>
      <c r="R1298" s="260" t="s">
        <v>51</v>
      </c>
      <c r="S1298" s="70" t="s">
        <v>52</v>
      </c>
      <c r="T1298" s="170">
        <v>4798728</v>
      </c>
      <c r="U1298" s="261" t="s">
        <v>127</v>
      </c>
      <c r="V1298" s="261" t="s">
        <v>236</v>
      </c>
      <c r="W1298" s="263" t="s">
        <v>137</v>
      </c>
      <c r="X1298" s="261">
        <v>1</v>
      </c>
      <c r="Y1298" s="261"/>
      <c r="Z1298" s="261"/>
      <c r="AA1298" s="261"/>
      <c r="AB1298" s="261"/>
      <c r="AC1298" s="261"/>
      <c r="AD1298" s="261"/>
      <c r="AE1298" s="261"/>
      <c r="AF1298" s="261">
        <v>376631</v>
      </c>
      <c r="AG1298" s="261" t="s">
        <v>54</v>
      </c>
      <c r="AH1298" s="261">
        <v>0</v>
      </c>
      <c r="AI1298" s="261">
        <v>0</v>
      </c>
      <c r="AJ1298" s="261"/>
      <c r="AK1298" s="261"/>
      <c r="AL1298" s="261"/>
      <c r="AM1298" s="261">
        <v>0</v>
      </c>
      <c r="AN1298" s="261"/>
      <c r="AO1298" s="261"/>
      <c r="AP1298" s="261" t="s">
        <v>6308</v>
      </c>
      <c r="AQ1298" s="261"/>
      <c r="AR1298" s="261">
        <v>1</v>
      </c>
      <c r="AS1298" s="262" t="s">
        <v>6469</v>
      </c>
      <c r="AT1298" s="262" t="s">
        <v>613</v>
      </c>
      <c r="AU1298" s="261" t="s">
        <v>55</v>
      </c>
    </row>
    <row r="1299" spans="2:47" ht="89.25" x14ac:dyDescent="0.25">
      <c r="B1299" s="277" t="s">
        <v>6503</v>
      </c>
      <c r="C1299" s="19" t="s">
        <v>6410</v>
      </c>
      <c r="D1299" s="278" t="s">
        <v>6451</v>
      </c>
      <c r="E1299" s="280">
        <v>50000000</v>
      </c>
      <c r="F1299" s="32">
        <f t="shared" si="26"/>
        <v>0</v>
      </c>
      <c r="G1299" s="284"/>
      <c r="H1299" s="279" t="s">
        <v>723</v>
      </c>
      <c r="I1299" s="264" t="s">
        <v>6427</v>
      </c>
      <c r="J1299" s="261" t="s">
        <v>2548</v>
      </c>
      <c r="K1299" s="261" t="s">
        <v>725</v>
      </c>
      <c r="L1299" s="261" t="s">
        <v>47</v>
      </c>
      <c r="M1299" s="70" t="s">
        <v>6451</v>
      </c>
      <c r="N1299" s="70" t="s">
        <v>48</v>
      </c>
      <c r="O1299" s="260" t="s">
        <v>49</v>
      </c>
      <c r="P1299" s="70" t="s">
        <v>50</v>
      </c>
      <c r="Q1299" s="260">
        <v>1</v>
      </c>
      <c r="R1299" s="260" t="s">
        <v>51</v>
      </c>
      <c r="S1299" s="70" t="s">
        <v>52</v>
      </c>
      <c r="T1299" s="170">
        <v>50000000</v>
      </c>
      <c r="U1299" s="261" t="s">
        <v>127</v>
      </c>
      <c r="V1299" s="261" t="s">
        <v>248</v>
      </c>
      <c r="W1299" s="263" t="s">
        <v>53</v>
      </c>
      <c r="X1299" s="261">
        <v>1</v>
      </c>
      <c r="Y1299" s="261"/>
      <c r="Z1299" s="261"/>
      <c r="AA1299" s="261"/>
      <c r="AB1299" s="261"/>
      <c r="AC1299" s="261"/>
      <c r="AD1299" s="261"/>
      <c r="AE1299" s="261"/>
      <c r="AF1299" s="261">
        <v>376620</v>
      </c>
      <c r="AG1299" s="261" t="s">
        <v>54</v>
      </c>
      <c r="AH1299" s="261">
        <v>0</v>
      </c>
      <c r="AI1299" s="261">
        <v>0</v>
      </c>
      <c r="AJ1299" s="261"/>
      <c r="AK1299" s="261"/>
      <c r="AL1299" s="261"/>
      <c r="AM1299" s="261">
        <v>0</v>
      </c>
      <c r="AN1299" s="261"/>
      <c r="AO1299" s="261"/>
      <c r="AP1299" s="261" t="s">
        <v>6308</v>
      </c>
      <c r="AQ1299" s="261"/>
      <c r="AR1299" s="261">
        <v>1</v>
      </c>
      <c r="AS1299" s="262" t="s">
        <v>5609</v>
      </c>
      <c r="AT1299" s="262" t="s">
        <v>619</v>
      </c>
      <c r="AU1299" s="261" t="s">
        <v>55</v>
      </c>
    </row>
    <row r="1300" spans="2:47" ht="38.25" x14ac:dyDescent="0.25">
      <c r="B1300" s="277" t="s">
        <v>6504</v>
      </c>
      <c r="C1300" s="19" t="s">
        <v>6411</v>
      </c>
      <c r="D1300" s="278" t="s">
        <v>6452</v>
      </c>
      <c r="E1300" s="280">
        <v>414588.79</v>
      </c>
      <c r="F1300" s="32">
        <f t="shared" si="26"/>
        <v>0</v>
      </c>
      <c r="G1300" s="284" t="s">
        <v>310</v>
      </c>
      <c r="H1300" s="279" t="s">
        <v>723</v>
      </c>
      <c r="I1300" s="264" t="s">
        <v>6428</v>
      </c>
      <c r="J1300" s="261" t="s">
        <v>4526</v>
      </c>
      <c r="K1300" s="261" t="s">
        <v>3541</v>
      </c>
      <c r="L1300" s="261" t="s">
        <v>47</v>
      </c>
      <c r="M1300" s="70" t="s">
        <v>6452</v>
      </c>
      <c r="N1300" s="70" t="s">
        <v>48</v>
      </c>
      <c r="O1300" s="260" t="s">
        <v>49</v>
      </c>
      <c r="P1300" s="70" t="s">
        <v>50</v>
      </c>
      <c r="Q1300" s="260">
        <v>1</v>
      </c>
      <c r="R1300" s="260" t="s">
        <v>51</v>
      </c>
      <c r="S1300" s="70" t="s">
        <v>52</v>
      </c>
      <c r="T1300" s="170">
        <v>414588.79</v>
      </c>
      <c r="U1300" s="261" t="s">
        <v>127</v>
      </c>
      <c r="V1300" s="261" t="s">
        <v>127</v>
      </c>
      <c r="W1300" s="263" t="s">
        <v>135</v>
      </c>
      <c r="X1300" s="261">
        <v>0</v>
      </c>
      <c r="Y1300" s="261"/>
      <c r="Z1300" s="261"/>
      <c r="AA1300" s="261"/>
      <c r="AB1300" s="261"/>
      <c r="AC1300" s="261"/>
      <c r="AD1300" s="261"/>
      <c r="AE1300" s="261"/>
      <c r="AF1300" s="261">
        <v>376056</v>
      </c>
      <c r="AG1300" s="261" t="s">
        <v>54</v>
      </c>
      <c r="AH1300" s="261">
        <v>0</v>
      </c>
      <c r="AI1300" s="261">
        <v>16</v>
      </c>
      <c r="AJ1300" s="261"/>
      <c r="AK1300" s="261"/>
      <c r="AL1300" s="261"/>
      <c r="AM1300" s="261">
        <v>0</v>
      </c>
      <c r="AN1300" s="261"/>
      <c r="AO1300" s="261"/>
      <c r="AP1300" s="261" t="s">
        <v>6308</v>
      </c>
      <c r="AQ1300" s="261"/>
      <c r="AR1300" s="261">
        <v>0</v>
      </c>
      <c r="AS1300" s="262"/>
      <c r="AT1300" s="262"/>
      <c r="AU1300" s="261" t="s">
        <v>55</v>
      </c>
    </row>
    <row r="1301" spans="2:47" ht="51" x14ac:dyDescent="0.25">
      <c r="B1301" s="277" t="s">
        <v>6505</v>
      </c>
      <c r="C1301" s="19" t="s">
        <v>6412</v>
      </c>
      <c r="D1301" s="278" t="s">
        <v>6453</v>
      </c>
      <c r="E1301" s="280">
        <v>982080</v>
      </c>
      <c r="F1301" s="281"/>
      <c r="G1301" s="284"/>
      <c r="H1301" s="279" t="s">
        <v>723</v>
      </c>
      <c r="I1301" s="264" t="s">
        <v>6429</v>
      </c>
      <c r="J1301" s="261" t="s">
        <v>732</v>
      </c>
      <c r="K1301" s="261" t="s">
        <v>1878</v>
      </c>
      <c r="L1301" s="261" t="s">
        <v>64</v>
      </c>
      <c r="M1301" s="70" t="s">
        <v>6453</v>
      </c>
      <c r="N1301" s="70" t="s">
        <v>48</v>
      </c>
      <c r="O1301" s="260" t="s">
        <v>49</v>
      </c>
      <c r="P1301" s="70" t="s">
        <v>50</v>
      </c>
      <c r="Q1301" s="260">
        <v>2</v>
      </c>
      <c r="R1301" s="260" t="s">
        <v>51</v>
      </c>
      <c r="S1301" s="70" t="s">
        <v>52</v>
      </c>
      <c r="T1301" s="170">
        <v>982080</v>
      </c>
      <c r="U1301" s="261" t="s">
        <v>127</v>
      </c>
      <c r="V1301" s="261" t="s">
        <v>241</v>
      </c>
      <c r="W1301" s="263" t="s">
        <v>135</v>
      </c>
      <c r="X1301" s="261">
        <v>0</v>
      </c>
      <c r="Y1301" s="261"/>
      <c r="Z1301" s="261"/>
      <c r="AA1301" s="261"/>
      <c r="AB1301" s="261"/>
      <c r="AC1301" s="261"/>
      <c r="AD1301" s="261"/>
      <c r="AE1301" s="261"/>
      <c r="AF1301" s="261">
        <v>376056</v>
      </c>
      <c r="AG1301" s="261" t="s">
        <v>54</v>
      </c>
      <c r="AH1301" s="261">
        <v>0</v>
      </c>
      <c r="AI1301" s="261">
        <v>0</v>
      </c>
      <c r="AJ1301" s="261"/>
      <c r="AK1301" s="261"/>
      <c r="AL1301" s="261"/>
      <c r="AM1301" s="261">
        <v>0</v>
      </c>
      <c r="AN1301" s="261"/>
      <c r="AO1301" s="261"/>
      <c r="AP1301" s="261" t="s">
        <v>6308</v>
      </c>
      <c r="AQ1301" s="261"/>
      <c r="AR1301" s="261">
        <v>1</v>
      </c>
      <c r="AS1301" s="262" t="s">
        <v>6470</v>
      </c>
      <c r="AT1301" s="262" t="s">
        <v>602</v>
      </c>
      <c r="AU1301" s="261" t="s">
        <v>55</v>
      </c>
    </row>
    <row r="1302" spans="2:47" ht="63.75" x14ac:dyDescent="0.25">
      <c r="B1302" s="215" t="s">
        <v>2426</v>
      </c>
      <c r="C1302" s="19" t="s">
        <v>2402</v>
      </c>
      <c r="D1302" s="165" t="s">
        <v>2376</v>
      </c>
      <c r="E1302" s="199">
        <v>300000000</v>
      </c>
      <c r="F1302" s="32">
        <f t="shared" ref="F1302:F1310" si="27">E1302-T1302</f>
        <v>0</v>
      </c>
      <c r="G1302" s="167"/>
      <c r="H1302" s="166" t="s">
        <v>722</v>
      </c>
      <c r="I1302" s="264" t="s">
        <v>6430</v>
      </c>
      <c r="J1302" s="261" t="s">
        <v>79</v>
      </c>
      <c r="K1302" s="261" t="s">
        <v>268</v>
      </c>
      <c r="L1302" s="261" t="s">
        <v>47</v>
      </c>
      <c r="M1302" s="70" t="s">
        <v>2376</v>
      </c>
      <c r="N1302" s="70" t="s">
        <v>48</v>
      </c>
      <c r="O1302" s="260" t="s">
        <v>49</v>
      </c>
      <c r="P1302" s="70" t="s">
        <v>50</v>
      </c>
      <c r="Q1302" s="260" t="s">
        <v>56</v>
      </c>
      <c r="R1302" s="260" t="s">
        <v>51</v>
      </c>
      <c r="S1302" s="70" t="s">
        <v>52</v>
      </c>
      <c r="T1302" s="170">
        <v>300000000</v>
      </c>
      <c r="U1302" s="261" t="s">
        <v>127</v>
      </c>
      <c r="V1302" s="261" t="s">
        <v>6461</v>
      </c>
      <c r="W1302" s="263" t="s">
        <v>53</v>
      </c>
      <c r="X1302" s="261" t="s">
        <v>56</v>
      </c>
      <c r="Y1302" s="261"/>
      <c r="Z1302" s="261"/>
      <c r="AA1302" s="261"/>
      <c r="AB1302" s="261"/>
      <c r="AC1302" s="261"/>
      <c r="AD1302" s="261"/>
      <c r="AE1302" s="261"/>
      <c r="AF1302" s="261" t="s">
        <v>945</v>
      </c>
      <c r="AG1302" s="261" t="s">
        <v>54</v>
      </c>
      <c r="AH1302" s="261" t="s">
        <v>56</v>
      </c>
      <c r="AI1302" s="261" t="s">
        <v>55</v>
      </c>
      <c r="AJ1302" s="261"/>
      <c r="AK1302" s="261"/>
      <c r="AL1302" s="261"/>
      <c r="AM1302" s="261">
        <v>0</v>
      </c>
      <c r="AN1302" s="261"/>
      <c r="AO1302" s="261"/>
      <c r="AP1302" s="261" t="s">
        <v>6308</v>
      </c>
      <c r="AQ1302" s="261"/>
      <c r="AR1302" s="261" t="s">
        <v>56</v>
      </c>
      <c r="AS1302" s="262" t="s">
        <v>6471</v>
      </c>
      <c r="AT1302" s="262" t="s">
        <v>6471</v>
      </c>
      <c r="AU1302" s="261" t="s">
        <v>55</v>
      </c>
    </row>
    <row r="1303" spans="2:47" ht="63.75" x14ac:dyDescent="0.25">
      <c r="B1303" s="219" t="s">
        <v>3270</v>
      </c>
      <c r="C1303" s="19" t="s">
        <v>3254</v>
      </c>
      <c r="D1303" s="165" t="s">
        <v>6488</v>
      </c>
      <c r="E1303" s="199">
        <v>300000000</v>
      </c>
      <c r="F1303" s="32">
        <f t="shared" si="27"/>
        <v>0</v>
      </c>
      <c r="G1303" s="186"/>
      <c r="H1303" s="185" t="s">
        <v>722</v>
      </c>
      <c r="I1303" s="264" t="s">
        <v>6431</v>
      </c>
      <c r="J1303" s="261" t="s">
        <v>3070</v>
      </c>
      <c r="K1303" s="261" t="s">
        <v>268</v>
      </c>
      <c r="L1303" s="261" t="s">
        <v>47</v>
      </c>
      <c r="M1303" s="70" t="s">
        <v>6454</v>
      </c>
      <c r="N1303" s="70" t="s">
        <v>48</v>
      </c>
      <c r="O1303" s="260" t="s">
        <v>49</v>
      </c>
      <c r="P1303" s="70" t="s">
        <v>50</v>
      </c>
      <c r="Q1303" s="260" t="s">
        <v>56</v>
      </c>
      <c r="R1303" s="260" t="s">
        <v>51</v>
      </c>
      <c r="S1303" s="70" t="s">
        <v>52</v>
      </c>
      <c r="T1303" s="170">
        <v>300000000</v>
      </c>
      <c r="U1303" s="261" t="s">
        <v>127</v>
      </c>
      <c r="V1303" s="261" t="s">
        <v>6461</v>
      </c>
      <c r="W1303" s="263" t="s">
        <v>53</v>
      </c>
      <c r="X1303" s="261" t="s">
        <v>56</v>
      </c>
      <c r="Y1303" s="261"/>
      <c r="Z1303" s="261"/>
      <c r="AA1303" s="261"/>
      <c r="AB1303" s="261"/>
      <c r="AC1303" s="261"/>
      <c r="AD1303" s="261"/>
      <c r="AE1303" s="261"/>
      <c r="AF1303" s="261" t="s">
        <v>945</v>
      </c>
      <c r="AG1303" s="261" t="s">
        <v>54</v>
      </c>
      <c r="AH1303" s="261" t="s">
        <v>56</v>
      </c>
      <c r="AI1303" s="261" t="s">
        <v>55</v>
      </c>
      <c r="AJ1303" s="261"/>
      <c r="AK1303" s="261"/>
      <c r="AL1303" s="261"/>
      <c r="AM1303" s="261">
        <v>0</v>
      </c>
      <c r="AN1303" s="261"/>
      <c r="AO1303" s="261"/>
      <c r="AP1303" s="261" t="s">
        <v>6308</v>
      </c>
      <c r="AQ1303" s="261"/>
      <c r="AR1303" s="261" t="s">
        <v>56</v>
      </c>
      <c r="AS1303" s="262" t="s">
        <v>6472</v>
      </c>
      <c r="AT1303" s="262" t="s">
        <v>6472</v>
      </c>
      <c r="AU1303" s="261" t="s">
        <v>55</v>
      </c>
    </row>
    <row r="1304" spans="2:47" ht="63.75" x14ac:dyDescent="0.25">
      <c r="B1304" s="161" t="s">
        <v>4138</v>
      </c>
      <c r="C1304" s="19" t="s">
        <v>3987</v>
      </c>
      <c r="D1304" s="165" t="s">
        <v>6489</v>
      </c>
      <c r="E1304" s="199">
        <v>300000000</v>
      </c>
      <c r="F1304" s="32">
        <f t="shared" si="27"/>
        <v>0</v>
      </c>
      <c r="G1304" s="194" t="s">
        <v>2547</v>
      </c>
      <c r="H1304" s="173" t="s">
        <v>1511</v>
      </c>
      <c r="I1304" s="264" t="s">
        <v>6432</v>
      </c>
      <c r="J1304" s="261" t="s">
        <v>3070</v>
      </c>
      <c r="K1304" s="261" t="s">
        <v>268</v>
      </c>
      <c r="L1304" s="261" t="s">
        <v>47</v>
      </c>
      <c r="M1304" s="70" t="s">
        <v>6455</v>
      </c>
      <c r="N1304" s="70" t="s">
        <v>48</v>
      </c>
      <c r="O1304" s="260" t="s">
        <v>49</v>
      </c>
      <c r="P1304" s="70" t="s">
        <v>50</v>
      </c>
      <c r="Q1304" s="260" t="s">
        <v>56</v>
      </c>
      <c r="R1304" s="260" t="s">
        <v>51</v>
      </c>
      <c r="S1304" s="70" t="s">
        <v>52</v>
      </c>
      <c r="T1304" s="170">
        <v>300000000</v>
      </c>
      <c r="U1304" s="261" t="s">
        <v>127</v>
      </c>
      <c r="V1304" s="261" t="s">
        <v>6461</v>
      </c>
      <c r="W1304" s="263" t="s">
        <v>53</v>
      </c>
      <c r="X1304" s="261" t="s">
        <v>56</v>
      </c>
      <c r="Y1304" s="261"/>
      <c r="Z1304" s="261"/>
      <c r="AA1304" s="261"/>
      <c r="AB1304" s="261"/>
      <c r="AC1304" s="261"/>
      <c r="AD1304" s="261"/>
      <c r="AE1304" s="261"/>
      <c r="AF1304" s="261" t="s">
        <v>945</v>
      </c>
      <c r="AG1304" s="261" t="s">
        <v>54</v>
      </c>
      <c r="AH1304" s="261" t="s">
        <v>56</v>
      </c>
      <c r="AI1304" s="261" t="s">
        <v>55</v>
      </c>
      <c r="AJ1304" s="261"/>
      <c r="AK1304" s="261"/>
      <c r="AL1304" s="261"/>
      <c r="AM1304" s="261">
        <v>0</v>
      </c>
      <c r="AN1304" s="261"/>
      <c r="AO1304" s="261"/>
      <c r="AP1304" s="261" t="s">
        <v>6308</v>
      </c>
      <c r="AQ1304" s="261"/>
      <c r="AR1304" s="261" t="s">
        <v>56</v>
      </c>
      <c r="AS1304" s="262" t="s">
        <v>6472</v>
      </c>
      <c r="AT1304" s="262" t="s">
        <v>6472</v>
      </c>
      <c r="AU1304" s="261" t="s">
        <v>55</v>
      </c>
    </row>
    <row r="1305" spans="2:47" ht="63.75" x14ac:dyDescent="0.25">
      <c r="B1305" s="221" t="s">
        <v>5460</v>
      </c>
      <c r="C1305" s="96">
        <v>7000038504</v>
      </c>
      <c r="D1305" s="165" t="s">
        <v>6490</v>
      </c>
      <c r="E1305" s="199">
        <v>300000000</v>
      </c>
      <c r="F1305" s="32">
        <f t="shared" si="27"/>
        <v>0</v>
      </c>
      <c r="G1305" s="194" t="s">
        <v>2547</v>
      </c>
      <c r="H1305" s="173" t="s">
        <v>1511</v>
      </c>
      <c r="I1305" s="264" t="s">
        <v>6433</v>
      </c>
      <c r="J1305" s="261" t="s">
        <v>3070</v>
      </c>
      <c r="K1305" s="261" t="s">
        <v>268</v>
      </c>
      <c r="L1305" s="261" t="s">
        <v>47</v>
      </c>
      <c r="M1305" s="70" t="s">
        <v>6456</v>
      </c>
      <c r="N1305" s="70" t="s">
        <v>48</v>
      </c>
      <c r="O1305" s="260" t="s">
        <v>49</v>
      </c>
      <c r="P1305" s="70" t="s">
        <v>50</v>
      </c>
      <c r="Q1305" s="260" t="s">
        <v>56</v>
      </c>
      <c r="R1305" s="260" t="s">
        <v>51</v>
      </c>
      <c r="S1305" s="70" t="s">
        <v>52</v>
      </c>
      <c r="T1305" s="170">
        <v>300000000</v>
      </c>
      <c r="U1305" s="261" t="s">
        <v>127</v>
      </c>
      <c r="V1305" s="261" t="s">
        <v>6461</v>
      </c>
      <c r="W1305" s="263" t="s">
        <v>53</v>
      </c>
      <c r="X1305" s="261" t="s">
        <v>56</v>
      </c>
      <c r="Y1305" s="261"/>
      <c r="Z1305" s="261"/>
      <c r="AA1305" s="261"/>
      <c r="AB1305" s="261"/>
      <c r="AC1305" s="261"/>
      <c r="AD1305" s="261"/>
      <c r="AE1305" s="261"/>
      <c r="AF1305" s="261" t="s">
        <v>945</v>
      </c>
      <c r="AG1305" s="261" t="s">
        <v>54</v>
      </c>
      <c r="AH1305" s="261" t="s">
        <v>56</v>
      </c>
      <c r="AI1305" s="261" t="s">
        <v>55</v>
      </c>
      <c r="AJ1305" s="261"/>
      <c r="AK1305" s="261"/>
      <c r="AL1305" s="261"/>
      <c r="AM1305" s="261">
        <v>0</v>
      </c>
      <c r="AN1305" s="261"/>
      <c r="AO1305" s="261"/>
      <c r="AP1305" s="261" t="s">
        <v>6308</v>
      </c>
      <c r="AQ1305" s="261"/>
      <c r="AR1305" s="261" t="s">
        <v>56</v>
      </c>
      <c r="AS1305" s="262" t="s">
        <v>6472</v>
      </c>
      <c r="AT1305" s="262" t="s">
        <v>6472</v>
      </c>
      <c r="AU1305" s="261" t="s">
        <v>55</v>
      </c>
    </row>
    <row r="1306" spans="2:47" ht="63.75" x14ac:dyDescent="0.25">
      <c r="B1306" s="221" t="s">
        <v>5464</v>
      </c>
      <c r="C1306" s="96">
        <v>7000038537</v>
      </c>
      <c r="D1306" s="165" t="s">
        <v>6491</v>
      </c>
      <c r="E1306" s="199">
        <v>300000000</v>
      </c>
      <c r="F1306" s="32">
        <f t="shared" si="27"/>
        <v>0</v>
      </c>
      <c r="G1306" s="194" t="s">
        <v>2547</v>
      </c>
      <c r="H1306" s="173" t="s">
        <v>1511</v>
      </c>
      <c r="I1306" s="264" t="s">
        <v>6434</v>
      </c>
      <c r="J1306" s="261" t="s">
        <v>3070</v>
      </c>
      <c r="K1306" s="261" t="s">
        <v>268</v>
      </c>
      <c r="L1306" s="261" t="s">
        <v>47</v>
      </c>
      <c r="M1306" s="70" t="s">
        <v>6457</v>
      </c>
      <c r="N1306" s="70" t="s">
        <v>48</v>
      </c>
      <c r="O1306" s="260" t="s">
        <v>49</v>
      </c>
      <c r="P1306" s="70" t="s">
        <v>50</v>
      </c>
      <c r="Q1306" s="260" t="s">
        <v>56</v>
      </c>
      <c r="R1306" s="260" t="s">
        <v>51</v>
      </c>
      <c r="S1306" s="70" t="s">
        <v>52</v>
      </c>
      <c r="T1306" s="170">
        <v>300000000</v>
      </c>
      <c r="U1306" s="261" t="s">
        <v>127</v>
      </c>
      <c r="V1306" s="261" t="s">
        <v>6461</v>
      </c>
      <c r="W1306" s="263" t="s">
        <v>53</v>
      </c>
      <c r="X1306" s="261" t="s">
        <v>56</v>
      </c>
      <c r="Y1306" s="261"/>
      <c r="Z1306" s="261"/>
      <c r="AA1306" s="261"/>
      <c r="AB1306" s="261"/>
      <c r="AC1306" s="261"/>
      <c r="AD1306" s="261"/>
      <c r="AE1306" s="261"/>
      <c r="AF1306" s="261" t="s">
        <v>945</v>
      </c>
      <c r="AG1306" s="261" t="s">
        <v>54</v>
      </c>
      <c r="AH1306" s="261" t="s">
        <v>56</v>
      </c>
      <c r="AI1306" s="261" t="s">
        <v>55</v>
      </c>
      <c r="AJ1306" s="261"/>
      <c r="AK1306" s="261"/>
      <c r="AL1306" s="261"/>
      <c r="AM1306" s="261">
        <v>0</v>
      </c>
      <c r="AN1306" s="261"/>
      <c r="AO1306" s="261"/>
      <c r="AP1306" s="261" t="s">
        <v>6308</v>
      </c>
      <c r="AQ1306" s="261"/>
      <c r="AR1306" s="261" t="s">
        <v>56</v>
      </c>
      <c r="AS1306" s="262" t="s">
        <v>6472</v>
      </c>
      <c r="AT1306" s="262" t="s">
        <v>6472</v>
      </c>
      <c r="AU1306" s="261" t="s">
        <v>55</v>
      </c>
    </row>
    <row r="1307" spans="2:47" ht="63.75" x14ac:dyDescent="0.25">
      <c r="B1307" s="221" t="s">
        <v>5474</v>
      </c>
      <c r="C1307" s="96">
        <v>7000038715</v>
      </c>
      <c r="D1307" s="165" t="s">
        <v>6492</v>
      </c>
      <c r="E1307" s="199">
        <v>300000000</v>
      </c>
      <c r="F1307" s="32">
        <f t="shared" si="27"/>
        <v>0</v>
      </c>
      <c r="G1307" s="194" t="s">
        <v>2547</v>
      </c>
      <c r="H1307" s="173" t="s">
        <v>1511</v>
      </c>
      <c r="I1307" s="264" t="s">
        <v>6435</v>
      </c>
      <c r="J1307" s="261" t="s">
        <v>3070</v>
      </c>
      <c r="K1307" s="261" t="s">
        <v>268</v>
      </c>
      <c r="L1307" s="261" t="s">
        <v>47</v>
      </c>
      <c r="M1307" s="70" t="s">
        <v>6458</v>
      </c>
      <c r="N1307" s="70" t="s">
        <v>48</v>
      </c>
      <c r="O1307" s="260" t="s">
        <v>49</v>
      </c>
      <c r="P1307" s="70" t="s">
        <v>50</v>
      </c>
      <c r="Q1307" s="260" t="s">
        <v>56</v>
      </c>
      <c r="R1307" s="260" t="s">
        <v>51</v>
      </c>
      <c r="S1307" s="70" t="s">
        <v>52</v>
      </c>
      <c r="T1307" s="170">
        <v>300000000</v>
      </c>
      <c r="U1307" s="261" t="s">
        <v>127</v>
      </c>
      <c r="V1307" s="261" t="s">
        <v>6461</v>
      </c>
      <c r="W1307" s="263" t="s">
        <v>53</v>
      </c>
      <c r="X1307" s="261" t="s">
        <v>56</v>
      </c>
      <c r="Y1307" s="261"/>
      <c r="Z1307" s="261"/>
      <c r="AA1307" s="261"/>
      <c r="AB1307" s="261"/>
      <c r="AC1307" s="261"/>
      <c r="AD1307" s="261"/>
      <c r="AE1307" s="261"/>
      <c r="AF1307" s="261" t="s">
        <v>945</v>
      </c>
      <c r="AG1307" s="261" t="s">
        <v>54</v>
      </c>
      <c r="AH1307" s="261" t="s">
        <v>56</v>
      </c>
      <c r="AI1307" s="261" t="s">
        <v>55</v>
      </c>
      <c r="AJ1307" s="261"/>
      <c r="AK1307" s="261"/>
      <c r="AL1307" s="261"/>
      <c r="AM1307" s="261">
        <v>0</v>
      </c>
      <c r="AN1307" s="261"/>
      <c r="AO1307" s="261"/>
      <c r="AP1307" s="261" t="s">
        <v>6308</v>
      </c>
      <c r="AQ1307" s="261"/>
      <c r="AR1307" s="261" t="s">
        <v>56</v>
      </c>
      <c r="AS1307" s="262" t="s">
        <v>6472</v>
      </c>
      <c r="AT1307" s="262" t="s">
        <v>6472</v>
      </c>
      <c r="AU1307" s="261" t="s">
        <v>55</v>
      </c>
    </row>
    <row r="1308" spans="2:47" ht="63.75" x14ac:dyDescent="0.25">
      <c r="B1308" s="221" t="s">
        <v>5475</v>
      </c>
      <c r="C1308" s="96">
        <v>7000038718</v>
      </c>
      <c r="D1308" s="165" t="s">
        <v>6493</v>
      </c>
      <c r="E1308" s="199">
        <v>300000000</v>
      </c>
      <c r="F1308" s="32">
        <f t="shared" si="27"/>
        <v>0</v>
      </c>
      <c r="G1308" s="194" t="s">
        <v>2547</v>
      </c>
      <c r="H1308" s="173" t="s">
        <v>1511</v>
      </c>
      <c r="I1308" s="264" t="s">
        <v>6436</v>
      </c>
      <c r="J1308" s="261" t="s">
        <v>3070</v>
      </c>
      <c r="K1308" s="261" t="s">
        <v>268</v>
      </c>
      <c r="L1308" s="261" t="s">
        <v>47</v>
      </c>
      <c r="M1308" s="70" t="s">
        <v>6459</v>
      </c>
      <c r="N1308" s="70" t="s">
        <v>48</v>
      </c>
      <c r="O1308" s="260" t="s">
        <v>49</v>
      </c>
      <c r="P1308" s="70" t="s">
        <v>50</v>
      </c>
      <c r="Q1308" s="260" t="s">
        <v>56</v>
      </c>
      <c r="R1308" s="260" t="s">
        <v>51</v>
      </c>
      <c r="S1308" s="70" t="s">
        <v>52</v>
      </c>
      <c r="T1308" s="170">
        <v>300000000</v>
      </c>
      <c r="U1308" s="261" t="s">
        <v>127</v>
      </c>
      <c r="V1308" s="261" t="s">
        <v>6461</v>
      </c>
      <c r="W1308" s="263" t="s">
        <v>53</v>
      </c>
      <c r="X1308" s="261" t="s">
        <v>56</v>
      </c>
      <c r="Y1308" s="261"/>
      <c r="Z1308" s="261"/>
      <c r="AA1308" s="261"/>
      <c r="AB1308" s="261"/>
      <c r="AC1308" s="261"/>
      <c r="AD1308" s="261"/>
      <c r="AE1308" s="261"/>
      <c r="AF1308" s="261" t="s">
        <v>945</v>
      </c>
      <c r="AG1308" s="261" t="s">
        <v>54</v>
      </c>
      <c r="AH1308" s="261" t="s">
        <v>56</v>
      </c>
      <c r="AI1308" s="261" t="s">
        <v>55</v>
      </c>
      <c r="AJ1308" s="261"/>
      <c r="AK1308" s="261"/>
      <c r="AL1308" s="261"/>
      <c r="AM1308" s="261">
        <v>0</v>
      </c>
      <c r="AN1308" s="261"/>
      <c r="AO1308" s="261"/>
      <c r="AP1308" s="261" t="s">
        <v>6308</v>
      </c>
      <c r="AQ1308" s="261"/>
      <c r="AR1308" s="261" t="s">
        <v>56</v>
      </c>
      <c r="AS1308" s="262" t="s">
        <v>6472</v>
      </c>
      <c r="AT1308" s="262" t="s">
        <v>6472</v>
      </c>
      <c r="AU1308" s="261" t="s">
        <v>55</v>
      </c>
    </row>
    <row r="1309" spans="2:47" ht="51" x14ac:dyDescent="0.25">
      <c r="B1309" s="222" t="s">
        <v>5013</v>
      </c>
      <c r="C1309" s="96">
        <v>7000037849</v>
      </c>
      <c r="D1309" s="165" t="s">
        <v>4725</v>
      </c>
      <c r="E1309" s="199">
        <v>1114926</v>
      </c>
      <c r="F1309" s="32">
        <f t="shared" si="27"/>
        <v>0</v>
      </c>
      <c r="G1309" s="194"/>
      <c r="H1309" s="193" t="s">
        <v>723</v>
      </c>
      <c r="I1309" s="264" t="s">
        <v>6437</v>
      </c>
      <c r="J1309" s="261" t="s">
        <v>276</v>
      </c>
      <c r="K1309" s="261" t="s">
        <v>4547</v>
      </c>
      <c r="L1309" s="261" t="s">
        <v>64</v>
      </c>
      <c r="M1309" s="70" t="s">
        <v>4725</v>
      </c>
      <c r="N1309" s="70" t="s">
        <v>48</v>
      </c>
      <c r="O1309" s="260" t="s">
        <v>49</v>
      </c>
      <c r="P1309" s="70" t="s">
        <v>50</v>
      </c>
      <c r="Q1309" s="260" t="s">
        <v>304</v>
      </c>
      <c r="R1309" s="260" t="s">
        <v>51</v>
      </c>
      <c r="S1309" s="70" t="s">
        <v>52</v>
      </c>
      <c r="T1309" s="170">
        <v>1114926</v>
      </c>
      <c r="U1309" s="261" t="s">
        <v>127</v>
      </c>
      <c r="V1309" s="261" t="s">
        <v>245</v>
      </c>
      <c r="W1309" s="263" t="s">
        <v>770</v>
      </c>
      <c r="X1309" s="261" t="s">
        <v>56</v>
      </c>
      <c r="Y1309" s="261"/>
      <c r="Z1309" s="261"/>
      <c r="AA1309" s="261"/>
      <c r="AB1309" s="261"/>
      <c r="AC1309" s="261"/>
      <c r="AD1309" s="261"/>
      <c r="AE1309" s="261"/>
      <c r="AF1309" s="261" t="s">
        <v>2743</v>
      </c>
      <c r="AG1309" s="261" t="s">
        <v>54</v>
      </c>
      <c r="AH1309" s="261" t="s">
        <v>2547</v>
      </c>
      <c r="AI1309" s="261" t="s">
        <v>55</v>
      </c>
      <c r="AJ1309" s="261"/>
      <c r="AK1309" s="261"/>
      <c r="AL1309" s="261"/>
      <c r="AM1309" s="261">
        <v>0</v>
      </c>
      <c r="AN1309" s="261"/>
      <c r="AO1309" s="261"/>
      <c r="AP1309" s="261" t="s">
        <v>6308</v>
      </c>
      <c r="AQ1309" s="261"/>
      <c r="AR1309" s="261" t="s">
        <v>56</v>
      </c>
      <c r="AS1309" s="262" t="s">
        <v>6473</v>
      </c>
      <c r="AT1309" s="262" t="s">
        <v>1611</v>
      </c>
      <c r="AU1309" s="261" t="s">
        <v>55</v>
      </c>
    </row>
    <row r="1310" spans="2:47" ht="63.75" x14ac:dyDescent="0.25">
      <c r="B1310" s="222" t="s">
        <v>5094</v>
      </c>
      <c r="C1310" s="96">
        <v>7000038714</v>
      </c>
      <c r="D1310" s="165" t="s">
        <v>4800</v>
      </c>
      <c r="E1310" s="199">
        <v>300000000</v>
      </c>
      <c r="F1310" s="32">
        <f t="shared" si="27"/>
        <v>0</v>
      </c>
      <c r="G1310" s="194"/>
      <c r="H1310" s="193" t="s">
        <v>722</v>
      </c>
      <c r="I1310" s="264" t="s">
        <v>6438</v>
      </c>
      <c r="J1310" s="261" t="s">
        <v>3070</v>
      </c>
      <c r="K1310" s="261" t="s">
        <v>268</v>
      </c>
      <c r="L1310" s="261" t="s">
        <v>47</v>
      </c>
      <c r="M1310" s="70" t="s">
        <v>6460</v>
      </c>
      <c r="N1310" s="70" t="s">
        <v>48</v>
      </c>
      <c r="O1310" s="260" t="s">
        <v>49</v>
      </c>
      <c r="P1310" s="70" t="s">
        <v>50</v>
      </c>
      <c r="Q1310" s="260" t="s">
        <v>56</v>
      </c>
      <c r="R1310" s="260" t="s">
        <v>51</v>
      </c>
      <c r="S1310" s="70" t="s">
        <v>52</v>
      </c>
      <c r="T1310" s="170">
        <v>300000000</v>
      </c>
      <c r="U1310" s="261" t="s">
        <v>127</v>
      </c>
      <c r="V1310" s="261" t="s">
        <v>6461</v>
      </c>
      <c r="W1310" s="263" t="s">
        <v>53</v>
      </c>
      <c r="X1310" s="261" t="s">
        <v>56</v>
      </c>
      <c r="Y1310" s="261"/>
      <c r="Z1310" s="261"/>
      <c r="AA1310" s="261"/>
      <c r="AB1310" s="261"/>
      <c r="AC1310" s="261"/>
      <c r="AD1310" s="261"/>
      <c r="AE1310" s="261"/>
      <c r="AF1310" s="261" t="s">
        <v>945</v>
      </c>
      <c r="AG1310" s="261" t="s">
        <v>54</v>
      </c>
      <c r="AH1310" s="261" t="s">
        <v>56</v>
      </c>
      <c r="AI1310" s="261" t="s">
        <v>55</v>
      </c>
      <c r="AJ1310" s="261"/>
      <c r="AK1310" s="261"/>
      <c r="AL1310" s="261"/>
      <c r="AM1310" s="261">
        <v>0</v>
      </c>
      <c r="AN1310" s="261"/>
      <c r="AO1310" s="261"/>
      <c r="AP1310" s="261" t="s">
        <v>6308</v>
      </c>
      <c r="AQ1310" s="261"/>
      <c r="AR1310" s="261" t="s">
        <v>56</v>
      </c>
      <c r="AS1310" s="262" t="s">
        <v>6472</v>
      </c>
      <c r="AT1310" s="262" t="s">
        <v>6472</v>
      </c>
      <c r="AU1310" s="261" t="s">
        <v>55</v>
      </c>
    </row>
    <row r="1311" spans="2:47" ht="63.75" x14ac:dyDescent="0.25">
      <c r="B1311" s="234" t="s">
        <v>5919</v>
      </c>
      <c r="C1311" s="19" t="s">
        <v>5866</v>
      </c>
      <c r="D1311" s="165" t="s">
        <v>5764</v>
      </c>
      <c r="E1311" s="199">
        <v>29274227.960000001</v>
      </c>
      <c r="F1311" s="32">
        <v>0</v>
      </c>
      <c r="G1311" s="238"/>
      <c r="H1311" s="236" t="s">
        <v>722</v>
      </c>
      <c r="I1311" s="264" t="s">
        <v>6439</v>
      </c>
      <c r="J1311" s="261" t="s">
        <v>99</v>
      </c>
      <c r="K1311" s="261" t="s">
        <v>81</v>
      </c>
      <c r="L1311" s="261" t="s">
        <v>47</v>
      </c>
      <c r="M1311" s="70" t="s">
        <v>5764</v>
      </c>
      <c r="N1311" s="70" t="s">
        <v>48</v>
      </c>
      <c r="O1311" s="260" t="s">
        <v>49</v>
      </c>
      <c r="P1311" s="70" t="s">
        <v>50</v>
      </c>
      <c r="Q1311" s="260" t="s">
        <v>56</v>
      </c>
      <c r="R1311" s="260" t="s">
        <v>51</v>
      </c>
      <c r="S1311" s="70" t="s">
        <v>52</v>
      </c>
      <c r="T1311" s="170">
        <v>29274227.960000001</v>
      </c>
      <c r="U1311" s="261" t="s">
        <v>127</v>
      </c>
      <c r="V1311" s="261" t="s">
        <v>244</v>
      </c>
      <c r="W1311" s="263" t="s">
        <v>53</v>
      </c>
      <c r="X1311" s="261" t="s">
        <v>56</v>
      </c>
      <c r="Y1311" s="261"/>
      <c r="Z1311" s="261"/>
      <c r="AA1311" s="261"/>
      <c r="AB1311" s="261"/>
      <c r="AC1311" s="261"/>
      <c r="AD1311" s="261"/>
      <c r="AE1311" s="261"/>
      <c r="AF1311" s="261" t="s">
        <v>945</v>
      </c>
      <c r="AG1311" s="261" t="s">
        <v>54</v>
      </c>
      <c r="AH1311" s="261" t="s">
        <v>56</v>
      </c>
      <c r="AI1311" s="261" t="s">
        <v>55</v>
      </c>
      <c r="AJ1311" s="261"/>
      <c r="AK1311" s="261"/>
      <c r="AL1311" s="261"/>
      <c r="AM1311" s="261">
        <v>0</v>
      </c>
      <c r="AN1311" s="261"/>
      <c r="AO1311" s="261"/>
      <c r="AP1311" s="261" t="s">
        <v>6308</v>
      </c>
      <c r="AQ1311" s="261"/>
      <c r="AR1311" s="261" t="s">
        <v>56</v>
      </c>
      <c r="AS1311" s="262" t="s">
        <v>6474</v>
      </c>
      <c r="AT1311" s="262" t="s">
        <v>6474</v>
      </c>
      <c r="AU1311" s="261" t="s">
        <v>55</v>
      </c>
    </row>
    <row r="1312" spans="2:47" ht="38.25" x14ac:dyDescent="0.25">
      <c r="B1312" s="239" t="s">
        <v>6109</v>
      </c>
      <c r="C1312" s="19" t="s">
        <v>6071</v>
      </c>
      <c r="D1312" s="165" t="s">
        <v>6002</v>
      </c>
      <c r="E1312" s="199">
        <v>1710774.6</v>
      </c>
      <c r="F1312" s="32">
        <f t="shared" ref="F1312:F1313" si="28">E1312-T1312</f>
        <v>0</v>
      </c>
      <c r="G1312" s="242"/>
      <c r="H1312" s="243" t="s">
        <v>723</v>
      </c>
      <c r="I1312" s="264" t="s">
        <v>6440</v>
      </c>
      <c r="J1312" s="261" t="s">
        <v>1645</v>
      </c>
      <c r="K1312" s="261" t="s">
        <v>876</v>
      </c>
      <c r="L1312" s="261" t="s">
        <v>64</v>
      </c>
      <c r="M1312" s="70" t="s">
        <v>6002</v>
      </c>
      <c r="N1312" s="70" t="s">
        <v>48</v>
      </c>
      <c r="O1312" s="260" t="s">
        <v>892</v>
      </c>
      <c r="P1312" s="70" t="s">
        <v>752</v>
      </c>
      <c r="Q1312" s="260" t="s">
        <v>5988</v>
      </c>
      <c r="R1312" s="260" t="s">
        <v>51</v>
      </c>
      <c r="S1312" s="70" t="s">
        <v>52</v>
      </c>
      <c r="T1312" s="170">
        <v>1710774.6</v>
      </c>
      <c r="U1312" s="261" t="s">
        <v>127</v>
      </c>
      <c r="V1312" s="261" t="s">
        <v>244</v>
      </c>
      <c r="W1312" s="263" t="s">
        <v>136</v>
      </c>
      <c r="X1312" s="261" t="s">
        <v>56</v>
      </c>
      <c r="Y1312" s="261"/>
      <c r="Z1312" s="261"/>
      <c r="AA1312" s="261"/>
      <c r="AB1312" s="261"/>
      <c r="AC1312" s="261"/>
      <c r="AD1312" s="261"/>
      <c r="AE1312" s="261"/>
      <c r="AF1312" s="261" t="s">
        <v>1465</v>
      </c>
      <c r="AG1312" s="261" t="s">
        <v>54</v>
      </c>
      <c r="AH1312" s="261" t="s">
        <v>2547</v>
      </c>
      <c r="AI1312" s="261" t="s">
        <v>55</v>
      </c>
      <c r="AJ1312" s="261"/>
      <c r="AK1312" s="261"/>
      <c r="AL1312" s="261"/>
      <c r="AM1312" s="261">
        <v>0</v>
      </c>
      <c r="AN1312" s="261"/>
      <c r="AO1312" s="261"/>
      <c r="AP1312" s="261" t="s">
        <v>6308</v>
      </c>
      <c r="AQ1312" s="261"/>
      <c r="AR1312" s="261" t="s">
        <v>56</v>
      </c>
      <c r="AS1312" s="262" t="s">
        <v>6475</v>
      </c>
      <c r="AT1312" s="262" t="s">
        <v>1611</v>
      </c>
      <c r="AU1312" s="261" t="s">
        <v>55</v>
      </c>
    </row>
    <row r="1313" spans="2:47" ht="51" x14ac:dyDescent="0.25">
      <c r="B1313" s="239" t="s">
        <v>6115</v>
      </c>
      <c r="C1313" s="19" t="s">
        <v>6077</v>
      </c>
      <c r="D1313" s="165" t="s">
        <v>6008</v>
      </c>
      <c r="E1313" s="199">
        <v>594373.29</v>
      </c>
      <c r="F1313" s="32">
        <f t="shared" si="28"/>
        <v>0</v>
      </c>
      <c r="G1313" s="242"/>
      <c r="H1313" s="243" t="s">
        <v>723</v>
      </c>
      <c r="I1313" s="264" t="s">
        <v>6441</v>
      </c>
      <c r="J1313" s="261" t="s">
        <v>5957</v>
      </c>
      <c r="K1313" s="261" t="s">
        <v>5958</v>
      </c>
      <c r="L1313" s="261" t="s">
        <v>64</v>
      </c>
      <c r="M1313" s="70" t="s">
        <v>6008</v>
      </c>
      <c r="N1313" s="70" t="s">
        <v>48</v>
      </c>
      <c r="O1313" s="260" t="s">
        <v>892</v>
      </c>
      <c r="P1313" s="70" t="s">
        <v>752</v>
      </c>
      <c r="Q1313" s="260" t="s">
        <v>5990</v>
      </c>
      <c r="R1313" s="260" t="s">
        <v>51</v>
      </c>
      <c r="S1313" s="70" t="s">
        <v>52</v>
      </c>
      <c r="T1313" s="170">
        <v>594373.29</v>
      </c>
      <c r="U1313" s="261" t="s">
        <v>127</v>
      </c>
      <c r="V1313" s="261" t="s">
        <v>241</v>
      </c>
      <c r="W1313" s="263" t="s">
        <v>136</v>
      </c>
      <c r="X1313" s="261" t="s">
        <v>56</v>
      </c>
      <c r="Y1313" s="261"/>
      <c r="Z1313" s="261"/>
      <c r="AA1313" s="261"/>
      <c r="AB1313" s="261"/>
      <c r="AC1313" s="261"/>
      <c r="AD1313" s="261"/>
      <c r="AE1313" s="261"/>
      <c r="AF1313" s="261" t="s">
        <v>1465</v>
      </c>
      <c r="AG1313" s="261" t="s">
        <v>54</v>
      </c>
      <c r="AH1313" s="261" t="s">
        <v>2547</v>
      </c>
      <c r="AI1313" s="261" t="s">
        <v>55</v>
      </c>
      <c r="AJ1313" s="261"/>
      <c r="AK1313" s="261"/>
      <c r="AL1313" s="261"/>
      <c r="AM1313" s="261">
        <v>0</v>
      </c>
      <c r="AN1313" s="261"/>
      <c r="AO1313" s="261"/>
      <c r="AP1313" s="261" t="s">
        <v>6308</v>
      </c>
      <c r="AQ1313" s="261"/>
      <c r="AR1313" s="261" t="s">
        <v>56</v>
      </c>
      <c r="AS1313" s="262" t="s">
        <v>6476</v>
      </c>
      <c r="AT1313" s="262" t="s">
        <v>1982</v>
      </c>
      <c r="AU1313" s="261" t="s">
        <v>55</v>
      </c>
    </row>
  </sheetData>
  <autoFilter ref="B12:BI1313"/>
  <mergeCells count="46">
    <mergeCell ref="AJ6:AJ11"/>
    <mergeCell ref="AK6:AK11"/>
    <mergeCell ref="AL6:AL11"/>
    <mergeCell ref="AM6:AM11"/>
    <mergeCell ref="P8:P11"/>
    <mergeCell ref="R8:R11"/>
    <mergeCell ref="S8:S11"/>
    <mergeCell ref="U8:U11"/>
    <mergeCell ref="T6:T11"/>
    <mergeCell ref="AR4:AR11"/>
    <mergeCell ref="AS4:AS11"/>
    <mergeCell ref="AT4:AT11"/>
    <mergeCell ref="AU4:AU11"/>
    <mergeCell ref="AQ4:AQ11"/>
    <mergeCell ref="Y4:AE5"/>
    <mergeCell ref="AF4:AM5"/>
    <mergeCell ref="AN4:AN11"/>
    <mergeCell ref="AO4:AO11"/>
    <mergeCell ref="AP4:AP11"/>
    <mergeCell ref="Y6:Y11"/>
    <mergeCell ref="Z6:Z11"/>
    <mergeCell ref="AA6:AA11"/>
    <mergeCell ref="AB6:AB11"/>
    <mergeCell ref="AH6:AH11"/>
    <mergeCell ref="AC6:AC11"/>
    <mergeCell ref="AD6:AD11"/>
    <mergeCell ref="AE6:AE11"/>
    <mergeCell ref="AF6:AF11"/>
    <mergeCell ref="AG6:AG11"/>
    <mergeCell ref="AI6:AI11"/>
    <mergeCell ref="M1:X3"/>
    <mergeCell ref="I4:I11"/>
    <mergeCell ref="J4:J11"/>
    <mergeCell ref="K4:K11"/>
    <mergeCell ref="L4:L11"/>
    <mergeCell ref="M4:V5"/>
    <mergeCell ref="W4:W11"/>
    <mergeCell ref="X4:X11"/>
    <mergeCell ref="U6:V7"/>
    <mergeCell ref="V8:V11"/>
    <mergeCell ref="M6:M11"/>
    <mergeCell ref="N6:N11"/>
    <mergeCell ref="O6:P7"/>
    <mergeCell ref="Q6:Q11"/>
    <mergeCell ref="R6:S7"/>
    <mergeCell ref="O8:O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50"/>
  <sheetViews>
    <sheetView topLeftCell="A187" workbookViewId="0">
      <selection activeCell="H2" sqref="H2:H250"/>
    </sheetView>
  </sheetViews>
  <sheetFormatPr defaultRowHeight="15" x14ac:dyDescent="0.25"/>
  <cols>
    <col min="3" max="3" width="15.28515625" customWidth="1"/>
    <col min="6" max="6" width="13.28515625" customWidth="1"/>
  </cols>
  <sheetData>
    <row r="2" spans="2:8" x14ac:dyDescent="0.25">
      <c r="B2" s="270" t="s">
        <v>302</v>
      </c>
      <c r="C2" s="109">
        <v>76098044.790000007</v>
      </c>
      <c r="E2" s="163" t="s">
        <v>302</v>
      </c>
      <c r="F2" s="271">
        <v>76098044.790000007</v>
      </c>
      <c r="G2" s="1">
        <f>B2-E2</f>
        <v>0</v>
      </c>
      <c r="H2" s="191">
        <f>C2-F2</f>
        <v>0</v>
      </c>
    </row>
    <row r="3" spans="2:8" x14ac:dyDescent="0.25">
      <c r="B3" s="270" t="s">
        <v>354</v>
      </c>
      <c r="C3" s="109">
        <v>0</v>
      </c>
      <c r="E3" s="163" t="s">
        <v>354</v>
      </c>
      <c r="F3" s="271"/>
      <c r="G3" s="1">
        <f>B3-E3</f>
        <v>0</v>
      </c>
      <c r="H3" s="191">
        <f t="shared" ref="H3:H66" si="0">C3-F3</f>
        <v>0</v>
      </c>
    </row>
    <row r="4" spans="2:8" x14ac:dyDescent="0.25">
      <c r="B4" s="270" t="s">
        <v>355</v>
      </c>
      <c r="C4" s="109">
        <v>0</v>
      </c>
      <c r="E4" s="163" t="s">
        <v>355</v>
      </c>
      <c r="F4" s="271"/>
      <c r="G4" s="1">
        <f t="shared" ref="G4:G67" si="1">B4-E4</f>
        <v>0</v>
      </c>
      <c r="H4" s="191">
        <f t="shared" si="0"/>
        <v>0</v>
      </c>
    </row>
    <row r="5" spans="2:8" x14ac:dyDescent="0.25">
      <c r="B5" s="270" t="s">
        <v>356</v>
      </c>
      <c r="C5" s="109">
        <v>0</v>
      </c>
      <c r="E5" s="163" t="s">
        <v>356</v>
      </c>
      <c r="F5" s="271"/>
      <c r="G5" s="1">
        <f t="shared" si="1"/>
        <v>0</v>
      </c>
      <c r="H5" s="191">
        <f t="shared" si="0"/>
        <v>0</v>
      </c>
    </row>
    <row r="6" spans="2:8" x14ac:dyDescent="0.25">
      <c r="B6" s="270" t="s">
        <v>357</v>
      </c>
      <c r="C6" s="109">
        <v>0</v>
      </c>
      <c r="E6" s="163" t="s">
        <v>357</v>
      </c>
      <c r="F6" s="271"/>
      <c r="G6" s="1">
        <f t="shared" si="1"/>
        <v>0</v>
      </c>
      <c r="H6" s="191">
        <f t="shared" si="0"/>
        <v>0</v>
      </c>
    </row>
    <row r="7" spans="2:8" x14ac:dyDescent="0.25">
      <c r="B7" s="270" t="s">
        <v>358</v>
      </c>
      <c r="C7" s="109">
        <v>0</v>
      </c>
      <c r="E7" s="163" t="s">
        <v>358</v>
      </c>
      <c r="F7" s="271"/>
      <c r="G7" s="1">
        <f t="shared" si="1"/>
        <v>0</v>
      </c>
      <c r="H7" s="191">
        <f t="shared" si="0"/>
        <v>0</v>
      </c>
    </row>
    <row r="8" spans="2:8" x14ac:dyDescent="0.25">
      <c r="B8" s="270" t="s">
        <v>359</v>
      </c>
      <c r="C8" s="109">
        <v>0</v>
      </c>
      <c r="E8" s="163" t="s">
        <v>359</v>
      </c>
      <c r="F8" s="271"/>
      <c r="G8" s="1">
        <f t="shared" si="1"/>
        <v>0</v>
      </c>
      <c r="H8" s="191">
        <f t="shared" si="0"/>
        <v>0</v>
      </c>
    </row>
    <row r="9" spans="2:8" x14ac:dyDescent="0.25">
      <c r="B9" s="270" t="s">
        <v>360</v>
      </c>
      <c r="C9" s="109">
        <v>0</v>
      </c>
      <c r="E9" s="163" t="s">
        <v>360</v>
      </c>
      <c r="F9" s="271"/>
      <c r="G9" s="1">
        <f t="shared" si="1"/>
        <v>0</v>
      </c>
      <c r="H9" s="191">
        <f t="shared" si="0"/>
        <v>0</v>
      </c>
    </row>
    <row r="10" spans="2:8" x14ac:dyDescent="0.25">
      <c r="B10" s="270" t="s">
        <v>361</v>
      </c>
      <c r="C10" s="109">
        <v>0</v>
      </c>
      <c r="E10" s="163" t="s">
        <v>361</v>
      </c>
      <c r="F10" s="271"/>
      <c r="G10" s="1">
        <f t="shared" si="1"/>
        <v>0</v>
      </c>
      <c r="H10" s="191">
        <f t="shared" si="0"/>
        <v>0</v>
      </c>
    </row>
    <row r="11" spans="2:8" x14ac:dyDescent="0.25">
      <c r="B11" s="270" t="s">
        <v>362</v>
      </c>
      <c r="C11" s="109">
        <v>0</v>
      </c>
      <c r="E11" s="163" t="s">
        <v>362</v>
      </c>
      <c r="F11" s="271"/>
      <c r="G11" s="1">
        <f t="shared" si="1"/>
        <v>0</v>
      </c>
      <c r="H11" s="191">
        <f t="shared" si="0"/>
        <v>0</v>
      </c>
    </row>
    <row r="12" spans="2:8" x14ac:dyDescent="0.25">
      <c r="B12" s="270" t="s">
        <v>363</v>
      </c>
      <c r="C12" s="109">
        <v>0</v>
      </c>
      <c r="E12" s="163" t="s">
        <v>363</v>
      </c>
      <c r="F12" s="271"/>
      <c r="G12" s="1">
        <f t="shared" si="1"/>
        <v>0</v>
      </c>
      <c r="H12" s="191">
        <f t="shared" si="0"/>
        <v>0</v>
      </c>
    </row>
    <row r="13" spans="2:8" x14ac:dyDescent="0.25">
      <c r="B13" s="270" t="s">
        <v>364</v>
      </c>
      <c r="C13" s="109">
        <v>0</v>
      </c>
      <c r="E13" s="163" t="s">
        <v>364</v>
      </c>
      <c r="F13" s="271"/>
      <c r="G13" s="1">
        <f t="shared" si="1"/>
        <v>0</v>
      </c>
      <c r="H13" s="191">
        <f t="shared" si="0"/>
        <v>0</v>
      </c>
    </row>
    <row r="14" spans="2:8" x14ac:dyDescent="0.25">
      <c r="B14" s="270" t="s">
        <v>365</v>
      </c>
      <c r="C14" s="109">
        <v>0</v>
      </c>
      <c r="E14" s="163" t="s">
        <v>365</v>
      </c>
      <c r="F14" s="271"/>
      <c r="G14" s="1">
        <f t="shared" si="1"/>
        <v>0</v>
      </c>
      <c r="H14" s="191">
        <f t="shared" si="0"/>
        <v>0</v>
      </c>
    </row>
    <row r="15" spans="2:8" x14ac:dyDescent="0.25">
      <c r="B15" s="270" t="s">
        <v>366</v>
      </c>
      <c r="C15" s="109">
        <v>0</v>
      </c>
      <c r="E15" s="163" t="s">
        <v>366</v>
      </c>
      <c r="F15" s="271"/>
      <c r="G15" s="1">
        <f t="shared" si="1"/>
        <v>0</v>
      </c>
      <c r="H15" s="191">
        <f t="shared" si="0"/>
        <v>0</v>
      </c>
    </row>
    <row r="16" spans="2:8" x14ac:dyDescent="0.25">
      <c r="B16" s="270" t="s">
        <v>367</v>
      </c>
      <c r="C16" s="109">
        <v>0</v>
      </c>
      <c r="E16" s="163" t="s">
        <v>367</v>
      </c>
      <c r="F16" s="271"/>
      <c r="G16" s="1">
        <f t="shared" si="1"/>
        <v>0</v>
      </c>
      <c r="H16" s="191">
        <f t="shared" si="0"/>
        <v>0</v>
      </c>
    </row>
    <row r="17" spans="2:8" x14ac:dyDescent="0.25">
      <c r="B17" s="270" t="s">
        <v>368</v>
      </c>
      <c r="C17" s="109">
        <v>0</v>
      </c>
      <c r="E17" s="163" t="s">
        <v>368</v>
      </c>
      <c r="F17" s="271"/>
      <c r="G17" s="1">
        <f t="shared" si="1"/>
        <v>0</v>
      </c>
      <c r="H17" s="191">
        <f t="shared" si="0"/>
        <v>0</v>
      </c>
    </row>
    <row r="18" spans="2:8" x14ac:dyDescent="0.25">
      <c r="B18" s="270" t="s">
        <v>369</v>
      </c>
      <c r="C18" s="109">
        <v>0</v>
      </c>
      <c r="E18" s="163" t="s">
        <v>369</v>
      </c>
      <c r="F18" s="271"/>
      <c r="G18" s="1">
        <f t="shared" si="1"/>
        <v>0</v>
      </c>
      <c r="H18" s="191">
        <f t="shared" si="0"/>
        <v>0</v>
      </c>
    </row>
    <row r="19" spans="2:8" x14ac:dyDescent="0.25">
      <c r="B19" s="270" t="s">
        <v>370</v>
      </c>
      <c r="C19" s="109">
        <v>0</v>
      </c>
      <c r="E19" s="163" t="s">
        <v>370</v>
      </c>
      <c r="F19" s="271"/>
      <c r="G19" s="1">
        <f t="shared" si="1"/>
        <v>0</v>
      </c>
      <c r="H19" s="191">
        <f t="shared" si="0"/>
        <v>0</v>
      </c>
    </row>
    <row r="20" spans="2:8" x14ac:dyDescent="0.25">
      <c r="B20" s="270" t="s">
        <v>371</v>
      </c>
      <c r="C20" s="109">
        <v>0</v>
      </c>
      <c r="E20" s="163" t="s">
        <v>371</v>
      </c>
      <c r="F20" s="271"/>
      <c r="G20" s="1">
        <f t="shared" si="1"/>
        <v>0</v>
      </c>
      <c r="H20" s="191">
        <f t="shared" si="0"/>
        <v>0</v>
      </c>
    </row>
    <row r="21" spans="2:8" x14ac:dyDescent="0.25">
      <c r="B21" s="270" t="s">
        <v>372</v>
      </c>
      <c r="C21" s="109">
        <v>0</v>
      </c>
      <c r="E21" s="163" t="s">
        <v>372</v>
      </c>
      <c r="F21" s="271"/>
      <c r="G21" s="1">
        <f t="shared" si="1"/>
        <v>0</v>
      </c>
      <c r="H21" s="191">
        <f t="shared" si="0"/>
        <v>0</v>
      </c>
    </row>
    <row r="22" spans="2:8" x14ac:dyDescent="0.25">
      <c r="B22" s="270" t="s">
        <v>373</v>
      </c>
      <c r="C22" s="109">
        <v>0</v>
      </c>
      <c r="E22" s="163" t="s">
        <v>373</v>
      </c>
      <c r="F22" s="271"/>
      <c r="G22" s="1">
        <f t="shared" si="1"/>
        <v>0</v>
      </c>
      <c r="H22" s="191">
        <f t="shared" si="0"/>
        <v>0</v>
      </c>
    </row>
    <row r="23" spans="2:8" x14ac:dyDescent="0.25">
      <c r="B23" s="270" t="s">
        <v>374</v>
      </c>
      <c r="C23" s="109">
        <v>0</v>
      </c>
      <c r="E23" s="163" t="s">
        <v>374</v>
      </c>
      <c r="F23" s="271"/>
      <c r="G23" s="1">
        <f t="shared" si="1"/>
        <v>0</v>
      </c>
      <c r="H23" s="191">
        <f t="shared" si="0"/>
        <v>0</v>
      </c>
    </row>
    <row r="24" spans="2:8" x14ac:dyDescent="0.25">
      <c r="B24" s="270" t="s">
        <v>375</v>
      </c>
      <c r="C24" s="109">
        <v>0</v>
      </c>
      <c r="E24" s="163" t="s">
        <v>375</v>
      </c>
      <c r="F24" s="271"/>
      <c r="G24" s="1">
        <f t="shared" si="1"/>
        <v>0</v>
      </c>
      <c r="H24" s="191">
        <f t="shared" si="0"/>
        <v>0</v>
      </c>
    </row>
    <row r="25" spans="2:8" x14ac:dyDescent="0.25">
      <c r="B25" s="270" t="s">
        <v>376</v>
      </c>
      <c r="C25" s="109">
        <v>0</v>
      </c>
      <c r="E25" s="163" t="s">
        <v>376</v>
      </c>
      <c r="F25" s="271"/>
      <c r="G25" s="1">
        <f t="shared" si="1"/>
        <v>0</v>
      </c>
      <c r="H25" s="191">
        <f t="shared" si="0"/>
        <v>0</v>
      </c>
    </row>
    <row r="26" spans="2:8" x14ac:dyDescent="0.25">
      <c r="B26" s="270" t="s">
        <v>377</v>
      </c>
      <c r="C26" s="109">
        <v>0</v>
      </c>
      <c r="E26" s="163" t="s">
        <v>377</v>
      </c>
      <c r="F26" s="271"/>
      <c r="G26" s="1">
        <f t="shared" si="1"/>
        <v>0</v>
      </c>
      <c r="H26" s="191">
        <f t="shared" si="0"/>
        <v>0</v>
      </c>
    </row>
    <row r="27" spans="2:8" x14ac:dyDescent="0.25">
      <c r="B27" s="270" t="s">
        <v>378</v>
      </c>
      <c r="C27" s="109">
        <v>0</v>
      </c>
      <c r="E27" s="163" t="s">
        <v>378</v>
      </c>
      <c r="F27" s="271"/>
      <c r="G27" s="1">
        <f t="shared" si="1"/>
        <v>0</v>
      </c>
      <c r="H27" s="191">
        <f t="shared" si="0"/>
        <v>0</v>
      </c>
    </row>
    <row r="28" spans="2:8" x14ac:dyDescent="0.25">
      <c r="B28" s="270" t="s">
        <v>379</v>
      </c>
      <c r="C28" s="109">
        <v>0</v>
      </c>
      <c r="E28" s="163" t="s">
        <v>379</v>
      </c>
      <c r="F28" s="271"/>
      <c r="G28" s="1">
        <f t="shared" si="1"/>
        <v>0</v>
      </c>
      <c r="H28" s="191">
        <f t="shared" si="0"/>
        <v>0</v>
      </c>
    </row>
    <row r="29" spans="2:8" x14ac:dyDescent="0.25">
      <c r="B29" s="270" t="s">
        <v>380</v>
      </c>
      <c r="C29" s="109">
        <v>0</v>
      </c>
      <c r="E29" s="163" t="s">
        <v>380</v>
      </c>
      <c r="F29" s="271"/>
      <c r="G29" s="1">
        <f t="shared" si="1"/>
        <v>0</v>
      </c>
      <c r="H29" s="191">
        <f t="shared" si="0"/>
        <v>0</v>
      </c>
    </row>
    <row r="30" spans="2:8" x14ac:dyDescent="0.25">
      <c r="B30" s="270" t="s">
        <v>381</v>
      </c>
      <c r="C30" s="109">
        <v>0</v>
      </c>
      <c r="E30" s="163" t="s">
        <v>381</v>
      </c>
      <c r="F30" s="271"/>
      <c r="G30" s="1">
        <f t="shared" si="1"/>
        <v>0</v>
      </c>
      <c r="H30" s="191">
        <f t="shared" si="0"/>
        <v>0</v>
      </c>
    </row>
    <row r="31" spans="2:8" x14ac:dyDescent="0.25">
      <c r="B31" s="270" t="s">
        <v>382</v>
      </c>
      <c r="C31" s="109">
        <v>0</v>
      </c>
      <c r="E31" s="163" t="s">
        <v>382</v>
      </c>
      <c r="F31" s="271"/>
      <c r="G31" s="1">
        <f t="shared" si="1"/>
        <v>0</v>
      </c>
      <c r="H31" s="191">
        <f t="shared" si="0"/>
        <v>0</v>
      </c>
    </row>
    <row r="32" spans="2:8" x14ac:dyDescent="0.25">
      <c r="B32" s="270" t="s">
        <v>383</v>
      </c>
      <c r="C32" s="109">
        <v>0</v>
      </c>
      <c r="E32" s="163" t="s">
        <v>383</v>
      </c>
      <c r="F32" s="271"/>
      <c r="G32" s="1">
        <f t="shared" si="1"/>
        <v>0</v>
      </c>
      <c r="H32" s="191">
        <f t="shared" si="0"/>
        <v>0</v>
      </c>
    </row>
    <row r="33" spans="2:8" x14ac:dyDescent="0.25">
      <c r="B33" s="270" t="s">
        <v>384</v>
      </c>
      <c r="C33" s="109">
        <v>0</v>
      </c>
      <c r="E33" s="163" t="s">
        <v>384</v>
      </c>
      <c r="F33" s="271"/>
      <c r="G33" s="1">
        <f t="shared" si="1"/>
        <v>0</v>
      </c>
      <c r="H33" s="191">
        <f t="shared" si="0"/>
        <v>0</v>
      </c>
    </row>
    <row r="34" spans="2:8" x14ac:dyDescent="0.25">
      <c r="B34" s="270" t="s">
        <v>385</v>
      </c>
      <c r="C34" s="109">
        <v>0</v>
      </c>
      <c r="E34" s="163" t="s">
        <v>385</v>
      </c>
      <c r="F34" s="271"/>
      <c r="G34" s="1">
        <f t="shared" si="1"/>
        <v>0</v>
      </c>
      <c r="H34" s="191">
        <f t="shared" si="0"/>
        <v>0</v>
      </c>
    </row>
    <row r="35" spans="2:8" x14ac:dyDescent="0.25">
      <c r="B35" s="270" t="s">
        <v>386</v>
      </c>
      <c r="C35" s="109">
        <v>0</v>
      </c>
      <c r="E35" s="163" t="s">
        <v>386</v>
      </c>
      <c r="F35" s="271"/>
      <c r="G35" s="1">
        <f t="shared" si="1"/>
        <v>0</v>
      </c>
      <c r="H35" s="191">
        <f t="shared" si="0"/>
        <v>0</v>
      </c>
    </row>
    <row r="36" spans="2:8" x14ac:dyDescent="0.25">
      <c r="B36" s="270" t="s">
        <v>387</v>
      </c>
      <c r="C36" s="109">
        <v>0</v>
      </c>
      <c r="E36" s="163" t="s">
        <v>387</v>
      </c>
      <c r="F36" s="271"/>
      <c r="G36" s="1">
        <f t="shared" si="1"/>
        <v>0</v>
      </c>
      <c r="H36" s="191">
        <f t="shared" si="0"/>
        <v>0</v>
      </c>
    </row>
    <row r="37" spans="2:8" x14ac:dyDescent="0.25">
      <c r="B37" s="270" t="s">
        <v>388</v>
      </c>
      <c r="C37" s="109">
        <v>0</v>
      </c>
      <c r="E37" s="163" t="s">
        <v>388</v>
      </c>
      <c r="F37" s="271"/>
      <c r="G37" s="1">
        <f t="shared" si="1"/>
        <v>0</v>
      </c>
      <c r="H37" s="191">
        <f t="shared" si="0"/>
        <v>0</v>
      </c>
    </row>
    <row r="38" spans="2:8" x14ac:dyDescent="0.25">
      <c r="B38" s="270" t="s">
        <v>389</v>
      </c>
      <c r="C38" s="109">
        <v>0</v>
      </c>
      <c r="E38" s="163" t="s">
        <v>389</v>
      </c>
      <c r="F38" s="271"/>
      <c r="G38" s="1">
        <f t="shared" si="1"/>
        <v>0</v>
      </c>
      <c r="H38" s="191">
        <f t="shared" si="0"/>
        <v>0</v>
      </c>
    </row>
    <row r="39" spans="2:8" x14ac:dyDescent="0.25">
      <c r="B39" s="270" t="s">
        <v>390</v>
      </c>
      <c r="C39" s="109">
        <v>0</v>
      </c>
      <c r="E39" s="163" t="s">
        <v>390</v>
      </c>
      <c r="F39" s="271"/>
      <c r="G39" s="1">
        <f t="shared" si="1"/>
        <v>0</v>
      </c>
      <c r="H39" s="191">
        <f t="shared" si="0"/>
        <v>0</v>
      </c>
    </row>
    <row r="40" spans="2:8" x14ac:dyDescent="0.25">
      <c r="B40" s="270" t="s">
        <v>391</v>
      </c>
      <c r="C40" s="109">
        <v>0</v>
      </c>
      <c r="E40" s="163" t="s">
        <v>391</v>
      </c>
      <c r="F40" s="271"/>
      <c r="G40" s="1">
        <f t="shared" si="1"/>
        <v>0</v>
      </c>
      <c r="H40" s="191">
        <f t="shared" si="0"/>
        <v>0</v>
      </c>
    </row>
    <row r="41" spans="2:8" x14ac:dyDescent="0.25">
      <c r="B41" s="270" t="s">
        <v>392</v>
      </c>
      <c r="C41" s="109">
        <v>0</v>
      </c>
      <c r="E41" s="163" t="s">
        <v>392</v>
      </c>
      <c r="F41" s="271"/>
      <c r="G41" s="1">
        <f t="shared" si="1"/>
        <v>0</v>
      </c>
      <c r="H41" s="191">
        <f t="shared" si="0"/>
        <v>0</v>
      </c>
    </row>
    <row r="42" spans="2:8" x14ac:dyDescent="0.25">
      <c r="B42" s="270" t="s">
        <v>393</v>
      </c>
      <c r="C42" s="109">
        <v>0</v>
      </c>
      <c r="E42" s="163" t="s">
        <v>393</v>
      </c>
      <c r="F42" s="271"/>
      <c r="G42" s="1">
        <f t="shared" si="1"/>
        <v>0</v>
      </c>
      <c r="H42" s="191">
        <f t="shared" si="0"/>
        <v>0</v>
      </c>
    </row>
    <row r="43" spans="2:8" x14ac:dyDescent="0.25">
      <c r="B43" s="270" t="s">
        <v>394</v>
      </c>
      <c r="C43" s="109">
        <v>0</v>
      </c>
      <c r="E43" s="163" t="s">
        <v>394</v>
      </c>
      <c r="F43" s="271"/>
      <c r="G43" s="1">
        <f t="shared" si="1"/>
        <v>0</v>
      </c>
      <c r="H43" s="191">
        <f t="shared" si="0"/>
        <v>0</v>
      </c>
    </row>
    <row r="44" spans="2:8" x14ac:dyDescent="0.25">
      <c r="B44" s="270" t="s">
        <v>311</v>
      </c>
      <c r="C44" s="109">
        <v>0</v>
      </c>
      <c r="E44" s="163" t="s">
        <v>311</v>
      </c>
      <c r="F44" s="271"/>
      <c r="G44" s="1">
        <f t="shared" si="1"/>
        <v>0</v>
      </c>
      <c r="H44" s="191">
        <f t="shared" si="0"/>
        <v>0</v>
      </c>
    </row>
    <row r="45" spans="2:8" x14ac:dyDescent="0.25">
      <c r="B45" s="270" t="s">
        <v>235</v>
      </c>
      <c r="C45" s="109">
        <v>0</v>
      </c>
      <c r="E45" s="163" t="s">
        <v>235</v>
      </c>
      <c r="F45" s="271"/>
      <c r="G45" s="1">
        <f t="shared" si="1"/>
        <v>0</v>
      </c>
      <c r="H45" s="191">
        <f t="shared" si="0"/>
        <v>0</v>
      </c>
    </row>
    <row r="46" spans="2:8" x14ac:dyDescent="0.25">
      <c r="B46" s="270" t="s">
        <v>271</v>
      </c>
      <c r="C46" s="109">
        <v>0</v>
      </c>
      <c r="E46" s="163" t="s">
        <v>271</v>
      </c>
      <c r="F46" s="271"/>
      <c r="G46" s="1">
        <f t="shared" si="1"/>
        <v>0</v>
      </c>
      <c r="H46" s="191">
        <f t="shared" si="0"/>
        <v>0</v>
      </c>
    </row>
    <row r="47" spans="2:8" x14ac:dyDescent="0.25">
      <c r="B47" s="270" t="s">
        <v>395</v>
      </c>
      <c r="C47" s="109">
        <v>0</v>
      </c>
      <c r="E47" s="163" t="s">
        <v>395</v>
      </c>
      <c r="F47" s="271"/>
      <c r="G47" s="1">
        <f t="shared" si="1"/>
        <v>0</v>
      </c>
      <c r="H47" s="191">
        <f t="shared" si="0"/>
        <v>0</v>
      </c>
    </row>
    <row r="48" spans="2:8" x14ac:dyDescent="0.25">
      <c r="B48" s="270" t="s">
        <v>396</v>
      </c>
      <c r="C48" s="109">
        <v>0</v>
      </c>
      <c r="E48" s="163" t="s">
        <v>396</v>
      </c>
      <c r="F48" s="271"/>
      <c r="G48" s="1">
        <f t="shared" si="1"/>
        <v>0</v>
      </c>
      <c r="H48" s="191">
        <f t="shared" si="0"/>
        <v>0</v>
      </c>
    </row>
    <row r="49" spans="2:8" x14ac:dyDescent="0.25">
      <c r="B49" s="270" t="s">
        <v>397</v>
      </c>
      <c r="C49" s="109">
        <v>0</v>
      </c>
      <c r="E49" s="163" t="s">
        <v>397</v>
      </c>
      <c r="F49" s="271"/>
      <c r="G49" s="1">
        <f t="shared" si="1"/>
        <v>0</v>
      </c>
      <c r="H49" s="191">
        <f t="shared" si="0"/>
        <v>0</v>
      </c>
    </row>
    <row r="50" spans="2:8" x14ac:dyDescent="0.25">
      <c r="B50" s="270" t="s">
        <v>398</v>
      </c>
      <c r="C50" s="109">
        <v>0</v>
      </c>
      <c r="E50" s="163" t="s">
        <v>398</v>
      </c>
      <c r="F50" s="271"/>
      <c r="G50" s="1">
        <f t="shared" si="1"/>
        <v>0</v>
      </c>
      <c r="H50" s="191">
        <f t="shared" si="0"/>
        <v>0</v>
      </c>
    </row>
    <row r="51" spans="2:8" x14ac:dyDescent="0.25">
      <c r="B51" s="270" t="s">
        <v>399</v>
      </c>
      <c r="C51" s="109">
        <v>0</v>
      </c>
      <c r="E51" s="163" t="s">
        <v>399</v>
      </c>
      <c r="F51" s="271"/>
      <c r="G51" s="1">
        <f t="shared" si="1"/>
        <v>0</v>
      </c>
      <c r="H51" s="191">
        <f t="shared" si="0"/>
        <v>0</v>
      </c>
    </row>
    <row r="52" spans="2:8" x14ac:dyDescent="0.25">
      <c r="B52" s="270" t="s">
        <v>400</v>
      </c>
      <c r="C52" s="109">
        <v>0</v>
      </c>
      <c r="E52" s="163" t="s">
        <v>400</v>
      </c>
      <c r="F52" s="271"/>
      <c r="G52" s="1">
        <f t="shared" si="1"/>
        <v>0</v>
      </c>
      <c r="H52" s="191">
        <f t="shared" si="0"/>
        <v>0</v>
      </c>
    </row>
    <row r="53" spans="2:8" x14ac:dyDescent="0.25">
      <c r="B53" s="270" t="s">
        <v>401</v>
      </c>
      <c r="C53" s="109">
        <v>0</v>
      </c>
      <c r="E53" s="163" t="s">
        <v>401</v>
      </c>
      <c r="F53" s="271"/>
      <c r="G53" s="1">
        <f t="shared" si="1"/>
        <v>0</v>
      </c>
      <c r="H53" s="191">
        <f t="shared" si="0"/>
        <v>0</v>
      </c>
    </row>
    <row r="54" spans="2:8" x14ac:dyDescent="0.25">
      <c r="B54" s="270" t="s">
        <v>402</v>
      </c>
      <c r="C54" s="109">
        <v>0</v>
      </c>
      <c r="E54" s="163" t="s">
        <v>402</v>
      </c>
      <c r="F54" s="271"/>
      <c r="G54" s="1">
        <f t="shared" si="1"/>
        <v>0</v>
      </c>
      <c r="H54" s="191">
        <f t="shared" si="0"/>
        <v>0</v>
      </c>
    </row>
    <row r="55" spans="2:8" x14ac:dyDescent="0.25">
      <c r="B55" s="270" t="s">
        <v>403</v>
      </c>
      <c r="C55" s="109">
        <v>0</v>
      </c>
      <c r="E55" s="163" t="s">
        <v>403</v>
      </c>
      <c r="F55" s="271"/>
      <c r="G55" s="1">
        <f t="shared" si="1"/>
        <v>0</v>
      </c>
      <c r="H55" s="191">
        <f t="shared" si="0"/>
        <v>0</v>
      </c>
    </row>
    <row r="56" spans="2:8" x14ac:dyDescent="0.25">
      <c r="B56" s="270" t="s">
        <v>404</v>
      </c>
      <c r="C56" s="109">
        <v>0</v>
      </c>
      <c r="E56" s="163" t="s">
        <v>404</v>
      </c>
      <c r="F56" s="271"/>
      <c r="G56" s="1">
        <f t="shared" si="1"/>
        <v>0</v>
      </c>
      <c r="H56" s="191">
        <f t="shared" si="0"/>
        <v>0</v>
      </c>
    </row>
    <row r="57" spans="2:8" x14ac:dyDescent="0.25">
      <c r="B57" s="270" t="s">
        <v>405</v>
      </c>
      <c r="C57" s="109">
        <v>0</v>
      </c>
      <c r="E57" s="163" t="s">
        <v>405</v>
      </c>
      <c r="F57" s="271"/>
      <c r="G57" s="1">
        <f t="shared" si="1"/>
        <v>0</v>
      </c>
      <c r="H57" s="191">
        <f t="shared" si="0"/>
        <v>0</v>
      </c>
    </row>
    <row r="58" spans="2:8" x14ac:dyDescent="0.25">
      <c r="B58" s="270" t="s">
        <v>406</v>
      </c>
      <c r="C58" s="109">
        <v>0</v>
      </c>
      <c r="E58" s="163" t="s">
        <v>406</v>
      </c>
      <c r="F58" s="271"/>
      <c r="G58" s="1">
        <f t="shared" si="1"/>
        <v>0</v>
      </c>
      <c r="H58" s="191">
        <f t="shared" si="0"/>
        <v>0</v>
      </c>
    </row>
    <row r="59" spans="2:8" x14ac:dyDescent="0.25">
      <c r="B59" s="270" t="s">
        <v>407</v>
      </c>
      <c r="C59" s="109">
        <v>0</v>
      </c>
      <c r="E59" s="163" t="s">
        <v>407</v>
      </c>
      <c r="F59" s="271"/>
      <c r="G59" s="1">
        <f t="shared" si="1"/>
        <v>0</v>
      </c>
      <c r="H59" s="191">
        <f t="shared" si="0"/>
        <v>0</v>
      </c>
    </row>
    <row r="60" spans="2:8" x14ac:dyDescent="0.25">
      <c r="B60" s="270" t="s">
        <v>408</v>
      </c>
      <c r="C60" s="109">
        <v>0</v>
      </c>
      <c r="E60" s="163" t="s">
        <v>408</v>
      </c>
      <c r="F60" s="271"/>
      <c r="G60" s="1">
        <f t="shared" si="1"/>
        <v>0</v>
      </c>
      <c r="H60" s="191">
        <f t="shared" si="0"/>
        <v>0</v>
      </c>
    </row>
    <row r="61" spans="2:8" x14ac:dyDescent="0.25">
      <c r="B61" s="270" t="s">
        <v>409</v>
      </c>
      <c r="C61" s="109">
        <v>0</v>
      </c>
      <c r="E61" s="163" t="s">
        <v>409</v>
      </c>
      <c r="F61" s="271"/>
      <c r="G61" s="1">
        <f t="shared" si="1"/>
        <v>0</v>
      </c>
      <c r="H61" s="191">
        <f t="shared" si="0"/>
        <v>0</v>
      </c>
    </row>
    <row r="62" spans="2:8" x14ac:dyDescent="0.25">
      <c r="B62" s="270" t="s">
        <v>410</v>
      </c>
      <c r="C62" s="109">
        <v>0</v>
      </c>
      <c r="E62" s="163" t="s">
        <v>410</v>
      </c>
      <c r="F62" s="271"/>
      <c r="G62" s="1">
        <f t="shared" si="1"/>
        <v>0</v>
      </c>
      <c r="H62" s="191">
        <f t="shared" si="0"/>
        <v>0</v>
      </c>
    </row>
    <row r="63" spans="2:8" x14ac:dyDescent="0.25">
      <c r="B63" s="270" t="s">
        <v>411</v>
      </c>
      <c r="C63" s="109">
        <v>0</v>
      </c>
      <c r="E63" s="163" t="s">
        <v>411</v>
      </c>
      <c r="F63" s="271"/>
      <c r="G63" s="1">
        <f t="shared" si="1"/>
        <v>0</v>
      </c>
      <c r="H63" s="191">
        <f t="shared" si="0"/>
        <v>0</v>
      </c>
    </row>
    <row r="64" spans="2:8" x14ac:dyDescent="0.25">
      <c r="B64" s="270" t="s">
        <v>412</v>
      </c>
      <c r="C64" s="109">
        <v>0</v>
      </c>
      <c r="E64" s="163" t="s">
        <v>412</v>
      </c>
      <c r="F64" s="271"/>
      <c r="G64" s="1">
        <f t="shared" si="1"/>
        <v>0</v>
      </c>
      <c r="H64" s="191">
        <f t="shared" si="0"/>
        <v>0</v>
      </c>
    </row>
    <row r="65" spans="2:8" x14ac:dyDescent="0.25">
      <c r="B65" s="270" t="s">
        <v>413</v>
      </c>
      <c r="C65" s="109">
        <v>0</v>
      </c>
      <c r="E65" s="163" t="s">
        <v>413</v>
      </c>
      <c r="F65" s="271"/>
      <c r="G65" s="1">
        <f t="shared" si="1"/>
        <v>0</v>
      </c>
      <c r="H65" s="191">
        <f t="shared" si="0"/>
        <v>0</v>
      </c>
    </row>
    <row r="66" spans="2:8" x14ac:dyDescent="0.25">
      <c r="B66" s="270" t="s">
        <v>414</v>
      </c>
      <c r="C66" s="109">
        <v>0</v>
      </c>
      <c r="E66" s="163" t="s">
        <v>414</v>
      </c>
      <c r="F66" s="271"/>
      <c r="G66" s="1">
        <f t="shared" si="1"/>
        <v>0</v>
      </c>
      <c r="H66" s="191">
        <f t="shared" si="0"/>
        <v>0</v>
      </c>
    </row>
    <row r="67" spans="2:8" x14ac:dyDescent="0.25">
      <c r="B67" s="270" t="s">
        <v>415</v>
      </c>
      <c r="C67" s="109">
        <v>0</v>
      </c>
      <c r="E67" s="163" t="s">
        <v>415</v>
      </c>
      <c r="F67" s="271"/>
      <c r="G67" s="1">
        <f t="shared" si="1"/>
        <v>0</v>
      </c>
      <c r="H67" s="191">
        <f t="shared" ref="H67:H130" si="2">C67-F67</f>
        <v>0</v>
      </c>
    </row>
    <row r="68" spans="2:8" x14ac:dyDescent="0.25">
      <c r="B68" s="270" t="s">
        <v>416</v>
      </c>
      <c r="C68" s="109">
        <v>0</v>
      </c>
      <c r="E68" s="163" t="s">
        <v>416</v>
      </c>
      <c r="F68" s="271"/>
      <c r="G68" s="1">
        <f t="shared" ref="G68:G131" si="3">B68-E68</f>
        <v>0</v>
      </c>
      <c r="H68" s="191">
        <f t="shared" si="2"/>
        <v>0</v>
      </c>
    </row>
    <row r="69" spans="2:8" x14ac:dyDescent="0.25">
      <c r="B69" s="270" t="s">
        <v>417</v>
      </c>
      <c r="C69" s="109">
        <v>0</v>
      </c>
      <c r="E69" s="163" t="s">
        <v>417</v>
      </c>
      <c r="F69" s="271"/>
      <c r="G69" s="1">
        <f t="shared" si="3"/>
        <v>0</v>
      </c>
      <c r="H69" s="191">
        <f t="shared" si="2"/>
        <v>0</v>
      </c>
    </row>
    <row r="70" spans="2:8" x14ac:dyDescent="0.25">
      <c r="B70" s="270" t="s">
        <v>418</v>
      </c>
      <c r="C70" s="109">
        <v>0</v>
      </c>
      <c r="E70" s="163" t="s">
        <v>418</v>
      </c>
      <c r="F70" s="271"/>
      <c r="G70" s="1">
        <f t="shared" si="3"/>
        <v>0</v>
      </c>
      <c r="H70" s="191">
        <f t="shared" si="2"/>
        <v>0</v>
      </c>
    </row>
    <row r="71" spans="2:8" x14ac:dyDescent="0.25">
      <c r="B71" s="270" t="s">
        <v>419</v>
      </c>
      <c r="C71" s="109">
        <v>0</v>
      </c>
      <c r="E71" s="163" t="s">
        <v>419</v>
      </c>
      <c r="F71" s="271"/>
      <c r="G71" s="1">
        <f t="shared" si="3"/>
        <v>0</v>
      </c>
      <c r="H71" s="191">
        <f t="shared" si="2"/>
        <v>0</v>
      </c>
    </row>
    <row r="72" spans="2:8" x14ac:dyDescent="0.25">
      <c r="B72" s="270" t="s">
        <v>420</v>
      </c>
      <c r="C72" s="109">
        <v>0</v>
      </c>
      <c r="E72" s="163" t="s">
        <v>420</v>
      </c>
      <c r="F72" s="271"/>
      <c r="G72" s="1">
        <f t="shared" si="3"/>
        <v>0</v>
      </c>
      <c r="H72" s="191">
        <f t="shared" si="2"/>
        <v>0</v>
      </c>
    </row>
    <row r="73" spans="2:8" x14ac:dyDescent="0.25">
      <c r="B73" s="270" t="s">
        <v>421</v>
      </c>
      <c r="C73" s="109">
        <v>0</v>
      </c>
      <c r="E73" s="163" t="s">
        <v>421</v>
      </c>
      <c r="F73" s="271"/>
      <c r="G73" s="1">
        <f t="shared" si="3"/>
        <v>0</v>
      </c>
      <c r="H73" s="191">
        <f t="shared" si="2"/>
        <v>0</v>
      </c>
    </row>
    <row r="74" spans="2:8" x14ac:dyDescent="0.25">
      <c r="B74" s="270" t="s">
        <v>422</v>
      </c>
      <c r="C74" s="109">
        <v>0</v>
      </c>
      <c r="E74" s="163" t="s">
        <v>422</v>
      </c>
      <c r="F74" s="271"/>
      <c r="G74" s="1">
        <f t="shared" si="3"/>
        <v>0</v>
      </c>
      <c r="H74" s="191">
        <f t="shared" si="2"/>
        <v>0</v>
      </c>
    </row>
    <row r="75" spans="2:8" x14ac:dyDescent="0.25">
      <c r="B75" s="270" t="s">
        <v>423</v>
      </c>
      <c r="C75" s="109">
        <v>0</v>
      </c>
      <c r="E75" s="163" t="s">
        <v>423</v>
      </c>
      <c r="F75" s="271"/>
      <c r="G75" s="1">
        <f t="shared" si="3"/>
        <v>0</v>
      </c>
      <c r="H75" s="191">
        <f t="shared" si="2"/>
        <v>0</v>
      </c>
    </row>
    <row r="76" spans="2:8" x14ac:dyDescent="0.25">
      <c r="B76" s="270" t="s">
        <v>424</v>
      </c>
      <c r="C76" s="109">
        <v>0</v>
      </c>
      <c r="E76" s="163" t="s">
        <v>424</v>
      </c>
      <c r="F76" s="271"/>
      <c r="G76" s="1">
        <f t="shared" si="3"/>
        <v>0</v>
      </c>
      <c r="H76" s="191">
        <f t="shared" si="2"/>
        <v>0</v>
      </c>
    </row>
    <row r="77" spans="2:8" x14ac:dyDescent="0.25">
      <c r="B77" s="270" t="s">
        <v>425</v>
      </c>
      <c r="C77" s="109">
        <v>0</v>
      </c>
      <c r="E77" s="163" t="s">
        <v>425</v>
      </c>
      <c r="F77" s="271"/>
      <c r="G77" s="1">
        <f t="shared" si="3"/>
        <v>0</v>
      </c>
      <c r="H77" s="191">
        <f t="shared" si="2"/>
        <v>0</v>
      </c>
    </row>
    <row r="78" spans="2:8" x14ac:dyDescent="0.25">
      <c r="B78" s="270" t="s">
        <v>426</v>
      </c>
      <c r="C78" s="109">
        <v>0</v>
      </c>
      <c r="E78" s="163" t="s">
        <v>426</v>
      </c>
      <c r="F78" s="271"/>
      <c r="G78" s="1">
        <f t="shared" si="3"/>
        <v>0</v>
      </c>
      <c r="H78" s="191">
        <f t="shared" si="2"/>
        <v>0</v>
      </c>
    </row>
    <row r="79" spans="2:8" x14ac:dyDescent="0.25">
      <c r="B79" s="270" t="s">
        <v>427</v>
      </c>
      <c r="C79" s="109">
        <v>0</v>
      </c>
      <c r="E79" s="163" t="s">
        <v>427</v>
      </c>
      <c r="F79" s="271"/>
      <c r="G79" s="1">
        <f t="shared" si="3"/>
        <v>0</v>
      </c>
      <c r="H79" s="191">
        <f t="shared" si="2"/>
        <v>0</v>
      </c>
    </row>
    <row r="80" spans="2:8" x14ac:dyDescent="0.25">
      <c r="B80" s="270" t="s">
        <v>428</v>
      </c>
      <c r="C80" s="109">
        <v>0</v>
      </c>
      <c r="E80" s="163" t="s">
        <v>428</v>
      </c>
      <c r="F80" s="271"/>
      <c r="G80" s="1">
        <f t="shared" si="3"/>
        <v>0</v>
      </c>
      <c r="H80" s="191">
        <f t="shared" si="2"/>
        <v>0</v>
      </c>
    </row>
    <row r="81" spans="2:8" x14ac:dyDescent="0.25">
      <c r="B81" s="270" t="s">
        <v>429</v>
      </c>
      <c r="C81" s="109">
        <v>0</v>
      </c>
      <c r="E81" s="163" t="s">
        <v>429</v>
      </c>
      <c r="F81" s="271"/>
      <c r="G81" s="1">
        <f t="shared" si="3"/>
        <v>0</v>
      </c>
      <c r="H81" s="191">
        <f t="shared" si="2"/>
        <v>0</v>
      </c>
    </row>
    <row r="82" spans="2:8" x14ac:dyDescent="0.25">
      <c r="B82" s="270" t="s">
        <v>430</v>
      </c>
      <c r="C82" s="109">
        <v>0</v>
      </c>
      <c r="E82" s="163" t="s">
        <v>430</v>
      </c>
      <c r="F82" s="271"/>
      <c r="G82" s="1">
        <f t="shared" si="3"/>
        <v>0</v>
      </c>
      <c r="H82" s="191">
        <f t="shared" si="2"/>
        <v>0</v>
      </c>
    </row>
    <row r="83" spans="2:8" x14ac:dyDescent="0.25">
      <c r="B83" s="270" t="s">
        <v>431</v>
      </c>
      <c r="C83" s="109">
        <v>0</v>
      </c>
      <c r="E83" s="163" t="s">
        <v>431</v>
      </c>
      <c r="F83" s="271"/>
      <c r="G83" s="1">
        <f t="shared" si="3"/>
        <v>0</v>
      </c>
      <c r="H83" s="191">
        <f t="shared" si="2"/>
        <v>0</v>
      </c>
    </row>
    <row r="84" spans="2:8" x14ac:dyDescent="0.25">
      <c r="B84" s="270" t="s">
        <v>432</v>
      </c>
      <c r="C84" s="109">
        <v>0</v>
      </c>
      <c r="E84" s="163" t="s">
        <v>432</v>
      </c>
      <c r="F84" s="271"/>
      <c r="G84" s="1">
        <f t="shared" si="3"/>
        <v>0</v>
      </c>
      <c r="H84" s="191">
        <f t="shared" si="2"/>
        <v>0</v>
      </c>
    </row>
    <row r="85" spans="2:8" x14ac:dyDescent="0.25">
      <c r="B85" s="270" t="s">
        <v>433</v>
      </c>
      <c r="C85" s="109">
        <v>0</v>
      </c>
      <c r="E85" s="163" t="s">
        <v>433</v>
      </c>
      <c r="F85" s="271"/>
      <c r="G85" s="1">
        <f t="shared" si="3"/>
        <v>0</v>
      </c>
      <c r="H85" s="191">
        <f t="shared" si="2"/>
        <v>0</v>
      </c>
    </row>
    <row r="86" spans="2:8" x14ac:dyDescent="0.25">
      <c r="B86" s="270" t="s">
        <v>434</v>
      </c>
      <c r="C86" s="109">
        <v>0</v>
      </c>
      <c r="E86" s="163" t="s">
        <v>434</v>
      </c>
      <c r="F86" s="271"/>
      <c r="G86" s="1">
        <f t="shared" si="3"/>
        <v>0</v>
      </c>
      <c r="H86" s="191">
        <f t="shared" si="2"/>
        <v>0</v>
      </c>
    </row>
    <row r="87" spans="2:8" x14ac:dyDescent="0.25">
      <c r="B87" s="270" t="s">
        <v>435</v>
      </c>
      <c r="C87" s="109">
        <v>0</v>
      </c>
      <c r="E87" s="163" t="s">
        <v>435</v>
      </c>
      <c r="F87" s="271"/>
      <c r="G87" s="1">
        <f t="shared" si="3"/>
        <v>0</v>
      </c>
      <c r="H87" s="191">
        <f t="shared" si="2"/>
        <v>0</v>
      </c>
    </row>
    <row r="88" spans="2:8" x14ac:dyDescent="0.25">
      <c r="B88" s="270" t="s">
        <v>436</v>
      </c>
      <c r="C88" s="109">
        <v>0</v>
      </c>
      <c r="E88" s="163" t="s">
        <v>436</v>
      </c>
      <c r="F88" s="271"/>
      <c r="G88" s="1">
        <f t="shared" si="3"/>
        <v>0</v>
      </c>
      <c r="H88" s="191">
        <f t="shared" si="2"/>
        <v>0</v>
      </c>
    </row>
    <row r="89" spans="2:8" x14ac:dyDescent="0.25">
      <c r="B89" s="270" t="s">
        <v>437</v>
      </c>
      <c r="C89" s="109">
        <v>0</v>
      </c>
      <c r="E89" s="163" t="s">
        <v>437</v>
      </c>
      <c r="F89" s="271"/>
      <c r="G89" s="1">
        <f t="shared" si="3"/>
        <v>0</v>
      </c>
      <c r="H89" s="191">
        <f t="shared" si="2"/>
        <v>0</v>
      </c>
    </row>
    <row r="90" spans="2:8" x14ac:dyDescent="0.25">
      <c r="B90" s="270" t="s">
        <v>438</v>
      </c>
      <c r="C90" s="109">
        <v>0</v>
      </c>
      <c r="E90" s="163" t="s">
        <v>438</v>
      </c>
      <c r="F90" s="271"/>
      <c r="G90" s="1">
        <f t="shared" si="3"/>
        <v>0</v>
      </c>
      <c r="H90" s="191">
        <f t="shared" si="2"/>
        <v>0</v>
      </c>
    </row>
    <row r="91" spans="2:8" x14ac:dyDescent="0.25">
      <c r="B91" s="270" t="s">
        <v>439</v>
      </c>
      <c r="C91" s="109">
        <v>0</v>
      </c>
      <c r="E91" s="163" t="s">
        <v>439</v>
      </c>
      <c r="F91" s="271"/>
      <c r="G91" s="1">
        <f t="shared" si="3"/>
        <v>0</v>
      </c>
      <c r="H91" s="191">
        <f t="shared" si="2"/>
        <v>0</v>
      </c>
    </row>
    <row r="92" spans="2:8" x14ac:dyDescent="0.25">
      <c r="B92" s="270" t="s">
        <v>440</v>
      </c>
      <c r="C92" s="109">
        <v>0</v>
      </c>
      <c r="E92" s="163" t="s">
        <v>440</v>
      </c>
      <c r="F92" s="271"/>
      <c r="G92" s="1">
        <f t="shared" si="3"/>
        <v>0</v>
      </c>
      <c r="H92" s="191">
        <f t="shared" si="2"/>
        <v>0</v>
      </c>
    </row>
    <row r="93" spans="2:8" x14ac:dyDescent="0.25">
      <c r="B93" s="270" t="s">
        <v>441</v>
      </c>
      <c r="C93" s="109">
        <v>0</v>
      </c>
      <c r="E93" s="163" t="s">
        <v>441</v>
      </c>
      <c r="F93" s="271"/>
      <c r="G93" s="1">
        <f t="shared" si="3"/>
        <v>0</v>
      </c>
      <c r="H93" s="191">
        <f t="shared" si="2"/>
        <v>0</v>
      </c>
    </row>
    <row r="94" spans="2:8" x14ac:dyDescent="0.25">
      <c r="B94" s="270" t="s">
        <v>442</v>
      </c>
      <c r="C94" s="109">
        <v>0</v>
      </c>
      <c r="E94" s="163" t="s">
        <v>442</v>
      </c>
      <c r="F94" s="271"/>
      <c r="G94" s="1">
        <f t="shared" si="3"/>
        <v>0</v>
      </c>
      <c r="H94" s="191">
        <f t="shared" si="2"/>
        <v>0</v>
      </c>
    </row>
    <row r="95" spans="2:8" x14ac:dyDescent="0.25">
      <c r="B95" s="270" t="s">
        <v>443</v>
      </c>
      <c r="C95" s="109">
        <v>0</v>
      </c>
      <c r="E95" s="163" t="s">
        <v>443</v>
      </c>
      <c r="F95" s="271"/>
      <c r="G95" s="1">
        <f t="shared" si="3"/>
        <v>0</v>
      </c>
      <c r="H95" s="191">
        <f t="shared" si="2"/>
        <v>0</v>
      </c>
    </row>
    <row r="96" spans="2:8" x14ac:dyDescent="0.25">
      <c r="B96" s="270" t="s">
        <v>444</v>
      </c>
      <c r="C96" s="109">
        <v>0</v>
      </c>
      <c r="E96" s="163" t="s">
        <v>444</v>
      </c>
      <c r="F96" s="271"/>
      <c r="G96" s="1">
        <f t="shared" si="3"/>
        <v>0</v>
      </c>
      <c r="H96" s="191">
        <f t="shared" si="2"/>
        <v>0</v>
      </c>
    </row>
    <row r="97" spans="2:8" x14ac:dyDescent="0.25">
      <c r="B97" s="270" t="s">
        <v>445</v>
      </c>
      <c r="C97" s="109">
        <v>0</v>
      </c>
      <c r="E97" s="163" t="s">
        <v>445</v>
      </c>
      <c r="F97" s="271"/>
      <c r="G97" s="1">
        <f t="shared" si="3"/>
        <v>0</v>
      </c>
      <c r="H97" s="191">
        <f t="shared" si="2"/>
        <v>0</v>
      </c>
    </row>
    <row r="98" spans="2:8" x14ac:dyDescent="0.25">
      <c r="B98" s="270" t="s">
        <v>306</v>
      </c>
      <c r="C98" s="109">
        <v>0</v>
      </c>
      <c r="E98" s="163" t="s">
        <v>306</v>
      </c>
      <c r="F98" s="271"/>
      <c r="G98" s="1">
        <f t="shared" si="3"/>
        <v>0</v>
      </c>
      <c r="H98" s="191">
        <f t="shared" si="2"/>
        <v>0</v>
      </c>
    </row>
    <row r="99" spans="2:8" x14ac:dyDescent="0.25">
      <c r="B99" s="270" t="s">
        <v>446</v>
      </c>
      <c r="C99" s="109">
        <v>0</v>
      </c>
      <c r="E99" s="163" t="s">
        <v>446</v>
      </c>
      <c r="F99" s="271"/>
      <c r="G99" s="1">
        <f t="shared" si="3"/>
        <v>0</v>
      </c>
      <c r="H99" s="191">
        <f t="shared" si="2"/>
        <v>0</v>
      </c>
    </row>
    <row r="100" spans="2:8" x14ac:dyDescent="0.25">
      <c r="B100" s="270" t="s">
        <v>317</v>
      </c>
      <c r="C100" s="109">
        <v>0</v>
      </c>
      <c r="E100" s="163" t="s">
        <v>317</v>
      </c>
      <c r="F100" s="271"/>
      <c r="G100" s="1">
        <f t="shared" si="3"/>
        <v>0</v>
      </c>
      <c r="H100" s="191">
        <f t="shared" si="2"/>
        <v>0</v>
      </c>
    </row>
    <row r="101" spans="2:8" x14ac:dyDescent="0.25">
      <c r="B101" s="270" t="s">
        <v>447</v>
      </c>
      <c r="C101" s="109">
        <v>0</v>
      </c>
      <c r="E101" s="163" t="s">
        <v>447</v>
      </c>
      <c r="F101" s="271"/>
      <c r="G101" s="1">
        <f t="shared" si="3"/>
        <v>0</v>
      </c>
      <c r="H101" s="191">
        <f t="shared" si="2"/>
        <v>0</v>
      </c>
    </row>
    <row r="102" spans="2:8" x14ac:dyDescent="0.25">
      <c r="B102" s="270" t="s">
        <v>448</v>
      </c>
      <c r="C102" s="109">
        <v>0</v>
      </c>
      <c r="E102" s="163" t="s">
        <v>448</v>
      </c>
      <c r="F102" s="271"/>
      <c r="G102" s="1">
        <f t="shared" si="3"/>
        <v>0</v>
      </c>
      <c r="H102" s="191">
        <f t="shared" si="2"/>
        <v>0</v>
      </c>
    </row>
    <row r="103" spans="2:8" x14ac:dyDescent="0.25">
      <c r="B103" s="270" t="s">
        <v>449</v>
      </c>
      <c r="C103" s="109">
        <v>0</v>
      </c>
      <c r="E103" s="163" t="s">
        <v>449</v>
      </c>
      <c r="F103" s="271"/>
      <c r="G103" s="1">
        <f t="shared" si="3"/>
        <v>0</v>
      </c>
      <c r="H103" s="191">
        <f t="shared" si="2"/>
        <v>0</v>
      </c>
    </row>
    <row r="104" spans="2:8" x14ac:dyDescent="0.25">
      <c r="B104" s="270" t="s">
        <v>450</v>
      </c>
      <c r="C104" s="109">
        <v>0</v>
      </c>
      <c r="E104" s="163" t="s">
        <v>450</v>
      </c>
      <c r="F104" s="271"/>
      <c r="G104" s="1">
        <f t="shared" si="3"/>
        <v>0</v>
      </c>
      <c r="H104" s="191">
        <f t="shared" si="2"/>
        <v>0</v>
      </c>
    </row>
    <row r="105" spans="2:8" x14ac:dyDescent="0.25">
      <c r="B105" s="270" t="s">
        <v>451</v>
      </c>
      <c r="C105" s="109">
        <v>0</v>
      </c>
      <c r="E105" s="163" t="s">
        <v>451</v>
      </c>
      <c r="F105" s="271"/>
      <c r="G105" s="1">
        <f t="shared" si="3"/>
        <v>0</v>
      </c>
      <c r="H105" s="191">
        <f t="shared" si="2"/>
        <v>0</v>
      </c>
    </row>
    <row r="106" spans="2:8" x14ac:dyDescent="0.25">
      <c r="B106" s="270" t="s">
        <v>452</v>
      </c>
      <c r="C106" s="109">
        <v>0</v>
      </c>
      <c r="E106" s="163" t="s">
        <v>452</v>
      </c>
      <c r="F106" s="271"/>
      <c r="G106" s="1">
        <f t="shared" si="3"/>
        <v>0</v>
      </c>
      <c r="H106" s="191">
        <f t="shared" si="2"/>
        <v>0</v>
      </c>
    </row>
    <row r="107" spans="2:8" x14ac:dyDescent="0.25">
      <c r="B107" s="270" t="s">
        <v>453</v>
      </c>
      <c r="C107" s="109">
        <v>0</v>
      </c>
      <c r="E107" s="163" t="s">
        <v>453</v>
      </c>
      <c r="F107" s="271"/>
      <c r="G107" s="1">
        <f t="shared" si="3"/>
        <v>0</v>
      </c>
      <c r="H107" s="191">
        <f t="shared" si="2"/>
        <v>0</v>
      </c>
    </row>
    <row r="108" spans="2:8" x14ac:dyDescent="0.25">
      <c r="B108" s="270" t="s">
        <v>454</v>
      </c>
      <c r="C108" s="109">
        <v>0</v>
      </c>
      <c r="E108" s="163" t="s">
        <v>454</v>
      </c>
      <c r="F108" s="271"/>
      <c r="G108" s="1">
        <f t="shared" si="3"/>
        <v>0</v>
      </c>
      <c r="H108" s="191">
        <f t="shared" si="2"/>
        <v>0</v>
      </c>
    </row>
    <row r="109" spans="2:8" x14ac:dyDescent="0.25">
      <c r="B109" s="270" t="s">
        <v>455</v>
      </c>
      <c r="C109" s="109">
        <v>0</v>
      </c>
      <c r="E109" s="163" t="s">
        <v>455</v>
      </c>
      <c r="F109" s="271"/>
      <c r="G109" s="1">
        <f t="shared" si="3"/>
        <v>0</v>
      </c>
      <c r="H109" s="191">
        <f t="shared" si="2"/>
        <v>0</v>
      </c>
    </row>
    <row r="110" spans="2:8" x14ac:dyDescent="0.25">
      <c r="B110" s="270" t="s">
        <v>456</v>
      </c>
      <c r="C110" s="109">
        <v>0</v>
      </c>
      <c r="E110" s="163" t="s">
        <v>456</v>
      </c>
      <c r="F110" s="271"/>
      <c r="G110" s="1">
        <f t="shared" si="3"/>
        <v>0</v>
      </c>
      <c r="H110" s="191">
        <f t="shared" si="2"/>
        <v>0</v>
      </c>
    </row>
    <row r="111" spans="2:8" x14ac:dyDescent="0.25">
      <c r="B111" s="270" t="s">
        <v>457</v>
      </c>
      <c r="C111" s="109">
        <v>0</v>
      </c>
      <c r="E111" s="163" t="s">
        <v>457</v>
      </c>
      <c r="F111" s="271"/>
      <c r="G111" s="1">
        <f t="shared" si="3"/>
        <v>0</v>
      </c>
      <c r="H111" s="191">
        <f t="shared" si="2"/>
        <v>0</v>
      </c>
    </row>
    <row r="112" spans="2:8" x14ac:dyDescent="0.25">
      <c r="B112" s="270" t="s">
        <v>458</v>
      </c>
      <c r="C112" s="109"/>
      <c r="E112" s="163" t="s">
        <v>458</v>
      </c>
      <c r="F112" s="271"/>
      <c r="G112" s="1">
        <f t="shared" si="3"/>
        <v>0</v>
      </c>
      <c r="H112" s="191">
        <f t="shared" si="2"/>
        <v>0</v>
      </c>
    </row>
    <row r="113" spans="2:8" x14ac:dyDescent="0.25">
      <c r="B113" s="270" t="s">
        <v>459</v>
      </c>
      <c r="C113" s="109"/>
      <c r="E113" s="163" t="s">
        <v>459</v>
      </c>
      <c r="F113" s="271"/>
      <c r="G113" s="1">
        <f t="shared" si="3"/>
        <v>0</v>
      </c>
      <c r="H113" s="191">
        <f t="shared" si="2"/>
        <v>0</v>
      </c>
    </row>
    <row r="114" spans="2:8" x14ac:dyDescent="0.25">
      <c r="B114" s="270" t="s">
        <v>460</v>
      </c>
      <c r="C114" s="109"/>
      <c r="E114" s="163" t="s">
        <v>460</v>
      </c>
      <c r="F114" s="271"/>
      <c r="G114" s="1">
        <f t="shared" si="3"/>
        <v>0</v>
      </c>
      <c r="H114" s="191">
        <f t="shared" si="2"/>
        <v>0</v>
      </c>
    </row>
    <row r="115" spans="2:8" x14ac:dyDescent="0.25">
      <c r="B115" s="270" t="s">
        <v>461</v>
      </c>
      <c r="C115" s="109"/>
      <c r="E115" s="163" t="s">
        <v>461</v>
      </c>
      <c r="F115" s="271"/>
      <c r="G115" s="1">
        <f t="shared" si="3"/>
        <v>0</v>
      </c>
      <c r="H115" s="191">
        <f t="shared" si="2"/>
        <v>0</v>
      </c>
    </row>
    <row r="116" spans="2:8" x14ac:dyDescent="0.25">
      <c r="B116" s="270" t="s">
        <v>462</v>
      </c>
      <c r="C116" s="109"/>
      <c r="E116" s="163" t="s">
        <v>462</v>
      </c>
      <c r="F116" s="271"/>
      <c r="G116" s="1">
        <f t="shared" si="3"/>
        <v>0</v>
      </c>
      <c r="H116" s="191">
        <f t="shared" si="2"/>
        <v>0</v>
      </c>
    </row>
    <row r="117" spans="2:8" x14ac:dyDescent="0.25">
      <c r="B117" s="270" t="s">
        <v>463</v>
      </c>
      <c r="C117" s="109"/>
      <c r="E117" s="163" t="s">
        <v>463</v>
      </c>
      <c r="F117" s="271"/>
      <c r="G117" s="1">
        <f t="shared" si="3"/>
        <v>0</v>
      </c>
      <c r="H117" s="191">
        <f t="shared" si="2"/>
        <v>0</v>
      </c>
    </row>
    <row r="118" spans="2:8" x14ac:dyDescent="0.25">
      <c r="B118" s="270" t="s">
        <v>464</v>
      </c>
      <c r="C118" s="109"/>
      <c r="E118" s="163" t="s">
        <v>464</v>
      </c>
      <c r="F118" s="271"/>
      <c r="G118" s="1">
        <f t="shared" si="3"/>
        <v>0</v>
      </c>
      <c r="H118" s="191">
        <f t="shared" si="2"/>
        <v>0</v>
      </c>
    </row>
    <row r="119" spans="2:8" x14ac:dyDescent="0.25">
      <c r="B119" s="270" t="s">
        <v>465</v>
      </c>
      <c r="C119" s="109"/>
      <c r="E119" s="163" t="s">
        <v>465</v>
      </c>
      <c r="F119" s="271"/>
      <c r="G119" s="1">
        <f t="shared" si="3"/>
        <v>0</v>
      </c>
      <c r="H119" s="191">
        <f t="shared" si="2"/>
        <v>0</v>
      </c>
    </row>
    <row r="120" spans="2:8" x14ac:dyDescent="0.25">
      <c r="B120" s="270" t="s">
        <v>466</v>
      </c>
      <c r="C120" s="109"/>
      <c r="E120" s="163" t="s">
        <v>466</v>
      </c>
      <c r="F120" s="271"/>
      <c r="G120" s="1">
        <f t="shared" si="3"/>
        <v>0</v>
      </c>
      <c r="H120" s="191">
        <f t="shared" si="2"/>
        <v>0</v>
      </c>
    </row>
    <row r="121" spans="2:8" x14ac:dyDescent="0.25">
      <c r="B121" s="270" t="s">
        <v>467</v>
      </c>
      <c r="C121" s="109"/>
      <c r="E121" s="163" t="s">
        <v>467</v>
      </c>
      <c r="F121" s="271"/>
      <c r="G121" s="1">
        <f t="shared" si="3"/>
        <v>0</v>
      </c>
      <c r="H121" s="191">
        <f t="shared" si="2"/>
        <v>0</v>
      </c>
    </row>
    <row r="122" spans="2:8" x14ac:dyDescent="0.25">
      <c r="B122" s="270" t="s">
        <v>468</v>
      </c>
      <c r="C122" s="109"/>
      <c r="E122" s="163" t="s">
        <v>468</v>
      </c>
      <c r="F122" s="271"/>
      <c r="G122" s="1">
        <f t="shared" si="3"/>
        <v>0</v>
      </c>
      <c r="H122" s="191">
        <f t="shared" si="2"/>
        <v>0</v>
      </c>
    </row>
    <row r="123" spans="2:8" x14ac:dyDescent="0.25">
      <c r="B123" s="270" t="s">
        <v>469</v>
      </c>
      <c r="C123" s="109"/>
      <c r="E123" s="163" t="s">
        <v>469</v>
      </c>
      <c r="F123" s="271"/>
      <c r="G123" s="1">
        <f t="shared" si="3"/>
        <v>0</v>
      </c>
      <c r="H123" s="191">
        <f t="shared" si="2"/>
        <v>0</v>
      </c>
    </row>
    <row r="124" spans="2:8" x14ac:dyDescent="0.25">
      <c r="B124" s="270" t="s">
        <v>470</v>
      </c>
      <c r="C124" s="109"/>
      <c r="E124" s="163" t="s">
        <v>470</v>
      </c>
      <c r="F124" s="271"/>
      <c r="G124" s="1">
        <f t="shared" si="3"/>
        <v>0</v>
      </c>
      <c r="H124" s="191">
        <f t="shared" si="2"/>
        <v>0</v>
      </c>
    </row>
    <row r="125" spans="2:8" x14ac:dyDescent="0.25">
      <c r="B125" s="270" t="s">
        <v>471</v>
      </c>
      <c r="C125" s="109"/>
      <c r="E125" s="163" t="s">
        <v>471</v>
      </c>
      <c r="F125" s="271"/>
      <c r="G125" s="1">
        <f t="shared" si="3"/>
        <v>0</v>
      </c>
      <c r="H125" s="191">
        <f t="shared" si="2"/>
        <v>0</v>
      </c>
    </row>
    <row r="126" spans="2:8" x14ac:dyDescent="0.25">
      <c r="B126" s="270" t="s">
        <v>472</v>
      </c>
      <c r="C126" s="109"/>
      <c r="E126" s="163" t="s">
        <v>472</v>
      </c>
      <c r="F126" s="271"/>
      <c r="G126" s="1">
        <f t="shared" si="3"/>
        <v>0</v>
      </c>
      <c r="H126" s="191">
        <f t="shared" si="2"/>
        <v>0</v>
      </c>
    </row>
    <row r="127" spans="2:8" x14ac:dyDescent="0.25">
      <c r="B127" s="270" t="s">
        <v>473</v>
      </c>
      <c r="C127" s="109"/>
      <c r="E127" s="163" t="s">
        <v>473</v>
      </c>
      <c r="F127" s="271"/>
      <c r="G127" s="1">
        <f t="shared" si="3"/>
        <v>0</v>
      </c>
      <c r="H127" s="191">
        <f t="shared" si="2"/>
        <v>0</v>
      </c>
    </row>
    <row r="128" spans="2:8" x14ac:dyDescent="0.25">
      <c r="B128" s="270" t="s">
        <v>474</v>
      </c>
      <c r="C128" s="109"/>
      <c r="E128" s="163" t="s">
        <v>474</v>
      </c>
      <c r="F128" s="271"/>
      <c r="G128" s="1">
        <f t="shared" si="3"/>
        <v>0</v>
      </c>
      <c r="H128" s="191">
        <f t="shared" si="2"/>
        <v>0</v>
      </c>
    </row>
    <row r="129" spans="2:8" x14ac:dyDescent="0.25">
      <c r="B129" s="270" t="s">
        <v>475</v>
      </c>
      <c r="C129" s="109"/>
      <c r="E129" s="163" t="s">
        <v>475</v>
      </c>
      <c r="F129" s="271"/>
      <c r="G129" s="1">
        <f t="shared" si="3"/>
        <v>0</v>
      </c>
      <c r="H129" s="191">
        <f t="shared" si="2"/>
        <v>0</v>
      </c>
    </row>
    <row r="130" spans="2:8" x14ac:dyDescent="0.25">
      <c r="B130" s="270" t="s">
        <v>476</v>
      </c>
      <c r="C130" s="109"/>
      <c r="E130" s="163" t="s">
        <v>476</v>
      </c>
      <c r="F130" s="271"/>
      <c r="G130" s="1">
        <f t="shared" si="3"/>
        <v>0</v>
      </c>
      <c r="H130" s="191">
        <f t="shared" si="2"/>
        <v>0</v>
      </c>
    </row>
    <row r="131" spans="2:8" x14ac:dyDescent="0.25">
      <c r="B131" s="270" t="s">
        <v>477</v>
      </c>
      <c r="C131" s="109"/>
      <c r="E131" s="163" t="s">
        <v>477</v>
      </c>
      <c r="F131" s="271"/>
      <c r="G131" s="1">
        <f t="shared" si="3"/>
        <v>0</v>
      </c>
      <c r="H131" s="191">
        <f t="shared" ref="H131:H194" si="4">C131-F131</f>
        <v>0</v>
      </c>
    </row>
    <row r="132" spans="2:8" x14ac:dyDescent="0.25">
      <c r="B132" s="270" t="s">
        <v>478</v>
      </c>
      <c r="C132" s="109"/>
      <c r="E132" s="163" t="s">
        <v>478</v>
      </c>
      <c r="F132" s="271"/>
      <c r="G132" s="1">
        <f t="shared" ref="G132:G195" si="5">B132-E132</f>
        <v>0</v>
      </c>
      <c r="H132" s="191">
        <f t="shared" si="4"/>
        <v>0</v>
      </c>
    </row>
    <row r="133" spans="2:8" x14ac:dyDescent="0.25">
      <c r="B133" s="270" t="s">
        <v>479</v>
      </c>
      <c r="C133" s="109"/>
      <c r="E133" s="163" t="s">
        <v>479</v>
      </c>
      <c r="F133" s="271"/>
      <c r="G133" s="1">
        <f t="shared" si="5"/>
        <v>0</v>
      </c>
      <c r="H133" s="191">
        <f t="shared" si="4"/>
        <v>0</v>
      </c>
    </row>
    <row r="134" spans="2:8" x14ac:dyDescent="0.25">
      <c r="B134" s="270" t="s">
        <v>480</v>
      </c>
      <c r="C134" s="109"/>
      <c r="E134" s="163" t="s">
        <v>480</v>
      </c>
      <c r="F134" s="271"/>
      <c r="G134" s="1">
        <f t="shared" si="5"/>
        <v>0</v>
      </c>
      <c r="H134" s="191">
        <f t="shared" si="4"/>
        <v>0</v>
      </c>
    </row>
    <row r="135" spans="2:8" x14ac:dyDescent="0.25">
      <c r="B135" s="270" t="s">
        <v>481</v>
      </c>
      <c r="C135" s="109"/>
      <c r="E135" s="163" t="s">
        <v>481</v>
      </c>
      <c r="F135" s="271"/>
      <c r="G135" s="1">
        <f t="shared" si="5"/>
        <v>0</v>
      </c>
      <c r="H135" s="191">
        <f t="shared" si="4"/>
        <v>0</v>
      </c>
    </row>
    <row r="136" spans="2:8" x14ac:dyDescent="0.25">
      <c r="B136" s="270" t="s">
        <v>482</v>
      </c>
      <c r="C136" s="109"/>
      <c r="E136" s="163" t="s">
        <v>482</v>
      </c>
      <c r="F136" s="271"/>
      <c r="G136" s="1">
        <f t="shared" si="5"/>
        <v>0</v>
      </c>
      <c r="H136" s="191">
        <f t="shared" si="4"/>
        <v>0</v>
      </c>
    </row>
    <row r="137" spans="2:8" x14ac:dyDescent="0.25">
      <c r="B137" s="270" t="s">
        <v>483</v>
      </c>
      <c r="C137" s="109"/>
      <c r="E137" s="163" t="s">
        <v>483</v>
      </c>
      <c r="F137" s="271"/>
      <c r="G137" s="1">
        <f t="shared" si="5"/>
        <v>0</v>
      </c>
      <c r="H137" s="191">
        <f t="shared" si="4"/>
        <v>0</v>
      </c>
    </row>
    <row r="138" spans="2:8" x14ac:dyDescent="0.25">
      <c r="B138" s="270" t="s">
        <v>484</v>
      </c>
      <c r="C138" s="109"/>
      <c r="E138" s="163" t="s">
        <v>484</v>
      </c>
      <c r="F138" s="271"/>
      <c r="G138" s="1">
        <f t="shared" si="5"/>
        <v>0</v>
      </c>
      <c r="H138" s="191">
        <f t="shared" si="4"/>
        <v>0</v>
      </c>
    </row>
    <row r="139" spans="2:8" x14ac:dyDescent="0.25">
      <c r="B139" s="270" t="s">
        <v>485</v>
      </c>
      <c r="C139" s="109"/>
      <c r="E139" s="163" t="s">
        <v>485</v>
      </c>
      <c r="F139" s="271"/>
      <c r="G139" s="1">
        <f t="shared" si="5"/>
        <v>0</v>
      </c>
      <c r="H139" s="191">
        <f t="shared" si="4"/>
        <v>0</v>
      </c>
    </row>
    <row r="140" spans="2:8" x14ac:dyDescent="0.25">
      <c r="B140" s="270" t="s">
        <v>486</v>
      </c>
      <c r="C140" s="109"/>
      <c r="E140" s="163" t="s">
        <v>486</v>
      </c>
      <c r="F140" s="271"/>
      <c r="G140" s="1">
        <f t="shared" si="5"/>
        <v>0</v>
      </c>
      <c r="H140" s="191">
        <f t="shared" si="4"/>
        <v>0</v>
      </c>
    </row>
    <row r="141" spans="2:8" x14ac:dyDescent="0.25">
      <c r="B141" s="270" t="s">
        <v>487</v>
      </c>
      <c r="C141" s="109"/>
      <c r="E141" s="163" t="s">
        <v>487</v>
      </c>
      <c r="F141" s="271"/>
      <c r="G141" s="1">
        <f t="shared" si="5"/>
        <v>0</v>
      </c>
      <c r="H141" s="191">
        <f t="shared" si="4"/>
        <v>0</v>
      </c>
    </row>
    <row r="142" spans="2:8" x14ac:dyDescent="0.25">
      <c r="B142" s="270" t="s">
        <v>488</v>
      </c>
      <c r="C142" s="109"/>
      <c r="E142" s="163" t="s">
        <v>488</v>
      </c>
      <c r="F142" s="271"/>
      <c r="G142" s="1">
        <f t="shared" si="5"/>
        <v>0</v>
      </c>
      <c r="H142" s="191">
        <f t="shared" si="4"/>
        <v>0</v>
      </c>
    </row>
    <row r="143" spans="2:8" x14ac:dyDescent="0.25">
      <c r="B143" s="270" t="s">
        <v>489</v>
      </c>
      <c r="C143" s="109"/>
      <c r="E143" s="163" t="s">
        <v>489</v>
      </c>
      <c r="F143" s="271"/>
      <c r="G143" s="1">
        <f t="shared" si="5"/>
        <v>0</v>
      </c>
      <c r="H143" s="191">
        <f t="shared" si="4"/>
        <v>0</v>
      </c>
    </row>
    <row r="144" spans="2:8" x14ac:dyDescent="0.25">
      <c r="B144" s="270" t="s">
        <v>490</v>
      </c>
      <c r="C144" s="109"/>
      <c r="E144" s="163" t="s">
        <v>490</v>
      </c>
      <c r="F144" s="271"/>
      <c r="G144" s="1">
        <f t="shared" si="5"/>
        <v>0</v>
      </c>
      <c r="H144" s="191">
        <f t="shared" si="4"/>
        <v>0</v>
      </c>
    </row>
    <row r="145" spans="2:8" x14ac:dyDescent="0.25">
      <c r="B145" s="270" t="s">
        <v>491</v>
      </c>
      <c r="C145" s="109"/>
      <c r="E145" s="163" t="s">
        <v>491</v>
      </c>
      <c r="F145" s="271"/>
      <c r="G145" s="1">
        <f t="shared" si="5"/>
        <v>0</v>
      </c>
      <c r="H145" s="191">
        <f t="shared" si="4"/>
        <v>0</v>
      </c>
    </row>
    <row r="146" spans="2:8" x14ac:dyDescent="0.25">
      <c r="B146" s="270" t="s">
        <v>492</v>
      </c>
      <c r="C146" s="109"/>
      <c r="E146" s="163" t="s">
        <v>492</v>
      </c>
      <c r="F146" s="271"/>
      <c r="G146" s="1">
        <f t="shared" si="5"/>
        <v>0</v>
      </c>
      <c r="H146" s="191">
        <f t="shared" si="4"/>
        <v>0</v>
      </c>
    </row>
    <row r="147" spans="2:8" x14ac:dyDescent="0.25">
      <c r="B147" s="270" t="s">
        <v>493</v>
      </c>
      <c r="C147" s="109"/>
      <c r="E147" s="163" t="s">
        <v>493</v>
      </c>
      <c r="F147" s="271"/>
      <c r="G147" s="1">
        <f t="shared" si="5"/>
        <v>0</v>
      </c>
      <c r="H147" s="191">
        <f t="shared" si="4"/>
        <v>0</v>
      </c>
    </row>
    <row r="148" spans="2:8" x14ac:dyDescent="0.25">
      <c r="B148" s="270" t="s">
        <v>494</v>
      </c>
      <c r="C148" s="109"/>
      <c r="E148" s="163" t="s">
        <v>494</v>
      </c>
      <c r="F148" s="271"/>
      <c r="G148" s="1">
        <f t="shared" si="5"/>
        <v>0</v>
      </c>
      <c r="H148" s="191">
        <f t="shared" si="4"/>
        <v>0</v>
      </c>
    </row>
    <row r="149" spans="2:8" x14ac:dyDescent="0.25">
      <c r="B149" s="270" t="s">
        <v>495</v>
      </c>
      <c r="C149" s="109"/>
      <c r="E149" s="163" t="s">
        <v>495</v>
      </c>
      <c r="F149" s="271"/>
      <c r="G149" s="1">
        <f t="shared" si="5"/>
        <v>0</v>
      </c>
      <c r="H149" s="191">
        <f t="shared" si="4"/>
        <v>0</v>
      </c>
    </row>
    <row r="150" spans="2:8" x14ac:dyDescent="0.25">
      <c r="B150" s="270" t="s">
        <v>496</v>
      </c>
      <c r="C150" s="109"/>
      <c r="E150" s="163" t="s">
        <v>496</v>
      </c>
      <c r="F150" s="271"/>
      <c r="G150" s="1">
        <f t="shared" si="5"/>
        <v>0</v>
      </c>
      <c r="H150" s="191">
        <f t="shared" si="4"/>
        <v>0</v>
      </c>
    </row>
    <row r="151" spans="2:8" x14ac:dyDescent="0.25">
      <c r="B151" s="270" t="s">
        <v>497</v>
      </c>
      <c r="C151" s="109"/>
      <c r="E151" s="163" t="s">
        <v>497</v>
      </c>
      <c r="F151" s="271"/>
      <c r="G151" s="1">
        <f t="shared" si="5"/>
        <v>0</v>
      </c>
      <c r="H151" s="191">
        <f t="shared" si="4"/>
        <v>0</v>
      </c>
    </row>
    <row r="152" spans="2:8" x14ac:dyDescent="0.25">
      <c r="B152" s="270" t="s">
        <v>498</v>
      </c>
      <c r="C152" s="109"/>
      <c r="E152" s="163" t="s">
        <v>498</v>
      </c>
      <c r="F152" s="271"/>
      <c r="G152" s="1">
        <f t="shared" si="5"/>
        <v>0</v>
      </c>
      <c r="H152" s="191">
        <f t="shared" si="4"/>
        <v>0</v>
      </c>
    </row>
    <row r="153" spans="2:8" x14ac:dyDescent="0.25">
      <c r="B153" s="270" t="s">
        <v>499</v>
      </c>
      <c r="C153" s="109"/>
      <c r="E153" s="163" t="s">
        <v>499</v>
      </c>
      <c r="F153" s="271"/>
      <c r="G153" s="1">
        <f t="shared" si="5"/>
        <v>0</v>
      </c>
      <c r="H153" s="191">
        <f t="shared" si="4"/>
        <v>0</v>
      </c>
    </row>
    <row r="154" spans="2:8" x14ac:dyDescent="0.25">
      <c r="B154" s="270" t="s">
        <v>500</v>
      </c>
      <c r="C154" s="109"/>
      <c r="E154" s="163" t="s">
        <v>500</v>
      </c>
      <c r="F154" s="271"/>
      <c r="G154" s="1">
        <f t="shared" si="5"/>
        <v>0</v>
      </c>
      <c r="H154" s="191">
        <f t="shared" si="4"/>
        <v>0</v>
      </c>
    </row>
    <row r="155" spans="2:8" x14ac:dyDescent="0.25">
      <c r="B155" s="270" t="s">
        <v>501</v>
      </c>
      <c r="C155" s="109"/>
      <c r="E155" s="163" t="s">
        <v>501</v>
      </c>
      <c r="F155" s="271"/>
      <c r="G155" s="1">
        <f t="shared" si="5"/>
        <v>0</v>
      </c>
      <c r="H155" s="191">
        <f t="shared" si="4"/>
        <v>0</v>
      </c>
    </row>
    <row r="156" spans="2:8" x14ac:dyDescent="0.25">
      <c r="B156" s="270" t="s">
        <v>502</v>
      </c>
      <c r="C156" s="109"/>
      <c r="E156" s="163" t="s">
        <v>502</v>
      </c>
      <c r="F156" s="271"/>
      <c r="G156" s="1">
        <f t="shared" si="5"/>
        <v>0</v>
      </c>
      <c r="H156" s="191">
        <f t="shared" si="4"/>
        <v>0</v>
      </c>
    </row>
    <row r="157" spans="2:8" x14ac:dyDescent="0.25">
      <c r="B157" s="270" t="s">
        <v>503</v>
      </c>
      <c r="C157" s="109"/>
      <c r="E157" s="163" t="s">
        <v>503</v>
      </c>
      <c r="F157" s="271"/>
      <c r="G157" s="1">
        <f t="shared" si="5"/>
        <v>0</v>
      </c>
      <c r="H157" s="191">
        <f t="shared" si="4"/>
        <v>0</v>
      </c>
    </row>
    <row r="158" spans="2:8" x14ac:dyDescent="0.25">
      <c r="B158" s="270" t="s">
        <v>504</v>
      </c>
      <c r="C158" s="109"/>
      <c r="E158" s="163" t="s">
        <v>504</v>
      </c>
      <c r="F158" s="271"/>
      <c r="G158" s="1">
        <f t="shared" si="5"/>
        <v>0</v>
      </c>
      <c r="H158" s="191">
        <f t="shared" si="4"/>
        <v>0</v>
      </c>
    </row>
    <row r="159" spans="2:8" x14ac:dyDescent="0.25">
      <c r="B159" s="270" t="s">
        <v>505</v>
      </c>
      <c r="C159" s="109"/>
      <c r="E159" s="163" t="s">
        <v>505</v>
      </c>
      <c r="F159" s="271"/>
      <c r="G159" s="1">
        <f t="shared" si="5"/>
        <v>0</v>
      </c>
      <c r="H159" s="191">
        <f t="shared" si="4"/>
        <v>0</v>
      </c>
    </row>
    <row r="160" spans="2:8" x14ac:dyDescent="0.25">
      <c r="B160" s="270" t="s">
        <v>506</v>
      </c>
      <c r="C160" s="109"/>
      <c r="E160" s="163" t="s">
        <v>506</v>
      </c>
      <c r="F160" s="271"/>
      <c r="G160" s="1">
        <f t="shared" si="5"/>
        <v>0</v>
      </c>
      <c r="H160" s="191">
        <f t="shared" si="4"/>
        <v>0</v>
      </c>
    </row>
    <row r="161" spans="2:8" x14ac:dyDescent="0.25">
      <c r="B161" s="270" t="s">
        <v>507</v>
      </c>
      <c r="C161" s="109"/>
      <c r="E161" s="163" t="s">
        <v>507</v>
      </c>
      <c r="F161" s="271"/>
      <c r="G161" s="1">
        <f t="shared" si="5"/>
        <v>0</v>
      </c>
      <c r="H161" s="191">
        <f t="shared" si="4"/>
        <v>0</v>
      </c>
    </row>
    <row r="162" spans="2:8" x14ac:dyDescent="0.25">
      <c r="B162" s="270" t="s">
        <v>508</v>
      </c>
      <c r="C162" s="109"/>
      <c r="E162" s="163" t="s">
        <v>508</v>
      </c>
      <c r="F162" s="271"/>
      <c r="G162" s="1">
        <f t="shared" si="5"/>
        <v>0</v>
      </c>
      <c r="H162" s="191">
        <f t="shared" si="4"/>
        <v>0</v>
      </c>
    </row>
    <row r="163" spans="2:8" x14ac:dyDescent="0.25">
      <c r="B163" s="270" t="s">
        <v>509</v>
      </c>
      <c r="C163" s="109"/>
      <c r="E163" s="163" t="s">
        <v>509</v>
      </c>
      <c r="F163" s="271"/>
      <c r="G163" s="1">
        <f t="shared" si="5"/>
        <v>0</v>
      </c>
      <c r="H163" s="191">
        <f t="shared" si="4"/>
        <v>0</v>
      </c>
    </row>
    <row r="164" spans="2:8" x14ac:dyDescent="0.25">
      <c r="B164" s="270" t="s">
        <v>510</v>
      </c>
      <c r="C164" s="109"/>
      <c r="E164" s="163" t="s">
        <v>510</v>
      </c>
      <c r="F164" s="271"/>
      <c r="G164" s="1">
        <f t="shared" si="5"/>
        <v>0</v>
      </c>
      <c r="H164" s="191">
        <f t="shared" si="4"/>
        <v>0</v>
      </c>
    </row>
    <row r="165" spans="2:8" x14ac:dyDescent="0.25">
      <c r="B165" s="270" t="s">
        <v>57</v>
      </c>
      <c r="C165" s="109"/>
      <c r="E165" s="163" t="s">
        <v>57</v>
      </c>
      <c r="F165" s="271"/>
      <c r="G165" s="1">
        <f t="shared" si="5"/>
        <v>0</v>
      </c>
      <c r="H165" s="191">
        <f t="shared" si="4"/>
        <v>0</v>
      </c>
    </row>
    <row r="166" spans="2:8" x14ac:dyDescent="0.25">
      <c r="B166" s="270" t="s">
        <v>511</v>
      </c>
      <c r="C166" s="109"/>
      <c r="E166" s="163" t="s">
        <v>511</v>
      </c>
      <c r="F166" s="271"/>
      <c r="G166" s="1">
        <f t="shared" si="5"/>
        <v>0</v>
      </c>
      <c r="H166" s="191">
        <f t="shared" si="4"/>
        <v>0</v>
      </c>
    </row>
    <row r="167" spans="2:8" x14ac:dyDescent="0.25">
      <c r="B167" s="270" t="s">
        <v>512</v>
      </c>
      <c r="C167" s="109"/>
      <c r="E167" s="163" t="s">
        <v>512</v>
      </c>
      <c r="F167" s="271"/>
      <c r="G167" s="1">
        <f t="shared" si="5"/>
        <v>0</v>
      </c>
      <c r="H167" s="191">
        <f t="shared" si="4"/>
        <v>0</v>
      </c>
    </row>
    <row r="168" spans="2:8" x14ac:dyDescent="0.25">
      <c r="B168" s="270" t="s">
        <v>513</v>
      </c>
      <c r="C168" s="109"/>
      <c r="E168" s="163" t="s">
        <v>513</v>
      </c>
      <c r="F168" s="271"/>
      <c r="G168" s="1">
        <f t="shared" si="5"/>
        <v>0</v>
      </c>
      <c r="H168" s="191">
        <f t="shared" si="4"/>
        <v>0</v>
      </c>
    </row>
    <row r="169" spans="2:8" x14ac:dyDescent="0.25">
      <c r="B169" s="270" t="s">
        <v>514</v>
      </c>
      <c r="C169" s="109"/>
      <c r="E169" s="163" t="s">
        <v>514</v>
      </c>
      <c r="F169" s="271"/>
      <c r="G169" s="1">
        <f t="shared" si="5"/>
        <v>0</v>
      </c>
      <c r="H169" s="191">
        <f t="shared" si="4"/>
        <v>0</v>
      </c>
    </row>
    <row r="170" spans="2:8" x14ac:dyDescent="0.25">
      <c r="B170" s="270" t="s">
        <v>515</v>
      </c>
      <c r="C170" s="109"/>
      <c r="E170" s="163" t="s">
        <v>515</v>
      </c>
      <c r="F170" s="271"/>
      <c r="G170" s="1">
        <f t="shared" si="5"/>
        <v>0</v>
      </c>
      <c r="H170" s="191">
        <f t="shared" si="4"/>
        <v>0</v>
      </c>
    </row>
    <row r="171" spans="2:8" x14ac:dyDescent="0.25">
      <c r="B171" s="270" t="s">
        <v>516</v>
      </c>
      <c r="C171" s="109"/>
      <c r="E171" s="163" t="s">
        <v>516</v>
      </c>
      <c r="F171" s="271"/>
      <c r="G171" s="1">
        <f t="shared" si="5"/>
        <v>0</v>
      </c>
      <c r="H171" s="191">
        <f t="shared" si="4"/>
        <v>0</v>
      </c>
    </row>
    <row r="172" spans="2:8" x14ac:dyDescent="0.25">
      <c r="B172" s="270" t="s">
        <v>517</v>
      </c>
      <c r="C172" s="109"/>
      <c r="E172" s="163" t="s">
        <v>517</v>
      </c>
      <c r="F172" s="271"/>
      <c r="G172" s="1">
        <f t="shared" si="5"/>
        <v>0</v>
      </c>
      <c r="H172" s="191">
        <f t="shared" si="4"/>
        <v>0</v>
      </c>
    </row>
    <row r="173" spans="2:8" x14ac:dyDescent="0.25">
      <c r="B173" s="270" t="s">
        <v>518</v>
      </c>
      <c r="C173" s="109"/>
      <c r="E173" s="163" t="s">
        <v>518</v>
      </c>
      <c r="F173" s="271"/>
      <c r="G173" s="1">
        <f t="shared" si="5"/>
        <v>0</v>
      </c>
      <c r="H173" s="191">
        <f t="shared" si="4"/>
        <v>0</v>
      </c>
    </row>
    <row r="174" spans="2:8" x14ac:dyDescent="0.25">
      <c r="B174" s="270" t="s">
        <v>519</v>
      </c>
      <c r="C174" s="109"/>
      <c r="E174" s="163" t="s">
        <v>519</v>
      </c>
      <c r="F174" s="271"/>
      <c r="G174" s="1">
        <f t="shared" si="5"/>
        <v>0</v>
      </c>
      <c r="H174" s="191">
        <f t="shared" si="4"/>
        <v>0</v>
      </c>
    </row>
    <row r="175" spans="2:8" x14ac:dyDescent="0.25">
      <c r="B175" s="270" t="s">
        <v>520</v>
      </c>
      <c r="C175" s="109"/>
      <c r="E175" s="163" t="s">
        <v>520</v>
      </c>
      <c r="F175" s="271"/>
      <c r="G175" s="1">
        <f t="shared" si="5"/>
        <v>0</v>
      </c>
      <c r="H175" s="191">
        <f t="shared" si="4"/>
        <v>0</v>
      </c>
    </row>
    <row r="176" spans="2:8" x14ac:dyDescent="0.25">
      <c r="B176" s="270" t="s">
        <v>521</v>
      </c>
      <c r="C176" s="109"/>
      <c r="E176" s="163" t="s">
        <v>521</v>
      </c>
      <c r="F176" s="271"/>
      <c r="G176" s="1">
        <f t="shared" si="5"/>
        <v>0</v>
      </c>
      <c r="H176" s="191">
        <f t="shared" si="4"/>
        <v>0</v>
      </c>
    </row>
    <row r="177" spans="2:8" x14ac:dyDescent="0.25">
      <c r="B177" s="270" t="s">
        <v>522</v>
      </c>
      <c r="C177" s="109"/>
      <c r="E177" s="163" t="s">
        <v>522</v>
      </c>
      <c r="F177" s="271"/>
      <c r="G177" s="1">
        <f t="shared" si="5"/>
        <v>0</v>
      </c>
      <c r="H177" s="191">
        <f t="shared" si="4"/>
        <v>0</v>
      </c>
    </row>
    <row r="178" spans="2:8" x14ac:dyDescent="0.25">
      <c r="B178" s="270" t="s">
        <v>523</v>
      </c>
      <c r="C178" s="109"/>
      <c r="E178" s="163" t="s">
        <v>523</v>
      </c>
      <c r="F178" s="271"/>
      <c r="G178" s="1">
        <f t="shared" si="5"/>
        <v>0</v>
      </c>
      <c r="H178" s="191">
        <f t="shared" si="4"/>
        <v>0</v>
      </c>
    </row>
    <row r="179" spans="2:8" x14ac:dyDescent="0.25">
      <c r="B179" s="270" t="s">
        <v>524</v>
      </c>
      <c r="C179" s="109"/>
      <c r="E179" s="163" t="s">
        <v>524</v>
      </c>
      <c r="F179" s="271"/>
      <c r="G179" s="1">
        <f t="shared" si="5"/>
        <v>0</v>
      </c>
      <c r="H179" s="191">
        <f t="shared" si="4"/>
        <v>0</v>
      </c>
    </row>
    <row r="180" spans="2:8" x14ac:dyDescent="0.25">
      <c r="B180" s="270" t="s">
        <v>525</v>
      </c>
      <c r="C180" s="109"/>
      <c r="E180" s="163" t="s">
        <v>525</v>
      </c>
      <c r="F180" s="271"/>
      <c r="G180" s="1">
        <f t="shared" si="5"/>
        <v>0</v>
      </c>
      <c r="H180" s="191">
        <f t="shared" si="4"/>
        <v>0</v>
      </c>
    </row>
    <row r="181" spans="2:8" x14ac:dyDescent="0.25">
      <c r="B181" s="270" t="s">
        <v>526</v>
      </c>
      <c r="C181" s="109"/>
      <c r="E181" s="163" t="s">
        <v>526</v>
      </c>
      <c r="F181" s="271"/>
      <c r="G181" s="1">
        <f t="shared" si="5"/>
        <v>0</v>
      </c>
      <c r="H181" s="191">
        <f t="shared" si="4"/>
        <v>0</v>
      </c>
    </row>
    <row r="182" spans="2:8" x14ac:dyDescent="0.25">
      <c r="B182" s="270" t="s">
        <v>527</v>
      </c>
      <c r="C182" s="109"/>
      <c r="E182" s="163" t="s">
        <v>527</v>
      </c>
      <c r="F182" s="271"/>
      <c r="G182" s="1">
        <f t="shared" si="5"/>
        <v>0</v>
      </c>
      <c r="H182" s="191">
        <f t="shared" si="4"/>
        <v>0</v>
      </c>
    </row>
    <row r="183" spans="2:8" x14ac:dyDescent="0.25">
      <c r="B183" s="270" t="s">
        <v>528</v>
      </c>
      <c r="C183" s="109"/>
      <c r="E183" s="163" t="s">
        <v>528</v>
      </c>
      <c r="F183" s="271"/>
      <c r="G183" s="1">
        <f t="shared" si="5"/>
        <v>0</v>
      </c>
      <c r="H183" s="191">
        <f t="shared" si="4"/>
        <v>0</v>
      </c>
    </row>
    <row r="184" spans="2:8" x14ac:dyDescent="0.25">
      <c r="B184" s="270" t="s">
        <v>529</v>
      </c>
      <c r="C184" s="109"/>
      <c r="E184" s="163" t="s">
        <v>529</v>
      </c>
      <c r="F184" s="271"/>
      <c r="G184" s="1">
        <f t="shared" si="5"/>
        <v>0</v>
      </c>
      <c r="H184" s="191">
        <f t="shared" si="4"/>
        <v>0</v>
      </c>
    </row>
    <row r="185" spans="2:8" x14ac:dyDescent="0.25">
      <c r="B185" s="270" t="s">
        <v>530</v>
      </c>
      <c r="C185" s="109"/>
      <c r="E185" s="163" t="s">
        <v>530</v>
      </c>
      <c r="F185" s="271"/>
      <c r="G185" s="1">
        <f t="shared" si="5"/>
        <v>0</v>
      </c>
      <c r="H185" s="191">
        <f t="shared" si="4"/>
        <v>0</v>
      </c>
    </row>
    <row r="186" spans="2:8" x14ac:dyDescent="0.25">
      <c r="B186" s="270" t="s">
        <v>531</v>
      </c>
      <c r="C186" s="109"/>
      <c r="E186" s="163" t="s">
        <v>531</v>
      </c>
      <c r="F186" s="271"/>
      <c r="G186" s="1">
        <f t="shared" si="5"/>
        <v>0</v>
      </c>
      <c r="H186" s="191">
        <f t="shared" si="4"/>
        <v>0</v>
      </c>
    </row>
    <row r="187" spans="2:8" x14ac:dyDescent="0.25">
      <c r="B187" s="270" t="s">
        <v>532</v>
      </c>
      <c r="C187" s="109"/>
      <c r="E187" s="163" t="s">
        <v>532</v>
      </c>
      <c r="F187" s="271"/>
      <c r="G187" s="1">
        <f t="shared" si="5"/>
        <v>0</v>
      </c>
      <c r="H187" s="191">
        <f t="shared" si="4"/>
        <v>0</v>
      </c>
    </row>
    <row r="188" spans="2:8" x14ac:dyDescent="0.25">
      <c r="B188" s="270" t="s">
        <v>533</v>
      </c>
      <c r="C188" s="109"/>
      <c r="E188" s="163" t="s">
        <v>533</v>
      </c>
      <c r="F188" s="271"/>
      <c r="G188" s="1">
        <f t="shared" si="5"/>
        <v>0</v>
      </c>
      <c r="H188" s="191">
        <f t="shared" si="4"/>
        <v>0</v>
      </c>
    </row>
    <row r="189" spans="2:8" x14ac:dyDescent="0.25">
      <c r="B189" s="270" t="s">
        <v>534</v>
      </c>
      <c r="C189" s="109"/>
      <c r="E189" s="163" t="s">
        <v>534</v>
      </c>
      <c r="F189" s="271"/>
      <c r="G189" s="1">
        <f t="shared" si="5"/>
        <v>0</v>
      </c>
      <c r="H189" s="191">
        <f t="shared" si="4"/>
        <v>0</v>
      </c>
    </row>
    <row r="190" spans="2:8" x14ac:dyDescent="0.25">
      <c r="B190" s="270" t="s">
        <v>535</v>
      </c>
      <c r="C190" s="109"/>
      <c r="E190" s="163" t="s">
        <v>535</v>
      </c>
      <c r="F190" s="271"/>
      <c r="G190" s="1">
        <f t="shared" si="5"/>
        <v>0</v>
      </c>
      <c r="H190" s="191">
        <f t="shared" si="4"/>
        <v>0</v>
      </c>
    </row>
    <row r="191" spans="2:8" x14ac:dyDescent="0.25">
      <c r="B191" s="270" t="s">
        <v>536</v>
      </c>
      <c r="C191" s="109"/>
      <c r="E191" s="163" t="s">
        <v>536</v>
      </c>
      <c r="F191" s="271"/>
      <c r="G191" s="1">
        <f t="shared" si="5"/>
        <v>0</v>
      </c>
      <c r="H191" s="191">
        <f t="shared" si="4"/>
        <v>0</v>
      </c>
    </row>
    <row r="192" spans="2:8" x14ac:dyDescent="0.25">
      <c r="B192" s="270" t="s">
        <v>537</v>
      </c>
      <c r="C192" s="109"/>
      <c r="E192" s="163" t="s">
        <v>537</v>
      </c>
      <c r="F192" s="271"/>
      <c r="G192" s="1">
        <f t="shared" si="5"/>
        <v>0</v>
      </c>
      <c r="H192" s="191">
        <f t="shared" si="4"/>
        <v>0</v>
      </c>
    </row>
    <row r="193" spans="2:8" x14ac:dyDescent="0.25">
      <c r="B193" s="270" t="s">
        <v>538</v>
      </c>
      <c r="C193" s="109"/>
      <c r="E193" s="163" t="s">
        <v>538</v>
      </c>
      <c r="F193" s="271"/>
      <c r="G193" s="1">
        <f t="shared" si="5"/>
        <v>0</v>
      </c>
      <c r="H193" s="191">
        <f t="shared" si="4"/>
        <v>0</v>
      </c>
    </row>
    <row r="194" spans="2:8" x14ac:dyDescent="0.25">
      <c r="B194" s="270" t="s">
        <v>539</v>
      </c>
      <c r="C194" s="109"/>
      <c r="E194" s="163" t="s">
        <v>539</v>
      </c>
      <c r="F194" s="271"/>
      <c r="G194" s="1">
        <f t="shared" si="5"/>
        <v>0</v>
      </c>
      <c r="H194" s="191">
        <f t="shared" si="4"/>
        <v>0</v>
      </c>
    </row>
    <row r="195" spans="2:8" x14ac:dyDescent="0.25">
      <c r="B195" s="270" t="s">
        <v>540</v>
      </c>
      <c r="C195" s="109"/>
      <c r="E195" s="163" t="s">
        <v>540</v>
      </c>
      <c r="F195" s="271"/>
      <c r="G195" s="1">
        <f t="shared" si="5"/>
        <v>0</v>
      </c>
      <c r="H195" s="191">
        <f t="shared" ref="H195:H250" si="6">C195-F195</f>
        <v>0</v>
      </c>
    </row>
    <row r="196" spans="2:8" x14ac:dyDescent="0.25">
      <c r="B196" s="270" t="s">
        <v>541</v>
      </c>
      <c r="C196" s="109"/>
      <c r="E196" s="163" t="s">
        <v>541</v>
      </c>
      <c r="F196" s="271"/>
      <c r="G196" s="1">
        <f t="shared" ref="G196:G250" si="7">B196-E196</f>
        <v>0</v>
      </c>
      <c r="H196" s="191">
        <f t="shared" si="6"/>
        <v>0</v>
      </c>
    </row>
    <row r="197" spans="2:8" x14ac:dyDescent="0.25">
      <c r="B197" s="270" t="s">
        <v>542</v>
      </c>
      <c r="C197" s="109"/>
      <c r="E197" s="163" t="s">
        <v>542</v>
      </c>
      <c r="F197" s="271"/>
      <c r="G197" s="1">
        <f t="shared" si="7"/>
        <v>0</v>
      </c>
      <c r="H197" s="191">
        <f t="shared" si="6"/>
        <v>0</v>
      </c>
    </row>
    <row r="198" spans="2:8" x14ac:dyDescent="0.25">
      <c r="B198" s="270" t="s">
        <v>543</v>
      </c>
      <c r="C198" s="109"/>
      <c r="E198" s="163" t="s">
        <v>543</v>
      </c>
      <c r="F198" s="271"/>
      <c r="G198" s="1">
        <f t="shared" si="7"/>
        <v>0</v>
      </c>
      <c r="H198" s="191">
        <f t="shared" si="6"/>
        <v>0</v>
      </c>
    </row>
    <row r="199" spans="2:8" x14ac:dyDescent="0.25">
      <c r="B199" s="270" t="s">
        <v>544</v>
      </c>
      <c r="C199" s="109"/>
      <c r="E199" s="163" t="s">
        <v>544</v>
      </c>
      <c r="F199" s="271"/>
      <c r="G199" s="1">
        <f t="shared" si="7"/>
        <v>0</v>
      </c>
      <c r="H199" s="191">
        <f t="shared" si="6"/>
        <v>0</v>
      </c>
    </row>
    <row r="200" spans="2:8" x14ac:dyDescent="0.25">
      <c r="B200" s="270" t="s">
        <v>545</v>
      </c>
      <c r="C200" s="109"/>
      <c r="E200" s="163" t="s">
        <v>545</v>
      </c>
      <c r="F200" s="271"/>
      <c r="G200" s="1">
        <f t="shared" si="7"/>
        <v>0</v>
      </c>
      <c r="H200" s="191">
        <f t="shared" si="6"/>
        <v>0</v>
      </c>
    </row>
    <row r="201" spans="2:8" x14ac:dyDescent="0.25">
      <c r="B201" s="270" t="s">
        <v>546</v>
      </c>
      <c r="C201" s="109"/>
      <c r="E201" s="163" t="s">
        <v>546</v>
      </c>
      <c r="F201" s="271"/>
      <c r="G201" s="1">
        <f t="shared" si="7"/>
        <v>0</v>
      </c>
      <c r="H201" s="191">
        <f t="shared" si="6"/>
        <v>0</v>
      </c>
    </row>
    <row r="202" spans="2:8" x14ac:dyDescent="0.25">
      <c r="B202" s="270" t="s">
        <v>547</v>
      </c>
      <c r="C202" s="109"/>
      <c r="E202" s="163" t="s">
        <v>547</v>
      </c>
      <c r="F202" s="271"/>
      <c r="G202" s="1">
        <f t="shared" si="7"/>
        <v>0</v>
      </c>
      <c r="H202" s="191">
        <f t="shared" si="6"/>
        <v>0</v>
      </c>
    </row>
    <row r="203" spans="2:8" x14ac:dyDescent="0.25">
      <c r="B203" s="270" t="s">
        <v>548</v>
      </c>
      <c r="C203" s="109"/>
      <c r="E203" s="163" t="s">
        <v>548</v>
      </c>
      <c r="F203" s="271"/>
      <c r="G203" s="1">
        <f t="shared" si="7"/>
        <v>0</v>
      </c>
      <c r="H203" s="191">
        <f t="shared" si="6"/>
        <v>0</v>
      </c>
    </row>
    <row r="204" spans="2:8" x14ac:dyDescent="0.25">
      <c r="B204" s="270" t="s">
        <v>549</v>
      </c>
      <c r="C204" s="109"/>
      <c r="E204" s="163" t="s">
        <v>549</v>
      </c>
      <c r="F204" s="271"/>
      <c r="G204" s="1">
        <f t="shared" si="7"/>
        <v>0</v>
      </c>
      <c r="H204" s="191">
        <f t="shared" si="6"/>
        <v>0</v>
      </c>
    </row>
    <row r="205" spans="2:8" x14ac:dyDescent="0.25">
      <c r="B205" s="270" t="s">
        <v>550</v>
      </c>
      <c r="C205" s="109"/>
      <c r="E205" s="163" t="s">
        <v>550</v>
      </c>
      <c r="F205" s="271"/>
      <c r="G205" s="1">
        <f t="shared" si="7"/>
        <v>0</v>
      </c>
      <c r="H205" s="191">
        <f t="shared" si="6"/>
        <v>0</v>
      </c>
    </row>
    <row r="206" spans="2:8" x14ac:dyDescent="0.25">
      <c r="B206" s="270" t="s">
        <v>551</v>
      </c>
      <c r="C206" s="109"/>
      <c r="E206" s="163" t="s">
        <v>551</v>
      </c>
      <c r="F206" s="271"/>
      <c r="G206" s="1">
        <f t="shared" si="7"/>
        <v>0</v>
      </c>
      <c r="H206" s="191">
        <f t="shared" si="6"/>
        <v>0</v>
      </c>
    </row>
    <row r="207" spans="2:8" x14ac:dyDescent="0.25">
      <c r="B207" s="270" t="s">
        <v>552</v>
      </c>
      <c r="C207" s="109"/>
      <c r="E207" s="163" t="s">
        <v>552</v>
      </c>
      <c r="F207" s="271"/>
      <c r="G207" s="1">
        <f t="shared" si="7"/>
        <v>0</v>
      </c>
      <c r="H207" s="191">
        <f t="shared" si="6"/>
        <v>0</v>
      </c>
    </row>
    <row r="208" spans="2:8" x14ac:dyDescent="0.25">
      <c r="B208" s="270" t="s">
        <v>553</v>
      </c>
      <c r="C208" s="109"/>
      <c r="E208" s="163" t="s">
        <v>553</v>
      </c>
      <c r="F208" s="271"/>
      <c r="G208" s="1">
        <f t="shared" si="7"/>
        <v>0</v>
      </c>
      <c r="H208" s="191">
        <f t="shared" si="6"/>
        <v>0</v>
      </c>
    </row>
    <row r="209" spans="2:8" x14ac:dyDescent="0.25">
      <c r="B209" s="270" t="s">
        <v>554</v>
      </c>
      <c r="C209" s="109"/>
      <c r="E209" s="163" t="s">
        <v>554</v>
      </c>
      <c r="F209" s="271"/>
      <c r="G209" s="1">
        <f t="shared" si="7"/>
        <v>0</v>
      </c>
      <c r="H209" s="191">
        <f t="shared" si="6"/>
        <v>0</v>
      </c>
    </row>
    <row r="210" spans="2:8" x14ac:dyDescent="0.25">
      <c r="B210" s="270" t="s">
        <v>555</v>
      </c>
      <c r="C210" s="109"/>
      <c r="E210" s="163" t="s">
        <v>555</v>
      </c>
      <c r="F210" s="271"/>
      <c r="G210" s="1">
        <f t="shared" si="7"/>
        <v>0</v>
      </c>
      <c r="H210" s="191">
        <f t="shared" si="6"/>
        <v>0</v>
      </c>
    </row>
    <row r="211" spans="2:8" x14ac:dyDescent="0.25">
      <c r="B211" s="270" t="s">
        <v>556</v>
      </c>
      <c r="C211" s="109"/>
      <c r="E211" s="163" t="s">
        <v>556</v>
      </c>
      <c r="F211" s="271"/>
      <c r="G211" s="1">
        <f t="shared" si="7"/>
        <v>0</v>
      </c>
      <c r="H211" s="191">
        <f t="shared" si="6"/>
        <v>0</v>
      </c>
    </row>
    <row r="212" spans="2:8" x14ac:dyDescent="0.25">
      <c r="B212" s="270" t="s">
        <v>557</v>
      </c>
      <c r="C212" s="109"/>
      <c r="E212" s="163" t="s">
        <v>557</v>
      </c>
      <c r="F212" s="271"/>
      <c r="G212" s="1">
        <f t="shared" si="7"/>
        <v>0</v>
      </c>
      <c r="H212" s="191">
        <f t="shared" si="6"/>
        <v>0</v>
      </c>
    </row>
    <row r="213" spans="2:8" x14ac:dyDescent="0.25">
      <c r="B213" s="270" t="s">
        <v>558</v>
      </c>
      <c r="C213" s="109"/>
      <c r="E213" s="163" t="s">
        <v>558</v>
      </c>
      <c r="F213" s="271"/>
      <c r="G213" s="1">
        <f t="shared" si="7"/>
        <v>0</v>
      </c>
      <c r="H213" s="191">
        <f t="shared" si="6"/>
        <v>0</v>
      </c>
    </row>
    <row r="214" spans="2:8" x14ac:dyDescent="0.25">
      <c r="B214" s="270" t="s">
        <v>559</v>
      </c>
      <c r="C214" s="109"/>
      <c r="E214" s="163" t="s">
        <v>559</v>
      </c>
      <c r="F214" s="271"/>
      <c r="G214" s="1">
        <f t="shared" si="7"/>
        <v>0</v>
      </c>
      <c r="H214" s="191">
        <f t="shared" si="6"/>
        <v>0</v>
      </c>
    </row>
    <row r="215" spans="2:8" x14ac:dyDescent="0.25">
      <c r="B215" s="270" t="s">
        <v>560</v>
      </c>
      <c r="C215" s="109"/>
      <c r="E215" s="163" t="s">
        <v>560</v>
      </c>
      <c r="F215" s="271"/>
      <c r="G215" s="1">
        <f t="shared" si="7"/>
        <v>0</v>
      </c>
      <c r="H215" s="191">
        <f t="shared" si="6"/>
        <v>0</v>
      </c>
    </row>
    <row r="216" spans="2:8" x14ac:dyDescent="0.25">
      <c r="B216" s="270" t="s">
        <v>561</v>
      </c>
      <c r="C216" s="109"/>
      <c r="E216" s="163" t="s">
        <v>561</v>
      </c>
      <c r="F216" s="271"/>
      <c r="G216" s="1">
        <f t="shared" si="7"/>
        <v>0</v>
      </c>
      <c r="H216" s="191">
        <f t="shared" si="6"/>
        <v>0</v>
      </c>
    </row>
    <row r="217" spans="2:8" x14ac:dyDescent="0.25">
      <c r="B217" s="270" t="s">
        <v>562</v>
      </c>
      <c r="C217" s="109"/>
      <c r="E217" s="163" t="s">
        <v>562</v>
      </c>
      <c r="F217" s="271"/>
      <c r="G217" s="1">
        <f t="shared" si="7"/>
        <v>0</v>
      </c>
      <c r="H217" s="191">
        <f t="shared" si="6"/>
        <v>0</v>
      </c>
    </row>
    <row r="218" spans="2:8" x14ac:dyDescent="0.25">
      <c r="B218" s="270" t="s">
        <v>563</v>
      </c>
      <c r="C218" s="109"/>
      <c r="E218" s="163" t="s">
        <v>563</v>
      </c>
      <c r="F218" s="271"/>
      <c r="G218" s="1">
        <f t="shared" si="7"/>
        <v>0</v>
      </c>
      <c r="H218" s="191">
        <f t="shared" si="6"/>
        <v>0</v>
      </c>
    </row>
    <row r="219" spans="2:8" x14ac:dyDescent="0.25">
      <c r="B219" s="270" t="s">
        <v>564</v>
      </c>
      <c r="C219" s="109"/>
      <c r="E219" s="163" t="s">
        <v>564</v>
      </c>
      <c r="F219" s="271"/>
      <c r="G219" s="1">
        <f t="shared" si="7"/>
        <v>0</v>
      </c>
      <c r="H219" s="191">
        <f t="shared" si="6"/>
        <v>0</v>
      </c>
    </row>
    <row r="220" spans="2:8" x14ac:dyDescent="0.25">
      <c r="B220" s="270" t="s">
        <v>565</v>
      </c>
      <c r="C220" s="109"/>
      <c r="E220" s="163" t="s">
        <v>565</v>
      </c>
      <c r="F220" s="271"/>
      <c r="G220" s="1">
        <f t="shared" si="7"/>
        <v>0</v>
      </c>
      <c r="H220" s="191">
        <f t="shared" si="6"/>
        <v>0</v>
      </c>
    </row>
    <row r="221" spans="2:8" x14ac:dyDescent="0.25">
      <c r="B221" s="270">
        <v>291</v>
      </c>
      <c r="C221" s="109">
        <v>500000000</v>
      </c>
      <c r="E221" s="163" t="s">
        <v>6477</v>
      </c>
      <c r="F221" s="271">
        <v>500000000</v>
      </c>
      <c r="G221" s="1">
        <f t="shared" si="7"/>
        <v>0</v>
      </c>
      <c r="H221" s="191">
        <f t="shared" si="6"/>
        <v>0</v>
      </c>
    </row>
    <row r="222" spans="2:8" x14ac:dyDescent="0.25">
      <c r="B222" s="270">
        <v>467</v>
      </c>
      <c r="C222" s="109">
        <v>888799.96</v>
      </c>
      <c r="E222" s="163" t="s">
        <v>6478</v>
      </c>
      <c r="F222" s="271">
        <v>888799.96</v>
      </c>
      <c r="G222" s="1">
        <f t="shared" si="7"/>
        <v>0</v>
      </c>
      <c r="H222" s="191">
        <f t="shared" si="6"/>
        <v>0</v>
      </c>
    </row>
    <row r="223" spans="2:8" x14ac:dyDescent="0.25">
      <c r="B223" s="270" t="s">
        <v>1781</v>
      </c>
      <c r="C223" s="109">
        <v>7786613.3099999996</v>
      </c>
      <c r="E223" s="163" t="s">
        <v>1781</v>
      </c>
      <c r="F223" s="271">
        <v>7786613.3099999996</v>
      </c>
      <c r="G223" s="1">
        <f t="shared" si="7"/>
        <v>0</v>
      </c>
      <c r="H223" s="191">
        <f t="shared" si="6"/>
        <v>0</v>
      </c>
    </row>
    <row r="224" spans="2:8" x14ac:dyDescent="0.25">
      <c r="B224" s="270">
        <v>749</v>
      </c>
      <c r="C224" s="109">
        <v>50000000</v>
      </c>
      <c r="E224" s="163" t="s">
        <v>6479</v>
      </c>
      <c r="F224" s="271">
        <v>50000000</v>
      </c>
      <c r="G224" s="1">
        <f t="shared" si="7"/>
        <v>0</v>
      </c>
      <c r="H224" s="191">
        <f t="shared" si="6"/>
        <v>0</v>
      </c>
    </row>
    <row r="225" spans="2:8" x14ac:dyDescent="0.25">
      <c r="B225" s="270">
        <v>801</v>
      </c>
      <c r="C225" s="134">
        <v>2727708.48</v>
      </c>
      <c r="E225" s="163" t="s">
        <v>6480</v>
      </c>
      <c r="F225" s="271">
        <v>2727708.48</v>
      </c>
      <c r="G225" s="1">
        <f t="shared" si="7"/>
        <v>0</v>
      </c>
      <c r="H225" s="191">
        <f t="shared" si="6"/>
        <v>0</v>
      </c>
    </row>
    <row r="226" spans="2:8" x14ac:dyDescent="0.25">
      <c r="B226" s="270">
        <v>812</v>
      </c>
      <c r="C226" s="134">
        <v>50000000</v>
      </c>
      <c r="E226" s="163" t="s">
        <v>6481</v>
      </c>
      <c r="F226" s="271">
        <v>50000000</v>
      </c>
      <c r="G226" s="1">
        <f t="shared" si="7"/>
        <v>0</v>
      </c>
      <c r="H226" s="191">
        <f t="shared" si="6"/>
        <v>0</v>
      </c>
    </row>
    <row r="227" spans="2:8" x14ac:dyDescent="0.25">
      <c r="B227" s="270">
        <v>813</v>
      </c>
      <c r="C227" s="134">
        <v>50000000</v>
      </c>
      <c r="E227" s="163" t="s">
        <v>6482</v>
      </c>
      <c r="F227" s="271">
        <v>50000000</v>
      </c>
      <c r="G227" s="1">
        <f t="shared" si="7"/>
        <v>0</v>
      </c>
      <c r="H227" s="191">
        <f t="shared" si="6"/>
        <v>0</v>
      </c>
    </row>
    <row r="228" spans="2:8" x14ac:dyDescent="0.25">
      <c r="B228" s="270">
        <v>819</v>
      </c>
      <c r="C228" s="134">
        <v>50000000</v>
      </c>
      <c r="E228" s="163" t="s">
        <v>6483</v>
      </c>
      <c r="F228" s="271">
        <v>50000000</v>
      </c>
      <c r="G228" s="1">
        <f t="shared" si="7"/>
        <v>0</v>
      </c>
      <c r="H228" s="191">
        <f t="shared" si="6"/>
        <v>0</v>
      </c>
    </row>
    <row r="229" spans="2:8" x14ac:dyDescent="0.25">
      <c r="B229" s="270">
        <v>821</v>
      </c>
      <c r="C229" s="134">
        <v>50000000</v>
      </c>
      <c r="E229" s="163" t="s">
        <v>6484</v>
      </c>
      <c r="F229" s="271">
        <v>50000000</v>
      </c>
      <c r="G229" s="1">
        <f t="shared" si="7"/>
        <v>0</v>
      </c>
      <c r="H229" s="191">
        <f t="shared" si="6"/>
        <v>0</v>
      </c>
    </row>
    <row r="230" spans="2:8" x14ac:dyDescent="0.25">
      <c r="B230" s="270">
        <v>849</v>
      </c>
      <c r="C230" s="134">
        <v>50000000</v>
      </c>
      <c r="E230" s="163" t="s">
        <v>6485</v>
      </c>
      <c r="F230" s="271">
        <v>50000000</v>
      </c>
      <c r="G230" s="1">
        <f t="shared" si="7"/>
        <v>0</v>
      </c>
      <c r="H230" s="191">
        <f t="shared" si="6"/>
        <v>0</v>
      </c>
    </row>
    <row r="231" spans="2:8" x14ac:dyDescent="0.25">
      <c r="B231" s="270" t="s">
        <v>3035</v>
      </c>
      <c r="C231" s="134">
        <v>50000000</v>
      </c>
      <c r="E231" s="163" t="s">
        <v>3035</v>
      </c>
      <c r="F231" s="271">
        <v>50000000</v>
      </c>
      <c r="G231" s="1">
        <f t="shared" si="7"/>
        <v>0</v>
      </c>
      <c r="H231" s="191">
        <f t="shared" si="6"/>
        <v>0</v>
      </c>
    </row>
    <row r="232" spans="2:8" x14ac:dyDescent="0.25">
      <c r="B232" s="270" t="s">
        <v>3071</v>
      </c>
      <c r="C232" s="134">
        <v>50000000</v>
      </c>
      <c r="E232" s="163" t="s">
        <v>3071</v>
      </c>
      <c r="F232" s="271">
        <v>50000000</v>
      </c>
      <c r="G232" s="1">
        <f t="shared" si="7"/>
        <v>0</v>
      </c>
      <c r="H232" s="191">
        <f t="shared" si="6"/>
        <v>0</v>
      </c>
    </row>
    <row r="233" spans="2:8" x14ac:dyDescent="0.25">
      <c r="B233" s="270" t="s">
        <v>3072</v>
      </c>
      <c r="C233" s="134">
        <v>50000000</v>
      </c>
      <c r="E233" s="163" t="s">
        <v>3072</v>
      </c>
      <c r="F233" s="271">
        <v>50000000</v>
      </c>
      <c r="G233" s="1">
        <f t="shared" si="7"/>
        <v>0</v>
      </c>
      <c r="H233" s="191">
        <f t="shared" si="6"/>
        <v>0</v>
      </c>
    </row>
    <row r="234" spans="2:8" x14ac:dyDescent="0.25">
      <c r="B234" s="270" t="s">
        <v>3073</v>
      </c>
      <c r="C234" s="134">
        <v>50000000</v>
      </c>
      <c r="E234" s="163" t="s">
        <v>3073</v>
      </c>
      <c r="F234" s="271">
        <v>50000000</v>
      </c>
      <c r="G234" s="1">
        <f t="shared" si="7"/>
        <v>0</v>
      </c>
      <c r="H234" s="191">
        <f t="shared" si="6"/>
        <v>0</v>
      </c>
    </row>
    <row r="235" spans="2:8" x14ac:dyDescent="0.25">
      <c r="B235" s="270" t="s">
        <v>3074</v>
      </c>
      <c r="C235" s="134">
        <v>50000000</v>
      </c>
      <c r="E235" s="163" t="s">
        <v>3074</v>
      </c>
      <c r="F235" s="271">
        <v>50000000</v>
      </c>
      <c r="G235" s="1">
        <f t="shared" si="7"/>
        <v>0</v>
      </c>
      <c r="H235" s="191">
        <f t="shared" si="6"/>
        <v>0</v>
      </c>
    </row>
    <row r="236" spans="2:8" x14ac:dyDescent="0.25">
      <c r="B236" s="270" t="s">
        <v>3087</v>
      </c>
      <c r="C236" s="134">
        <v>50000000</v>
      </c>
      <c r="E236" s="163" t="s">
        <v>3087</v>
      </c>
      <c r="F236" s="271">
        <v>50000000</v>
      </c>
      <c r="G236" s="1">
        <f t="shared" si="7"/>
        <v>0</v>
      </c>
      <c r="H236" s="191">
        <f t="shared" si="6"/>
        <v>0</v>
      </c>
    </row>
    <row r="237" spans="2:8" x14ac:dyDescent="0.25">
      <c r="B237" s="270" t="s">
        <v>3191</v>
      </c>
      <c r="C237" s="134">
        <v>2384710.7799999998</v>
      </c>
      <c r="E237" s="163" t="s">
        <v>3191</v>
      </c>
      <c r="F237" s="271">
        <v>2384710.7799999998</v>
      </c>
      <c r="G237" s="1">
        <f t="shared" si="7"/>
        <v>0</v>
      </c>
      <c r="H237" s="191">
        <f t="shared" si="6"/>
        <v>0</v>
      </c>
    </row>
    <row r="238" spans="2:8" x14ac:dyDescent="0.25">
      <c r="B238" s="270" t="s">
        <v>3200</v>
      </c>
      <c r="C238" s="134">
        <v>194442.1</v>
      </c>
      <c r="E238" s="163" t="s">
        <v>3200</v>
      </c>
      <c r="F238" s="271">
        <v>194442.1</v>
      </c>
      <c r="G238" s="1">
        <f t="shared" si="7"/>
        <v>0</v>
      </c>
      <c r="H238" s="191">
        <f t="shared" si="6"/>
        <v>0</v>
      </c>
    </row>
    <row r="239" spans="2:8" x14ac:dyDescent="0.25">
      <c r="B239" s="270" t="s">
        <v>3206</v>
      </c>
      <c r="C239" s="134">
        <v>50000000</v>
      </c>
      <c r="E239" s="163" t="s">
        <v>3206</v>
      </c>
      <c r="F239" s="271">
        <v>50000000</v>
      </c>
      <c r="G239" s="1">
        <f t="shared" si="7"/>
        <v>0</v>
      </c>
      <c r="H239" s="191">
        <f t="shared" si="6"/>
        <v>0</v>
      </c>
    </row>
    <row r="240" spans="2:8" x14ac:dyDescent="0.25">
      <c r="B240" s="270" t="s">
        <v>3207</v>
      </c>
      <c r="C240" s="134">
        <v>50000000</v>
      </c>
      <c r="E240" s="163" t="s">
        <v>3207</v>
      </c>
      <c r="F240" s="271">
        <v>50000000</v>
      </c>
      <c r="G240" s="1">
        <f t="shared" si="7"/>
        <v>0</v>
      </c>
      <c r="H240" s="191">
        <f t="shared" si="6"/>
        <v>0</v>
      </c>
    </row>
    <row r="241" spans="2:8" x14ac:dyDescent="0.25">
      <c r="B241" s="270">
        <v>1083</v>
      </c>
      <c r="C241" s="134">
        <v>7800000</v>
      </c>
      <c r="E241" s="163" t="s">
        <v>6486</v>
      </c>
      <c r="F241" s="271">
        <v>7800000</v>
      </c>
      <c r="G241" s="1">
        <f t="shared" si="7"/>
        <v>0</v>
      </c>
      <c r="H241" s="191">
        <f t="shared" si="6"/>
        <v>0</v>
      </c>
    </row>
    <row r="242" spans="2:8" x14ac:dyDescent="0.25">
      <c r="B242" s="270">
        <v>1228</v>
      </c>
      <c r="C242" s="134">
        <v>50000000</v>
      </c>
      <c r="E242" s="163" t="s">
        <v>6487</v>
      </c>
      <c r="F242" s="271">
        <v>50000000</v>
      </c>
      <c r="G242" s="1">
        <f t="shared" si="7"/>
        <v>0</v>
      </c>
      <c r="H242" s="191">
        <f t="shared" si="6"/>
        <v>0</v>
      </c>
    </row>
    <row r="243" spans="2:8" x14ac:dyDescent="0.25">
      <c r="B243" s="270" t="s">
        <v>5538</v>
      </c>
      <c r="C243" s="134">
        <v>50000000</v>
      </c>
      <c r="E243" s="163" t="s">
        <v>5538</v>
      </c>
      <c r="F243" s="271">
        <v>50000000</v>
      </c>
      <c r="G243" s="1">
        <f t="shared" si="7"/>
        <v>0</v>
      </c>
      <c r="H243" s="191">
        <f t="shared" si="6"/>
        <v>0</v>
      </c>
    </row>
    <row r="244" spans="2:8" x14ac:dyDescent="0.25">
      <c r="B244" s="270" t="s">
        <v>5667</v>
      </c>
      <c r="C244" s="134">
        <v>55223866.969999999</v>
      </c>
      <c r="E244" s="163" t="s">
        <v>5667</v>
      </c>
      <c r="F244" s="271">
        <v>55223866.969999999</v>
      </c>
      <c r="G244" s="1">
        <f t="shared" si="7"/>
        <v>0</v>
      </c>
      <c r="H244" s="191">
        <f t="shared" si="6"/>
        <v>0</v>
      </c>
    </row>
    <row r="245" spans="2:8" x14ac:dyDescent="0.25">
      <c r="B245" s="270" t="s">
        <v>5700</v>
      </c>
      <c r="C245" s="134">
        <v>300000000</v>
      </c>
      <c r="E245" s="163" t="s">
        <v>5700</v>
      </c>
      <c r="F245" s="271">
        <v>300000000</v>
      </c>
      <c r="G245" s="1">
        <f t="shared" si="7"/>
        <v>0</v>
      </c>
      <c r="H245" s="191">
        <f t="shared" si="6"/>
        <v>0</v>
      </c>
    </row>
    <row r="246" spans="2:8" x14ac:dyDescent="0.25">
      <c r="B246" s="270" t="s">
        <v>5705</v>
      </c>
      <c r="C246" s="134">
        <v>100000000</v>
      </c>
      <c r="E246" s="163" t="s">
        <v>5705</v>
      </c>
      <c r="F246" s="271">
        <v>100000000</v>
      </c>
      <c r="G246" s="1">
        <f t="shared" si="7"/>
        <v>0</v>
      </c>
      <c r="H246" s="191">
        <f t="shared" si="6"/>
        <v>0</v>
      </c>
    </row>
    <row r="247" spans="2:8" x14ac:dyDescent="0.25">
      <c r="B247" s="270" t="s">
        <v>5720</v>
      </c>
      <c r="C247" s="134">
        <v>300000000</v>
      </c>
      <c r="E247" s="163" t="s">
        <v>5720</v>
      </c>
      <c r="F247" s="271">
        <v>300000000</v>
      </c>
      <c r="G247" s="1">
        <f t="shared" si="7"/>
        <v>0</v>
      </c>
      <c r="H247" s="191">
        <f t="shared" si="6"/>
        <v>0</v>
      </c>
    </row>
    <row r="248" spans="2:8" x14ac:dyDescent="0.25">
      <c r="B248" s="270" t="s">
        <v>5724</v>
      </c>
      <c r="C248" s="134">
        <v>300000000</v>
      </c>
      <c r="E248" s="163" t="s">
        <v>5724</v>
      </c>
      <c r="F248" s="271">
        <v>300000000</v>
      </c>
      <c r="G248" s="1">
        <f t="shared" si="7"/>
        <v>0</v>
      </c>
      <c r="H248" s="191">
        <f t="shared" si="6"/>
        <v>0</v>
      </c>
    </row>
    <row r="249" spans="2:8" x14ac:dyDescent="0.25">
      <c r="B249" s="270" t="s">
        <v>5985</v>
      </c>
      <c r="C249" s="134">
        <v>786991.11</v>
      </c>
      <c r="E249" s="163" t="s">
        <v>5985</v>
      </c>
      <c r="F249" s="271">
        <v>786991.11</v>
      </c>
      <c r="G249" s="1">
        <f t="shared" si="7"/>
        <v>0</v>
      </c>
      <c r="H249" s="191">
        <f t="shared" si="6"/>
        <v>0</v>
      </c>
    </row>
    <row r="250" spans="2:8" x14ac:dyDescent="0.25">
      <c r="B250" s="270" t="s">
        <v>6221</v>
      </c>
      <c r="C250" s="134">
        <v>300000000</v>
      </c>
      <c r="E250" s="163" t="s">
        <v>6221</v>
      </c>
      <c r="F250" s="271">
        <v>300000000</v>
      </c>
      <c r="G250" s="1">
        <f t="shared" si="7"/>
        <v>0</v>
      </c>
      <c r="H250" s="191">
        <f t="shared" si="6"/>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56"/>
  <sheetViews>
    <sheetView topLeftCell="A25" zoomScale="70" zoomScaleNormal="70" workbookViewId="0">
      <selection activeCell="B51" sqref="B51"/>
    </sheetView>
  </sheetViews>
  <sheetFormatPr defaultRowHeight="15" x14ac:dyDescent="0.25"/>
  <cols>
    <col min="1" max="1" width="6.28515625" customWidth="1"/>
    <col min="2" max="2" width="34.140625" customWidth="1"/>
    <col min="3" max="3" width="14.5703125" customWidth="1"/>
    <col min="4" max="5" width="16.85546875" customWidth="1"/>
    <col min="6" max="6" width="19.7109375" customWidth="1"/>
    <col min="7" max="7" width="30.42578125" customWidth="1"/>
    <col min="8" max="8" width="17.85546875" customWidth="1"/>
    <col min="9" max="9" width="13.42578125" customWidth="1"/>
    <col min="10" max="10" width="19" customWidth="1"/>
    <col min="11" max="11" width="16.85546875" customWidth="1"/>
    <col min="12" max="14" width="15.7109375" customWidth="1"/>
    <col min="15" max="15" width="15.140625" customWidth="1"/>
    <col min="16" max="16" width="16.5703125" customWidth="1"/>
    <col min="17" max="17" width="13.42578125" customWidth="1"/>
    <col min="18" max="18" width="18.85546875" customWidth="1"/>
    <col min="19" max="26" width="13.42578125" customWidth="1"/>
    <col min="27" max="27" width="15.7109375" customWidth="1"/>
    <col min="28" max="28" width="17.5703125" customWidth="1"/>
    <col min="29" max="29" width="14" customWidth="1"/>
    <col min="30" max="30" width="23.140625" customWidth="1"/>
    <col min="31" max="31" width="13.85546875" customWidth="1"/>
    <col min="32" max="32" width="16" customWidth="1"/>
    <col min="33" max="33" width="14.140625" customWidth="1"/>
    <col min="34" max="34" width="17" customWidth="1"/>
    <col min="35" max="35" width="15.5703125" customWidth="1"/>
    <col min="36" max="36" width="16.42578125" customWidth="1"/>
    <col min="37" max="37" width="19.85546875" customWidth="1"/>
    <col min="38" max="38" width="20.5703125" customWidth="1"/>
    <col min="39" max="39" width="30.28515625" customWidth="1"/>
    <col min="40" max="40" width="23.85546875" customWidth="1"/>
    <col min="41" max="41" width="39.85546875" customWidth="1"/>
    <col min="42" max="42" width="31.7109375" customWidth="1"/>
    <col min="43" max="43" width="30.28515625" customWidth="1"/>
    <col min="44" max="44" width="26.140625" customWidth="1"/>
    <col min="45" max="45" width="27" customWidth="1"/>
    <col min="46" max="46" width="27.42578125" customWidth="1"/>
    <col min="47" max="47" width="17.85546875" customWidth="1"/>
    <col min="258" max="258" width="34.140625" customWidth="1"/>
    <col min="259" max="259" width="14.5703125" customWidth="1"/>
    <col min="260" max="261" width="16.85546875" customWidth="1"/>
    <col min="262" max="262" width="19.7109375" customWidth="1"/>
    <col min="263" max="263" width="30.42578125" customWidth="1"/>
    <col min="264" max="264" width="17.85546875" customWidth="1"/>
    <col min="265" max="265" width="13.42578125" customWidth="1"/>
    <col min="266" max="266" width="19" customWidth="1"/>
    <col min="267" max="267" width="16.85546875" customWidth="1"/>
    <col min="268" max="270" width="15.7109375" customWidth="1"/>
    <col min="271" max="271" width="15.140625" customWidth="1"/>
    <col min="272" max="272" width="16.5703125" customWidth="1"/>
    <col min="273" max="273" width="13.42578125" customWidth="1"/>
    <col min="274" max="274" width="18.85546875" customWidth="1"/>
    <col min="275" max="282" width="13.42578125" customWidth="1"/>
    <col min="283" max="283" width="15.7109375" customWidth="1"/>
    <col min="284" max="284" width="17.5703125" customWidth="1"/>
    <col min="285" max="285" width="14" customWidth="1"/>
    <col min="286" max="286" width="23.140625" customWidth="1"/>
    <col min="287" max="287" width="13.85546875" customWidth="1"/>
    <col min="288" max="288" width="16" customWidth="1"/>
    <col min="289" max="289" width="14.140625" customWidth="1"/>
    <col min="290" max="290" width="17" customWidth="1"/>
    <col min="291" max="291" width="15.5703125" customWidth="1"/>
    <col min="292" max="292" width="16.42578125" customWidth="1"/>
    <col min="293" max="293" width="19.85546875" customWidth="1"/>
    <col min="294" max="294" width="20.5703125" customWidth="1"/>
    <col min="295" max="295" width="30.28515625" customWidth="1"/>
    <col min="296" max="296" width="23.85546875" customWidth="1"/>
    <col min="297" max="297" width="39.85546875" customWidth="1"/>
    <col min="298" max="298" width="31.7109375" customWidth="1"/>
    <col min="299" max="299" width="30.28515625" customWidth="1"/>
    <col min="300" max="300" width="26.140625" customWidth="1"/>
    <col min="301" max="301" width="27" customWidth="1"/>
    <col min="302" max="302" width="27.42578125" customWidth="1"/>
    <col min="303" max="303" width="17.85546875" customWidth="1"/>
    <col min="514" max="514" width="34.140625" customWidth="1"/>
    <col min="515" max="515" width="14.5703125" customWidth="1"/>
    <col min="516" max="517" width="16.85546875" customWidth="1"/>
    <col min="518" max="518" width="19.7109375" customWidth="1"/>
    <col min="519" max="519" width="30.42578125" customWidth="1"/>
    <col min="520" max="520" width="17.85546875" customWidth="1"/>
    <col min="521" max="521" width="13.42578125" customWidth="1"/>
    <col min="522" max="522" width="19" customWidth="1"/>
    <col min="523" max="523" width="16.85546875" customWidth="1"/>
    <col min="524" max="526" width="15.7109375" customWidth="1"/>
    <col min="527" max="527" width="15.140625" customWidth="1"/>
    <col min="528" max="528" width="16.5703125" customWidth="1"/>
    <col min="529" max="529" width="13.42578125" customWidth="1"/>
    <col min="530" max="530" width="18.85546875" customWidth="1"/>
    <col min="531" max="538" width="13.42578125" customWidth="1"/>
    <col min="539" max="539" width="15.7109375" customWidth="1"/>
    <col min="540" max="540" width="17.5703125" customWidth="1"/>
    <col min="541" max="541" width="14" customWidth="1"/>
    <col min="542" max="542" width="23.140625" customWidth="1"/>
    <col min="543" max="543" width="13.85546875" customWidth="1"/>
    <col min="544" max="544" width="16" customWidth="1"/>
    <col min="545" max="545" width="14.140625" customWidth="1"/>
    <col min="546" max="546" width="17" customWidth="1"/>
    <col min="547" max="547" width="15.5703125" customWidth="1"/>
    <col min="548" max="548" width="16.42578125" customWidth="1"/>
    <col min="549" max="549" width="19.85546875" customWidth="1"/>
    <col min="550" max="550" width="20.5703125" customWidth="1"/>
    <col min="551" max="551" width="30.28515625" customWidth="1"/>
    <col min="552" max="552" width="23.85546875" customWidth="1"/>
    <col min="553" max="553" width="39.85546875" customWidth="1"/>
    <col min="554" max="554" width="31.7109375" customWidth="1"/>
    <col min="555" max="555" width="30.28515625" customWidth="1"/>
    <col min="556" max="556" width="26.140625" customWidth="1"/>
    <col min="557" max="557" width="27" customWidth="1"/>
    <col min="558" max="558" width="27.42578125" customWidth="1"/>
    <col min="559" max="559" width="17.85546875" customWidth="1"/>
    <col min="770" max="770" width="34.140625" customWidth="1"/>
    <col min="771" max="771" width="14.5703125" customWidth="1"/>
    <col min="772" max="773" width="16.85546875" customWidth="1"/>
    <col min="774" max="774" width="19.7109375" customWidth="1"/>
    <col min="775" max="775" width="30.42578125" customWidth="1"/>
    <col min="776" max="776" width="17.85546875" customWidth="1"/>
    <col min="777" max="777" width="13.42578125" customWidth="1"/>
    <col min="778" max="778" width="19" customWidth="1"/>
    <col min="779" max="779" width="16.85546875" customWidth="1"/>
    <col min="780" max="782" width="15.7109375" customWidth="1"/>
    <col min="783" max="783" width="15.140625" customWidth="1"/>
    <col min="784" max="784" width="16.5703125" customWidth="1"/>
    <col min="785" max="785" width="13.42578125" customWidth="1"/>
    <col min="786" max="786" width="18.85546875" customWidth="1"/>
    <col min="787" max="794" width="13.42578125" customWidth="1"/>
    <col min="795" max="795" width="15.7109375" customWidth="1"/>
    <col min="796" max="796" width="17.5703125" customWidth="1"/>
    <col min="797" max="797" width="14" customWidth="1"/>
    <col min="798" max="798" width="23.140625" customWidth="1"/>
    <col min="799" max="799" width="13.85546875" customWidth="1"/>
    <col min="800" max="800" width="16" customWidth="1"/>
    <col min="801" max="801" width="14.140625" customWidth="1"/>
    <col min="802" max="802" width="17" customWidth="1"/>
    <col min="803" max="803" width="15.5703125" customWidth="1"/>
    <col min="804" max="804" width="16.42578125" customWidth="1"/>
    <col min="805" max="805" width="19.85546875" customWidth="1"/>
    <col min="806" max="806" width="20.5703125" customWidth="1"/>
    <col min="807" max="807" width="30.28515625" customWidth="1"/>
    <col min="808" max="808" width="23.85546875" customWidth="1"/>
    <col min="809" max="809" width="39.85546875" customWidth="1"/>
    <col min="810" max="810" width="31.7109375" customWidth="1"/>
    <col min="811" max="811" width="30.28515625" customWidth="1"/>
    <col min="812" max="812" width="26.140625" customWidth="1"/>
    <col min="813" max="813" width="27" customWidth="1"/>
    <col min="814" max="814" width="27.42578125" customWidth="1"/>
    <col min="815" max="815" width="17.85546875" customWidth="1"/>
    <col min="1026" max="1026" width="34.140625" customWidth="1"/>
    <col min="1027" max="1027" width="14.5703125" customWidth="1"/>
    <col min="1028" max="1029" width="16.85546875" customWidth="1"/>
    <col min="1030" max="1030" width="19.7109375" customWidth="1"/>
    <col min="1031" max="1031" width="30.42578125" customWidth="1"/>
    <col min="1032" max="1032" width="17.85546875" customWidth="1"/>
    <col min="1033" max="1033" width="13.42578125" customWidth="1"/>
    <col min="1034" max="1034" width="19" customWidth="1"/>
    <col min="1035" max="1035" width="16.85546875" customWidth="1"/>
    <col min="1036" max="1038" width="15.7109375" customWidth="1"/>
    <col min="1039" max="1039" width="15.140625" customWidth="1"/>
    <col min="1040" max="1040" width="16.5703125" customWidth="1"/>
    <col min="1041" max="1041" width="13.42578125" customWidth="1"/>
    <col min="1042" max="1042" width="18.85546875" customWidth="1"/>
    <col min="1043" max="1050" width="13.42578125" customWidth="1"/>
    <col min="1051" max="1051" width="15.7109375" customWidth="1"/>
    <col min="1052" max="1052" width="17.5703125" customWidth="1"/>
    <col min="1053" max="1053" width="14" customWidth="1"/>
    <col min="1054" max="1054" width="23.140625" customWidth="1"/>
    <col min="1055" max="1055" width="13.85546875" customWidth="1"/>
    <col min="1056" max="1056" width="16" customWidth="1"/>
    <col min="1057" max="1057" width="14.140625" customWidth="1"/>
    <col min="1058" max="1058" width="17" customWidth="1"/>
    <col min="1059" max="1059" width="15.5703125" customWidth="1"/>
    <col min="1060" max="1060" width="16.42578125" customWidth="1"/>
    <col min="1061" max="1061" width="19.85546875" customWidth="1"/>
    <col min="1062" max="1062" width="20.5703125" customWidth="1"/>
    <col min="1063" max="1063" width="30.28515625" customWidth="1"/>
    <col min="1064" max="1064" width="23.85546875" customWidth="1"/>
    <col min="1065" max="1065" width="39.85546875" customWidth="1"/>
    <col min="1066" max="1066" width="31.7109375" customWidth="1"/>
    <col min="1067" max="1067" width="30.28515625" customWidth="1"/>
    <col min="1068" max="1068" width="26.140625" customWidth="1"/>
    <col min="1069" max="1069" width="27" customWidth="1"/>
    <col min="1070" max="1070" width="27.42578125" customWidth="1"/>
    <col min="1071" max="1071" width="17.85546875" customWidth="1"/>
    <col min="1282" max="1282" width="34.140625" customWidth="1"/>
    <col min="1283" max="1283" width="14.5703125" customWidth="1"/>
    <col min="1284" max="1285" width="16.85546875" customWidth="1"/>
    <col min="1286" max="1286" width="19.7109375" customWidth="1"/>
    <col min="1287" max="1287" width="30.42578125" customWidth="1"/>
    <col min="1288" max="1288" width="17.85546875" customWidth="1"/>
    <col min="1289" max="1289" width="13.42578125" customWidth="1"/>
    <col min="1290" max="1290" width="19" customWidth="1"/>
    <col min="1291" max="1291" width="16.85546875" customWidth="1"/>
    <col min="1292" max="1294" width="15.7109375" customWidth="1"/>
    <col min="1295" max="1295" width="15.140625" customWidth="1"/>
    <col min="1296" max="1296" width="16.5703125" customWidth="1"/>
    <col min="1297" max="1297" width="13.42578125" customWidth="1"/>
    <col min="1298" max="1298" width="18.85546875" customWidth="1"/>
    <col min="1299" max="1306" width="13.42578125" customWidth="1"/>
    <col min="1307" max="1307" width="15.7109375" customWidth="1"/>
    <col min="1308" max="1308" width="17.5703125" customWidth="1"/>
    <col min="1309" max="1309" width="14" customWidth="1"/>
    <col min="1310" max="1310" width="23.140625" customWidth="1"/>
    <col min="1311" max="1311" width="13.85546875" customWidth="1"/>
    <col min="1312" max="1312" width="16" customWidth="1"/>
    <col min="1313" max="1313" width="14.140625" customWidth="1"/>
    <col min="1314" max="1314" width="17" customWidth="1"/>
    <col min="1315" max="1315" width="15.5703125" customWidth="1"/>
    <col min="1316" max="1316" width="16.42578125" customWidth="1"/>
    <col min="1317" max="1317" width="19.85546875" customWidth="1"/>
    <col min="1318" max="1318" width="20.5703125" customWidth="1"/>
    <col min="1319" max="1319" width="30.28515625" customWidth="1"/>
    <col min="1320" max="1320" width="23.85546875" customWidth="1"/>
    <col min="1321" max="1321" width="39.85546875" customWidth="1"/>
    <col min="1322" max="1322" width="31.7109375" customWidth="1"/>
    <col min="1323" max="1323" width="30.28515625" customWidth="1"/>
    <col min="1324" max="1324" width="26.140625" customWidth="1"/>
    <col min="1325" max="1325" width="27" customWidth="1"/>
    <col min="1326" max="1326" width="27.42578125" customWidth="1"/>
    <col min="1327" max="1327" width="17.85546875" customWidth="1"/>
    <col min="1538" max="1538" width="34.140625" customWidth="1"/>
    <col min="1539" max="1539" width="14.5703125" customWidth="1"/>
    <col min="1540" max="1541" width="16.85546875" customWidth="1"/>
    <col min="1542" max="1542" width="19.7109375" customWidth="1"/>
    <col min="1543" max="1543" width="30.42578125" customWidth="1"/>
    <col min="1544" max="1544" width="17.85546875" customWidth="1"/>
    <col min="1545" max="1545" width="13.42578125" customWidth="1"/>
    <col min="1546" max="1546" width="19" customWidth="1"/>
    <col min="1547" max="1547" width="16.85546875" customWidth="1"/>
    <col min="1548" max="1550" width="15.7109375" customWidth="1"/>
    <col min="1551" max="1551" width="15.140625" customWidth="1"/>
    <col min="1552" max="1552" width="16.5703125" customWidth="1"/>
    <col min="1553" max="1553" width="13.42578125" customWidth="1"/>
    <col min="1554" max="1554" width="18.85546875" customWidth="1"/>
    <col min="1555" max="1562" width="13.42578125" customWidth="1"/>
    <col min="1563" max="1563" width="15.7109375" customWidth="1"/>
    <col min="1564" max="1564" width="17.5703125" customWidth="1"/>
    <col min="1565" max="1565" width="14" customWidth="1"/>
    <col min="1566" max="1566" width="23.140625" customWidth="1"/>
    <col min="1567" max="1567" width="13.85546875" customWidth="1"/>
    <col min="1568" max="1568" width="16" customWidth="1"/>
    <col min="1569" max="1569" width="14.140625" customWidth="1"/>
    <col min="1570" max="1570" width="17" customWidth="1"/>
    <col min="1571" max="1571" width="15.5703125" customWidth="1"/>
    <col min="1572" max="1572" width="16.42578125" customWidth="1"/>
    <col min="1573" max="1573" width="19.85546875" customWidth="1"/>
    <col min="1574" max="1574" width="20.5703125" customWidth="1"/>
    <col min="1575" max="1575" width="30.28515625" customWidth="1"/>
    <col min="1576" max="1576" width="23.85546875" customWidth="1"/>
    <col min="1577" max="1577" width="39.85546875" customWidth="1"/>
    <col min="1578" max="1578" width="31.7109375" customWidth="1"/>
    <col min="1579" max="1579" width="30.28515625" customWidth="1"/>
    <col min="1580" max="1580" width="26.140625" customWidth="1"/>
    <col min="1581" max="1581" width="27" customWidth="1"/>
    <col min="1582" max="1582" width="27.42578125" customWidth="1"/>
    <col min="1583" max="1583" width="17.85546875" customWidth="1"/>
    <col min="1794" max="1794" width="34.140625" customWidth="1"/>
    <col min="1795" max="1795" width="14.5703125" customWidth="1"/>
    <col min="1796" max="1797" width="16.85546875" customWidth="1"/>
    <col min="1798" max="1798" width="19.7109375" customWidth="1"/>
    <col min="1799" max="1799" width="30.42578125" customWidth="1"/>
    <col min="1800" max="1800" width="17.85546875" customWidth="1"/>
    <col min="1801" max="1801" width="13.42578125" customWidth="1"/>
    <col min="1802" max="1802" width="19" customWidth="1"/>
    <col min="1803" max="1803" width="16.85546875" customWidth="1"/>
    <col min="1804" max="1806" width="15.7109375" customWidth="1"/>
    <col min="1807" max="1807" width="15.140625" customWidth="1"/>
    <col min="1808" max="1808" width="16.5703125" customWidth="1"/>
    <col min="1809" max="1809" width="13.42578125" customWidth="1"/>
    <col min="1810" max="1810" width="18.85546875" customWidth="1"/>
    <col min="1811" max="1818" width="13.42578125" customWidth="1"/>
    <col min="1819" max="1819" width="15.7109375" customWidth="1"/>
    <col min="1820" max="1820" width="17.5703125" customWidth="1"/>
    <col min="1821" max="1821" width="14" customWidth="1"/>
    <col min="1822" max="1822" width="23.140625" customWidth="1"/>
    <col min="1823" max="1823" width="13.85546875" customWidth="1"/>
    <col min="1824" max="1824" width="16" customWidth="1"/>
    <col min="1825" max="1825" width="14.140625" customWidth="1"/>
    <col min="1826" max="1826" width="17" customWidth="1"/>
    <col min="1827" max="1827" width="15.5703125" customWidth="1"/>
    <col min="1828" max="1828" width="16.42578125" customWidth="1"/>
    <col min="1829" max="1829" width="19.85546875" customWidth="1"/>
    <col min="1830" max="1830" width="20.5703125" customWidth="1"/>
    <col min="1831" max="1831" width="30.28515625" customWidth="1"/>
    <col min="1832" max="1832" width="23.85546875" customWidth="1"/>
    <col min="1833" max="1833" width="39.85546875" customWidth="1"/>
    <col min="1834" max="1834" width="31.7109375" customWidth="1"/>
    <col min="1835" max="1835" width="30.28515625" customWidth="1"/>
    <col min="1836" max="1836" width="26.140625" customWidth="1"/>
    <col min="1837" max="1837" width="27" customWidth="1"/>
    <col min="1838" max="1838" width="27.42578125" customWidth="1"/>
    <col min="1839" max="1839" width="17.85546875" customWidth="1"/>
    <col min="2050" max="2050" width="34.140625" customWidth="1"/>
    <col min="2051" max="2051" width="14.5703125" customWidth="1"/>
    <col min="2052" max="2053" width="16.85546875" customWidth="1"/>
    <col min="2054" max="2054" width="19.7109375" customWidth="1"/>
    <col min="2055" max="2055" width="30.42578125" customWidth="1"/>
    <col min="2056" max="2056" width="17.85546875" customWidth="1"/>
    <col min="2057" max="2057" width="13.42578125" customWidth="1"/>
    <col min="2058" max="2058" width="19" customWidth="1"/>
    <col min="2059" max="2059" width="16.85546875" customWidth="1"/>
    <col min="2060" max="2062" width="15.7109375" customWidth="1"/>
    <col min="2063" max="2063" width="15.140625" customWidth="1"/>
    <col min="2064" max="2064" width="16.5703125" customWidth="1"/>
    <col min="2065" max="2065" width="13.42578125" customWidth="1"/>
    <col min="2066" max="2066" width="18.85546875" customWidth="1"/>
    <col min="2067" max="2074" width="13.42578125" customWidth="1"/>
    <col min="2075" max="2075" width="15.7109375" customWidth="1"/>
    <col min="2076" max="2076" width="17.5703125" customWidth="1"/>
    <col min="2077" max="2077" width="14" customWidth="1"/>
    <col min="2078" max="2078" width="23.140625" customWidth="1"/>
    <col min="2079" max="2079" width="13.85546875" customWidth="1"/>
    <col min="2080" max="2080" width="16" customWidth="1"/>
    <col min="2081" max="2081" width="14.140625" customWidth="1"/>
    <col min="2082" max="2082" width="17" customWidth="1"/>
    <col min="2083" max="2083" width="15.5703125" customWidth="1"/>
    <col min="2084" max="2084" width="16.42578125" customWidth="1"/>
    <col min="2085" max="2085" width="19.85546875" customWidth="1"/>
    <col min="2086" max="2086" width="20.5703125" customWidth="1"/>
    <col min="2087" max="2087" width="30.28515625" customWidth="1"/>
    <col min="2088" max="2088" width="23.85546875" customWidth="1"/>
    <col min="2089" max="2089" width="39.85546875" customWidth="1"/>
    <col min="2090" max="2090" width="31.7109375" customWidth="1"/>
    <col min="2091" max="2091" width="30.28515625" customWidth="1"/>
    <col min="2092" max="2092" width="26.140625" customWidth="1"/>
    <col min="2093" max="2093" width="27" customWidth="1"/>
    <col min="2094" max="2094" width="27.42578125" customWidth="1"/>
    <col min="2095" max="2095" width="17.85546875" customWidth="1"/>
    <col min="2306" max="2306" width="34.140625" customWidth="1"/>
    <col min="2307" max="2307" width="14.5703125" customWidth="1"/>
    <col min="2308" max="2309" width="16.85546875" customWidth="1"/>
    <col min="2310" max="2310" width="19.7109375" customWidth="1"/>
    <col min="2311" max="2311" width="30.42578125" customWidth="1"/>
    <col min="2312" max="2312" width="17.85546875" customWidth="1"/>
    <col min="2313" max="2313" width="13.42578125" customWidth="1"/>
    <col min="2314" max="2314" width="19" customWidth="1"/>
    <col min="2315" max="2315" width="16.85546875" customWidth="1"/>
    <col min="2316" max="2318" width="15.7109375" customWidth="1"/>
    <col min="2319" max="2319" width="15.140625" customWidth="1"/>
    <col min="2320" max="2320" width="16.5703125" customWidth="1"/>
    <col min="2321" max="2321" width="13.42578125" customWidth="1"/>
    <col min="2322" max="2322" width="18.85546875" customWidth="1"/>
    <col min="2323" max="2330" width="13.42578125" customWidth="1"/>
    <col min="2331" max="2331" width="15.7109375" customWidth="1"/>
    <col min="2332" max="2332" width="17.5703125" customWidth="1"/>
    <col min="2333" max="2333" width="14" customWidth="1"/>
    <col min="2334" max="2334" width="23.140625" customWidth="1"/>
    <col min="2335" max="2335" width="13.85546875" customWidth="1"/>
    <col min="2336" max="2336" width="16" customWidth="1"/>
    <col min="2337" max="2337" width="14.140625" customWidth="1"/>
    <col min="2338" max="2338" width="17" customWidth="1"/>
    <col min="2339" max="2339" width="15.5703125" customWidth="1"/>
    <col min="2340" max="2340" width="16.42578125" customWidth="1"/>
    <col min="2341" max="2341" width="19.85546875" customWidth="1"/>
    <col min="2342" max="2342" width="20.5703125" customWidth="1"/>
    <col min="2343" max="2343" width="30.28515625" customWidth="1"/>
    <col min="2344" max="2344" width="23.85546875" customWidth="1"/>
    <col min="2345" max="2345" width="39.85546875" customWidth="1"/>
    <col min="2346" max="2346" width="31.7109375" customWidth="1"/>
    <col min="2347" max="2347" width="30.28515625" customWidth="1"/>
    <col min="2348" max="2348" width="26.140625" customWidth="1"/>
    <col min="2349" max="2349" width="27" customWidth="1"/>
    <col min="2350" max="2350" width="27.42578125" customWidth="1"/>
    <col min="2351" max="2351" width="17.85546875" customWidth="1"/>
    <col min="2562" max="2562" width="34.140625" customWidth="1"/>
    <col min="2563" max="2563" width="14.5703125" customWidth="1"/>
    <col min="2564" max="2565" width="16.85546875" customWidth="1"/>
    <col min="2566" max="2566" width="19.7109375" customWidth="1"/>
    <col min="2567" max="2567" width="30.42578125" customWidth="1"/>
    <col min="2568" max="2568" width="17.85546875" customWidth="1"/>
    <col min="2569" max="2569" width="13.42578125" customWidth="1"/>
    <col min="2570" max="2570" width="19" customWidth="1"/>
    <col min="2571" max="2571" width="16.85546875" customWidth="1"/>
    <col min="2572" max="2574" width="15.7109375" customWidth="1"/>
    <col min="2575" max="2575" width="15.140625" customWidth="1"/>
    <col min="2576" max="2576" width="16.5703125" customWidth="1"/>
    <col min="2577" max="2577" width="13.42578125" customWidth="1"/>
    <col min="2578" max="2578" width="18.85546875" customWidth="1"/>
    <col min="2579" max="2586" width="13.42578125" customWidth="1"/>
    <col min="2587" max="2587" width="15.7109375" customWidth="1"/>
    <col min="2588" max="2588" width="17.5703125" customWidth="1"/>
    <col min="2589" max="2589" width="14" customWidth="1"/>
    <col min="2590" max="2590" width="23.140625" customWidth="1"/>
    <col min="2591" max="2591" width="13.85546875" customWidth="1"/>
    <col min="2592" max="2592" width="16" customWidth="1"/>
    <col min="2593" max="2593" width="14.140625" customWidth="1"/>
    <col min="2594" max="2594" width="17" customWidth="1"/>
    <col min="2595" max="2595" width="15.5703125" customWidth="1"/>
    <col min="2596" max="2596" width="16.42578125" customWidth="1"/>
    <col min="2597" max="2597" width="19.85546875" customWidth="1"/>
    <col min="2598" max="2598" width="20.5703125" customWidth="1"/>
    <col min="2599" max="2599" width="30.28515625" customWidth="1"/>
    <col min="2600" max="2600" width="23.85546875" customWidth="1"/>
    <col min="2601" max="2601" width="39.85546875" customWidth="1"/>
    <col min="2602" max="2602" width="31.7109375" customWidth="1"/>
    <col min="2603" max="2603" width="30.28515625" customWidth="1"/>
    <col min="2604" max="2604" width="26.140625" customWidth="1"/>
    <col min="2605" max="2605" width="27" customWidth="1"/>
    <col min="2606" max="2606" width="27.42578125" customWidth="1"/>
    <col min="2607" max="2607" width="17.85546875" customWidth="1"/>
    <col min="2818" max="2818" width="34.140625" customWidth="1"/>
    <col min="2819" max="2819" width="14.5703125" customWidth="1"/>
    <col min="2820" max="2821" width="16.85546875" customWidth="1"/>
    <col min="2822" max="2822" width="19.7109375" customWidth="1"/>
    <col min="2823" max="2823" width="30.42578125" customWidth="1"/>
    <col min="2824" max="2824" width="17.85546875" customWidth="1"/>
    <col min="2825" max="2825" width="13.42578125" customWidth="1"/>
    <col min="2826" max="2826" width="19" customWidth="1"/>
    <col min="2827" max="2827" width="16.85546875" customWidth="1"/>
    <col min="2828" max="2830" width="15.7109375" customWidth="1"/>
    <col min="2831" max="2831" width="15.140625" customWidth="1"/>
    <col min="2832" max="2832" width="16.5703125" customWidth="1"/>
    <col min="2833" max="2833" width="13.42578125" customWidth="1"/>
    <col min="2834" max="2834" width="18.85546875" customWidth="1"/>
    <col min="2835" max="2842" width="13.42578125" customWidth="1"/>
    <col min="2843" max="2843" width="15.7109375" customWidth="1"/>
    <col min="2844" max="2844" width="17.5703125" customWidth="1"/>
    <col min="2845" max="2845" width="14" customWidth="1"/>
    <col min="2846" max="2846" width="23.140625" customWidth="1"/>
    <col min="2847" max="2847" width="13.85546875" customWidth="1"/>
    <col min="2848" max="2848" width="16" customWidth="1"/>
    <col min="2849" max="2849" width="14.140625" customWidth="1"/>
    <col min="2850" max="2850" width="17" customWidth="1"/>
    <col min="2851" max="2851" width="15.5703125" customWidth="1"/>
    <col min="2852" max="2852" width="16.42578125" customWidth="1"/>
    <col min="2853" max="2853" width="19.85546875" customWidth="1"/>
    <col min="2854" max="2854" width="20.5703125" customWidth="1"/>
    <col min="2855" max="2855" width="30.28515625" customWidth="1"/>
    <col min="2856" max="2856" width="23.85546875" customWidth="1"/>
    <col min="2857" max="2857" width="39.85546875" customWidth="1"/>
    <col min="2858" max="2858" width="31.7109375" customWidth="1"/>
    <col min="2859" max="2859" width="30.28515625" customWidth="1"/>
    <col min="2860" max="2860" width="26.140625" customWidth="1"/>
    <col min="2861" max="2861" width="27" customWidth="1"/>
    <col min="2862" max="2862" width="27.42578125" customWidth="1"/>
    <col min="2863" max="2863" width="17.85546875" customWidth="1"/>
    <col min="3074" max="3074" width="34.140625" customWidth="1"/>
    <col min="3075" max="3075" width="14.5703125" customWidth="1"/>
    <col min="3076" max="3077" width="16.85546875" customWidth="1"/>
    <col min="3078" max="3078" width="19.7109375" customWidth="1"/>
    <col min="3079" max="3079" width="30.42578125" customWidth="1"/>
    <col min="3080" max="3080" width="17.85546875" customWidth="1"/>
    <col min="3081" max="3081" width="13.42578125" customWidth="1"/>
    <col min="3082" max="3082" width="19" customWidth="1"/>
    <col min="3083" max="3083" width="16.85546875" customWidth="1"/>
    <col min="3084" max="3086" width="15.7109375" customWidth="1"/>
    <col min="3087" max="3087" width="15.140625" customWidth="1"/>
    <col min="3088" max="3088" width="16.5703125" customWidth="1"/>
    <col min="3089" max="3089" width="13.42578125" customWidth="1"/>
    <col min="3090" max="3090" width="18.85546875" customWidth="1"/>
    <col min="3091" max="3098" width="13.42578125" customWidth="1"/>
    <col min="3099" max="3099" width="15.7109375" customWidth="1"/>
    <col min="3100" max="3100" width="17.5703125" customWidth="1"/>
    <col min="3101" max="3101" width="14" customWidth="1"/>
    <col min="3102" max="3102" width="23.140625" customWidth="1"/>
    <col min="3103" max="3103" width="13.85546875" customWidth="1"/>
    <col min="3104" max="3104" width="16" customWidth="1"/>
    <col min="3105" max="3105" width="14.140625" customWidth="1"/>
    <col min="3106" max="3106" width="17" customWidth="1"/>
    <col min="3107" max="3107" width="15.5703125" customWidth="1"/>
    <col min="3108" max="3108" width="16.42578125" customWidth="1"/>
    <col min="3109" max="3109" width="19.85546875" customWidth="1"/>
    <col min="3110" max="3110" width="20.5703125" customWidth="1"/>
    <col min="3111" max="3111" width="30.28515625" customWidth="1"/>
    <col min="3112" max="3112" width="23.85546875" customWidth="1"/>
    <col min="3113" max="3113" width="39.85546875" customWidth="1"/>
    <col min="3114" max="3114" width="31.7109375" customWidth="1"/>
    <col min="3115" max="3115" width="30.28515625" customWidth="1"/>
    <col min="3116" max="3116" width="26.140625" customWidth="1"/>
    <col min="3117" max="3117" width="27" customWidth="1"/>
    <col min="3118" max="3118" width="27.42578125" customWidth="1"/>
    <col min="3119" max="3119" width="17.85546875" customWidth="1"/>
    <col min="3330" max="3330" width="34.140625" customWidth="1"/>
    <col min="3331" max="3331" width="14.5703125" customWidth="1"/>
    <col min="3332" max="3333" width="16.85546875" customWidth="1"/>
    <col min="3334" max="3334" width="19.7109375" customWidth="1"/>
    <col min="3335" max="3335" width="30.42578125" customWidth="1"/>
    <col min="3336" max="3336" width="17.85546875" customWidth="1"/>
    <col min="3337" max="3337" width="13.42578125" customWidth="1"/>
    <col min="3338" max="3338" width="19" customWidth="1"/>
    <col min="3339" max="3339" width="16.85546875" customWidth="1"/>
    <col min="3340" max="3342" width="15.7109375" customWidth="1"/>
    <col min="3343" max="3343" width="15.140625" customWidth="1"/>
    <col min="3344" max="3344" width="16.5703125" customWidth="1"/>
    <col min="3345" max="3345" width="13.42578125" customWidth="1"/>
    <col min="3346" max="3346" width="18.85546875" customWidth="1"/>
    <col min="3347" max="3354" width="13.42578125" customWidth="1"/>
    <col min="3355" max="3355" width="15.7109375" customWidth="1"/>
    <col min="3356" max="3356" width="17.5703125" customWidth="1"/>
    <col min="3357" max="3357" width="14" customWidth="1"/>
    <col min="3358" max="3358" width="23.140625" customWidth="1"/>
    <col min="3359" max="3359" width="13.85546875" customWidth="1"/>
    <col min="3360" max="3360" width="16" customWidth="1"/>
    <col min="3361" max="3361" width="14.140625" customWidth="1"/>
    <col min="3362" max="3362" width="17" customWidth="1"/>
    <col min="3363" max="3363" width="15.5703125" customWidth="1"/>
    <col min="3364" max="3364" width="16.42578125" customWidth="1"/>
    <col min="3365" max="3365" width="19.85546875" customWidth="1"/>
    <col min="3366" max="3366" width="20.5703125" customWidth="1"/>
    <col min="3367" max="3367" width="30.28515625" customWidth="1"/>
    <col min="3368" max="3368" width="23.85546875" customWidth="1"/>
    <col min="3369" max="3369" width="39.85546875" customWidth="1"/>
    <col min="3370" max="3370" width="31.7109375" customWidth="1"/>
    <col min="3371" max="3371" width="30.28515625" customWidth="1"/>
    <col min="3372" max="3372" width="26.140625" customWidth="1"/>
    <col min="3373" max="3373" width="27" customWidth="1"/>
    <col min="3374" max="3374" width="27.42578125" customWidth="1"/>
    <col min="3375" max="3375" width="17.85546875" customWidth="1"/>
    <col min="3586" max="3586" width="34.140625" customWidth="1"/>
    <col min="3587" max="3587" width="14.5703125" customWidth="1"/>
    <col min="3588" max="3589" width="16.85546875" customWidth="1"/>
    <col min="3590" max="3590" width="19.7109375" customWidth="1"/>
    <col min="3591" max="3591" width="30.42578125" customWidth="1"/>
    <col min="3592" max="3592" width="17.85546875" customWidth="1"/>
    <col min="3593" max="3593" width="13.42578125" customWidth="1"/>
    <col min="3594" max="3594" width="19" customWidth="1"/>
    <col min="3595" max="3595" width="16.85546875" customWidth="1"/>
    <col min="3596" max="3598" width="15.7109375" customWidth="1"/>
    <col min="3599" max="3599" width="15.140625" customWidth="1"/>
    <col min="3600" max="3600" width="16.5703125" customWidth="1"/>
    <col min="3601" max="3601" width="13.42578125" customWidth="1"/>
    <col min="3602" max="3602" width="18.85546875" customWidth="1"/>
    <col min="3603" max="3610" width="13.42578125" customWidth="1"/>
    <col min="3611" max="3611" width="15.7109375" customWidth="1"/>
    <col min="3612" max="3612" width="17.5703125" customWidth="1"/>
    <col min="3613" max="3613" width="14" customWidth="1"/>
    <col min="3614" max="3614" width="23.140625" customWidth="1"/>
    <col min="3615" max="3615" width="13.85546875" customWidth="1"/>
    <col min="3616" max="3616" width="16" customWidth="1"/>
    <col min="3617" max="3617" width="14.140625" customWidth="1"/>
    <col min="3618" max="3618" width="17" customWidth="1"/>
    <col min="3619" max="3619" width="15.5703125" customWidth="1"/>
    <col min="3620" max="3620" width="16.42578125" customWidth="1"/>
    <col min="3621" max="3621" width="19.85546875" customWidth="1"/>
    <col min="3622" max="3622" width="20.5703125" customWidth="1"/>
    <col min="3623" max="3623" width="30.28515625" customWidth="1"/>
    <col min="3624" max="3624" width="23.85546875" customWidth="1"/>
    <col min="3625" max="3625" width="39.85546875" customWidth="1"/>
    <col min="3626" max="3626" width="31.7109375" customWidth="1"/>
    <col min="3627" max="3627" width="30.28515625" customWidth="1"/>
    <col min="3628" max="3628" width="26.140625" customWidth="1"/>
    <col min="3629" max="3629" width="27" customWidth="1"/>
    <col min="3630" max="3630" width="27.42578125" customWidth="1"/>
    <col min="3631" max="3631" width="17.85546875" customWidth="1"/>
    <col min="3842" max="3842" width="34.140625" customWidth="1"/>
    <col min="3843" max="3843" width="14.5703125" customWidth="1"/>
    <col min="3844" max="3845" width="16.85546875" customWidth="1"/>
    <col min="3846" max="3846" width="19.7109375" customWidth="1"/>
    <col min="3847" max="3847" width="30.42578125" customWidth="1"/>
    <col min="3848" max="3848" width="17.85546875" customWidth="1"/>
    <col min="3849" max="3849" width="13.42578125" customWidth="1"/>
    <col min="3850" max="3850" width="19" customWidth="1"/>
    <col min="3851" max="3851" width="16.85546875" customWidth="1"/>
    <col min="3852" max="3854" width="15.7109375" customWidth="1"/>
    <col min="3855" max="3855" width="15.140625" customWidth="1"/>
    <col min="3856" max="3856" width="16.5703125" customWidth="1"/>
    <col min="3857" max="3857" width="13.42578125" customWidth="1"/>
    <col min="3858" max="3858" width="18.85546875" customWidth="1"/>
    <col min="3859" max="3866" width="13.42578125" customWidth="1"/>
    <col min="3867" max="3867" width="15.7109375" customWidth="1"/>
    <col min="3868" max="3868" width="17.5703125" customWidth="1"/>
    <col min="3869" max="3869" width="14" customWidth="1"/>
    <col min="3870" max="3870" width="23.140625" customWidth="1"/>
    <col min="3871" max="3871" width="13.85546875" customWidth="1"/>
    <col min="3872" max="3872" width="16" customWidth="1"/>
    <col min="3873" max="3873" width="14.140625" customWidth="1"/>
    <col min="3874" max="3874" width="17" customWidth="1"/>
    <col min="3875" max="3875" width="15.5703125" customWidth="1"/>
    <col min="3876" max="3876" width="16.42578125" customWidth="1"/>
    <col min="3877" max="3877" width="19.85546875" customWidth="1"/>
    <col min="3878" max="3878" width="20.5703125" customWidth="1"/>
    <col min="3879" max="3879" width="30.28515625" customWidth="1"/>
    <col min="3880" max="3880" width="23.85546875" customWidth="1"/>
    <col min="3881" max="3881" width="39.85546875" customWidth="1"/>
    <col min="3882" max="3882" width="31.7109375" customWidth="1"/>
    <col min="3883" max="3883" width="30.28515625" customWidth="1"/>
    <col min="3884" max="3884" width="26.140625" customWidth="1"/>
    <col min="3885" max="3885" width="27" customWidth="1"/>
    <col min="3886" max="3886" width="27.42578125" customWidth="1"/>
    <col min="3887" max="3887" width="17.85546875" customWidth="1"/>
    <col min="4098" max="4098" width="34.140625" customWidth="1"/>
    <col min="4099" max="4099" width="14.5703125" customWidth="1"/>
    <col min="4100" max="4101" width="16.85546875" customWidth="1"/>
    <col min="4102" max="4102" width="19.7109375" customWidth="1"/>
    <col min="4103" max="4103" width="30.42578125" customWidth="1"/>
    <col min="4104" max="4104" width="17.85546875" customWidth="1"/>
    <col min="4105" max="4105" width="13.42578125" customWidth="1"/>
    <col min="4106" max="4106" width="19" customWidth="1"/>
    <col min="4107" max="4107" width="16.85546875" customWidth="1"/>
    <col min="4108" max="4110" width="15.7109375" customWidth="1"/>
    <col min="4111" max="4111" width="15.140625" customWidth="1"/>
    <col min="4112" max="4112" width="16.5703125" customWidth="1"/>
    <col min="4113" max="4113" width="13.42578125" customWidth="1"/>
    <col min="4114" max="4114" width="18.85546875" customWidth="1"/>
    <col min="4115" max="4122" width="13.42578125" customWidth="1"/>
    <col min="4123" max="4123" width="15.7109375" customWidth="1"/>
    <col min="4124" max="4124" width="17.5703125" customWidth="1"/>
    <col min="4125" max="4125" width="14" customWidth="1"/>
    <col min="4126" max="4126" width="23.140625" customWidth="1"/>
    <col min="4127" max="4127" width="13.85546875" customWidth="1"/>
    <col min="4128" max="4128" width="16" customWidth="1"/>
    <col min="4129" max="4129" width="14.140625" customWidth="1"/>
    <col min="4130" max="4130" width="17" customWidth="1"/>
    <col min="4131" max="4131" width="15.5703125" customWidth="1"/>
    <col min="4132" max="4132" width="16.42578125" customWidth="1"/>
    <col min="4133" max="4133" width="19.85546875" customWidth="1"/>
    <col min="4134" max="4134" width="20.5703125" customWidth="1"/>
    <col min="4135" max="4135" width="30.28515625" customWidth="1"/>
    <col min="4136" max="4136" width="23.85546875" customWidth="1"/>
    <col min="4137" max="4137" width="39.85546875" customWidth="1"/>
    <col min="4138" max="4138" width="31.7109375" customWidth="1"/>
    <col min="4139" max="4139" width="30.28515625" customWidth="1"/>
    <col min="4140" max="4140" width="26.140625" customWidth="1"/>
    <col min="4141" max="4141" width="27" customWidth="1"/>
    <col min="4142" max="4142" width="27.42578125" customWidth="1"/>
    <col min="4143" max="4143" width="17.85546875" customWidth="1"/>
    <col min="4354" max="4354" width="34.140625" customWidth="1"/>
    <col min="4355" max="4355" width="14.5703125" customWidth="1"/>
    <col min="4356" max="4357" width="16.85546875" customWidth="1"/>
    <col min="4358" max="4358" width="19.7109375" customWidth="1"/>
    <col min="4359" max="4359" width="30.42578125" customWidth="1"/>
    <col min="4360" max="4360" width="17.85546875" customWidth="1"/>
    <col min="4361" max="4361" width="13.42578125" customWidth="1"/>
    <col min="4362" max="4362" width="19" customWidth="1"/>
    <col min="4363" max="4363" width="16.85546875" customWidth="1"/>
    <col min="4364" max="4366" width="15.7109375" customWidth="1"/>
    <col min="4367" max="4367" width="15.140625" customWidth="1"/>
    <col min="4368" max="4368" width="16.5703125" customWidth="1"/>
    <col min="4369" max="4369" width="13.42578125" customWidth="1"/>
    <col min="4370" max="4370" width="18.85546875" customWidth="1"/>
    <col min="4371" max="4378" width="13.42578125" customWidth="1"/>
    <col min="4379" max="4379" width="15.7109375" customWidth="1"/>
    <col min="4380" max="4380" width="17.5703125" customWidth="1"/>
    <col min="4381" max="4381" width="14" customWidth="1"/>
    <col min="4382" max="4382" width="23.140625" customWidth="1"/>
    <col min="4383" max="4383" width="13.85546875" customWidth="1"/>
    <col min="4384" max="4384" width="16" customWidth="1"/>
    <col min="4385" max="4385" width="14.140625" customWidth="1"/>
    <col min="4386" max="4386" width="17" customWidth="1"/>
    <col min="4387" max="4387" width="15.5703125" customWidth="1"/>
    <col min="4388" max="4388" width="16.42578125" customWidth="1"/>
    <col min="4389" max="4389" width="19.85546875" customWidth="1"/>
    <col min="4390" max="4390" width="20.5703125" customWidth="1"/>
    <col min="4391" max="4391" width="30.28515625" customWidth="1"/>
    <col min="4392" max="4392" width="23.85546875" customWidth="1"/>
    <col min="4393" max="4393" width="39.85546875" customWidth="1"/>
    <col min="4394" max="4394" width="31.7109375" customWidth="1"/>
    <col min="4395" max="4395" width="30.28515625" customWidth="1"/>
    <col min="4396" max="4396" width="26.140625" customWidth="1"/>
    <col min="4397" max="4397" width="27" customWidth="1"/>
    <col min="4398" max="4398" width="27.42578125" customWidth="1"/>
    <col min="4399" max="4399" width="17.85546875" customWidth="1"/>
    <col min="4610" max="4610" width="34.140625" customWidth="1"/>
    <col min="4611" max="4611" width="14.5703125" customWidth="1"/>
    <col min="4612" max="4613" width="16.85546875" customWidth="1"/>
    <col min="4614" max="4614" width="19.7109375" customWidth="1"/>
    <col min="4615" max="4615" width="30.42578125" customWidth="1"/>
    <col min="4616" max="4616" width="17.85546875" customWidth="1"/>
    <col min="4617" max="4617" width="13.42578125" customWidth="1"/>
    <col min="4618" max="4618" width="19" customWidth="1"/>
    <col min="4619" max="4619" width="16.85546875" customWidth="1"/>
    <col min="4620" max="4622" width="15.7109375" customWidth="1"/>
    <col min="4623" max="4623" width="15.140625" customWidth="1"/>
    <col min="4624" max="4624" width="16.5703125" customWidth="1"/>
    <col min="4625" max="4625" width="13.42578125" customWidth="1"/>
    <col min="4626" max="4626" width="18.85546875" customWidth="1"/>
    <col min="4627" max="4634" width="13.42578125" customWidth="1"/>
    <col min="4635" max="4635" width="15.7109375" customWidth="1"/>
    <col min="4636" max="4636" width="17.5703125" customWidth="1"/>
    <col min="4637" max="4637" width="14" customWidth="1"/>
    <col min="4638" max="4638" width="23.140625" customWidth="1"/>
    <col min="4639" max="4639" width="13.85546875" customWidth="1"/>
    <col min="4640" max="4640" width="16" customWidth="1"/>
    <col min="4641" max="4641" width="14.140625" customWidth="1"/>
    <col min="4642" max="4642" width="17" customWidth="1"/>
    <col min="4643" max="4643" width="15.5703125" customWidth="1"/>
    <col min="4644" max="4644" width="16.42578125" customWidth="1"/>
    <col min="4645" max="4645" width="19.85546875" customWidth="1"/>
    <col min="4646" max="4646" width="20.5703125" customWidth="1"/>
    <col min="4647" max="4647" width="30.28515625" customWidth="1"/>
    <col min="4648" max="4648" width="23.85546875" customWidth="1"/>
    <col min="4649" max="4649" width="39.85546875" customWidth="1"/>
    <col min="4650" max="4650" width="31.7109375" customWidth="1"/>
    <col min="4651" max="4651" width="30.28515625" customWidth="1"/>
    <col min="4652" max="4652" width="26.140625" customWidth="1"/>
    <col min="4653" max="4653" width="27" customWidth="1"/>
    <col min="4654" max="4654" width="27.42578125" customWidth="1"/>
    <col min="4655" max="4655" width="17.85546875" customWidth="1"/>
    <col min="4866" max="4866" width="34.140625" customWidth="1"/>
    <col min="4867" max="4867" width="14.5703125" customWidth="1"/>
    <col min="4868" max="4869" width="16.85546875" customWidth="1"/>
    <col min="4870" max="4870" width="19.7109375" customWidth="1"/>
    <col min="4871" max="4871" width="30.42578125" customWidth="1"/>
    <col min="4872" max="4872" width="17.85546875" customWidth="1"/>
    <col min="4873" max="4873" width="13.42578125" customWidth="1"/>
    <col min="4874" max="4874" width="19" customWidth="1"/>
    <col min="4875" max="4875" width="16.85546875" customWidth="1"/>
    <col min="4876" max="4878" width="15.7109375" customWidth="1"/>
    <col min="4879" max="4879" width="15.140625" customWidth="1"/>
    <col min="4880" max="4880" width="16.5703125" customWidth="1"/>
    <col min="4881" max="4881" width="13.42578125" customWidth="1"/>
    <col min="4882" max="4882" width="18.85546875" customWidth="1"/>
    <col min="4883" max="4890" width="13.42578125" customWidth="1"/>
    <col min="4891" max="4891" width="15.7109375" customWidth="1"/>
    <col min="4892" max="4892" width="17.5703125" customWidth="1"/>
    <col min="4893" max="4893" width="14" customWidth="1"/>
    <col min="4894" max="4894" width="23.140625" customWidth="1"/>
    <col min="4895" max="4895" width="13.85546875" customWidth="1"/>
    <col min="4896" max="4896" width="16" customWidth="1"/>
    <col min="4897" max="4897" width="14.140625" customWidth="1"/>
    <col min="4898" max="4898" width="17" customWidth="1"/>
    <col min="4899" max="4899" width="15.5703125" customWidth="1"/>
    <col min="4900" max="4900" width="16.42578125" customWidth="1"/>
    <col min="4901" max="4901" width="19.85546875" customWidth="1"/>
    <col min="4902" max="4902" width="20.5703125" customWidth="1"/>
    <col min="4903" max="4903" width="30.28515625" customWidth="1"/>
    <col min="4904" max="4904" width="23.85546875" customWidth="1"/>
    <col min="4905" max="4905" width="39.85546875" customWidth="1"/>
    <col min="4906" max="4906" width="31.7109375" customWidth="1"/>
    <col min="4907" max="4907" width="30.28515625" customWidth="1"/>
    <col min="4908" max="4908" width="26.140625" customWidth="1"/>
    <col min="4909" max="4909" width="27" customWidth="1"/>
    <col min="4910" max="4910" width="27.42578125" customWidth="1"/>
    <col min="4911" max="4911" width="17.85546875" customWidth="1"/>
    <col min="5122" max="5122" width="34.140625" customWidth="1"/>
    <col min="5123" max="5123" width="14.5703125" customWidth="1"/>
    <col min="5124" max="5125" width="16.85546875" customWidth="1"/>
    <col min="5126" max="5126" width="19.7109375" customWidth="1"/>
    <col min="5127" max="5127" width="30.42578125" customWidth="1"/>
    <col min="5128" max="5128" width="17.85546875" customWidth="1"/>
    <col min="5129" max="5129" width="13.42578125" customWidth="1"/>
    <col min="5130" max="5130" width="19" customWidth="1"/>
    <col min="5131" max="5131" width="16.85546875" customWidth="1"/>
    <col min="5132" max="5134" width="15.7109375" customWidth="1"/>
    <col min="5135" max="5135" width="15.140625" customWidth="1"/>
    <col min="5136" max="5136" width="16.5703125" customWidth="1"/>
    <col min="5137" max="5137" width="13.42578125" customWidth="1"/>
    <col min="5138" max="5138" width="18.85546875" customWidth="1"/>
    <col min="5139" max="5146" width="13.42578125" customWidth="1"/>
    <col min="5147" max="5147" width="15.7109375" customWidth="1"/>
    <col min="5148" max="5148" width="17.5703125" customWidth="1"/>
    <col min="5149" max="5149" width="14" customWidth="1"/>
    <col min="5150" max="5150" width="23.140625" customWidth="1"/>
    <col min="5151" max="5151" width="13.85546875" customWidth="1"/>
    <col min="5152" max="5152" width="16" customWidth="1"/>
    <col min="5153" max="5153" width="14.140625" customWidth="1"/>
    <col min="5154" max="5154" width="17" customWidth="1"/>
    <col min="5155" max="5155" width="15.5703125" customWidth="1"/>
    <col min="5156" max="5156" width="16.42578125" customWidth="1"/>
    <col min="5157" max="5157" width="19.85546875" customWidth="1"/>
    <col min="5158" max="5158" width="20.5703125" customWidth="1"/>
    <col min="5159" max="5159" width="30.28515625" customWidth="1"/>
    <col min="5160" max="5160" width="23.85546875" customWidth="1"/>
    <col min="5161" max="5161" width="39.85546875" customWidth="1"/>
    <col min="5162" max="5162" width="31.7109375" customWidth="1"/>
    <col min="5163" max="5163" width="30.28515625" customWidth="1"/>
    <col min="5164" max="5164" width="26.140625" customWidth="1"/>
    <col min="5165" max="5165" width="27" customWidth="1"/>
    <col min="5166" max="5166" width="27.42578125" customWidth="1"/>
    <col min="5167" max="5167" width="17.85546875" customWidth="1"/>
    <col min="5378" max="5378" width="34.140625" customWidth="1"/>
    <col min="5379" max="5379" width="14.5703125" customWidth="1"/>
    <col min="5380" max="5381" width="16.85546875" customWidth="1"/>
    <col min="5382" max="5382" width="19.7109375" customWidth="1"/>
    <col min="5383" max="5383" width="30.42578125" customWidth="1"/>
    <col min="5384" max="5384" width="17.85546875" customWidth="1"/>
    <col min="5385" max="5385" width="13.42578125" customWidth="1"/>
    <col min="5386" max="5386" width="19" customWidth="1"/>
    <col min="5387" max="5387" width="16.85546875" customWidth="1"/>
    <col min="5388" max="5390" width="15.7109375" customWidth="1"/>
    <col min="5391" max="5391" width="15.140625" customWidth="1"/>
    <col min="5392" max="5392" width="16.5703125" customWidth="1"/>
    <col min="5393" max="5393" width="13.42578125" customWidth="1"/>
    <col min="5394" max="5394" width="18.85546875" customWidth="1"/>
    <col min="5395" max="5402" width="13.42578125" customWidth="1"/>
    <col min="5403" max="5403" width="15.7109375" customWidth="1"/>
    <col min="5404" max="5404" width="17.5703125" customWidth="1"/>
    <col min="5405" max="5405" width="14" customWidth="1"/>
    <col min="5406" max="5406" width="23.140625" customWidth="1"/>
    <col min="5407" max="5407" width="13.85546875" customWidth="1"/>
    <col min="5408" max="5408" width="16" customWidth="1"/>
    <col min="5409" max="5409" width="14.140625" customWidth="1"/>
    <col min="5410" max="5410" width="17" customWidth="1"/>
    <col min="5411" max="5411" width="15.5703125" customWidth="1"/>
    <col min="5412" max="5412" width="16.42578125" customWidth="1"/>
    <col min="5413" max="5413" width="19.85546875" customWidth="1"/>
    <col min="5414" max="5414" width="20.5703125" customWidth="1"/>
    <col min="5415" max="5415" width="30.28515625" customWidth="1"/>
    <col min="5416" max="5416" width="23.85546875" customWidth="1"/>
    <col min="5417" max="5417" width="39.85546875" customWidth="1"/>
    <col min="5418" max="5418" width="31.7109375" customWidth="1"/>
    <col min="5419" max="5419" width="30.28515625" customWidth="1"/>
    <col min="5420" max="5420" width="26.140625" customWidth="1"/>
    <col min="5421" max="5421" width="27" customWidth="1"/>
    <col min="5422" max="5422" width="27.42578125" customWidth="1"/>
    <col min="5423" max="5423" width="17.85546875" customWidth="1"/>
    <col min="5634" max="5634" width="34.140625" customWidth="1"/>
    <col min="5635" max="5635" width="14.5703125" customWidth="1"/>
    <col min="5636" max="5637" width="16.85546875" customWidth="1"/>
    <col min="5638" max="5638" width="19.7109375" customWidth="1"/>
    <col min="5639" max="5639" width="30.42578125" customWidth="1"/>
    <col min="5640" max="5640" width="17.85546875" customWidth="1"/>
    <col min="5641" max="5641" width="13.42578125" customWidth="1"/>
    <col min="5642" max="5642" width="19" customWidth="1"/>
    <col min="5643" max="5643" width="16.85546875" customWidth="1"/>
    <col min="5644" max="5646" width="15.7109375" customWidth="1"/>
    <col min="5647" max="5647" width="15.140625" customWidth="1"/>
    <col min="5648" max="5648" width="16.5703125" customWidth="1"/>
    <col min="5649" max="5649" width="13.42578125" customWidth="1"/>
    <col min="5650" max="5650" width="18.85546875" customWidth="1"/>
    <col min="5651" max="5658" width="13.42578125" customWidth="1"/>
    <col min="5659" max="5659" width="15.7109375" customWidth="1"/>
    <col min="5660" max="5660" width="17.5703125" customWidth="1"/>
    <col min="5661" max="5661" width="14" customWidth="1"/>
    <col min="5662" max="5662" width="23.140625" customWidth="1"/>
    <col min="5663" max="5663" width="13.85546875" customWidth="1"/>
    <col min="5664" max="5664" width="16" customWidth="1"/>
    <col min="5665" max="5665" width="14.140625" customWidth="1"/>
    <col min="5666" max="5666" width="17" customWidth="1"/>
    <col min="5667" max="5667" width="15.5703125" customWidth="1"/>
    <col min="5668" max="5668" width="16.42578125" customWidth="1"/>
    <col min="5669" max="5669" width="19.85546875" customWidth="1"/>
    <col min="5670" max="5670" width="20.5703125" customWidth="1"/>
    <col min="5671" max="5671" width="30.28515625" customWidth="1"/>
    <col min="5672" max="5672" width="23.85546875" customWidth="1"/>
    <col min="5673" max="5673" width="39.85546875" customWidth="1"/>
    <col min="5674" max="5674" width="31.7109375" customWidth="1"/>
    <col min="5675" max="5675" width="30.28515625" customWidth="1"/>
    <col min="5676" max="5676" width="26.140625" customWidth="1"/>
    <col min="5677" max="5677" width="27" customWidth="1"/>
    <col min="5678" max="5678" width="27.42578125" customWidth="1"/>
    <col min="5679" max="5679" width="17.85546875" customWidth="1"/>
    <col min="5890" max="5890" width="34.140625" customWidth="1"/>
    <col min="5891" max="5891" width="14.5703125" customWidth="1"/>
    <col min="5892" max="5893" width="16.85546875" customWidth="1"/>
    <col min="5894" max="5894" width="19.7109375" customWidth="1"/>
    <col min="5895" max="5895" width="30.42578125" customWidth="1"/>
    <col min="5896" max="5896" width="17.85546875" customWidth="1"/>
    <col min="5897" max="5897" width="13.42578125" customWidth="1"/>
    <col min="5898" max="5898" width="19" customWidth="1"/>
    <col min="5899" max="5899" width="16.85546875" customWidth="1"/>
    <col min="5900" max="5902" width="15.7109375" customWidth="1"/>
    <col min="5903" max="5903" width="15.140625" customWidth="1"/>
    <col min="5904" max="5904" width="16.5703125" customWidth="1"/>
    <col min="5905" max="5905" width="13.42578125" customWidth="1"/>
    <col min="5906" max="5906" width="18.85546875" customWidth="1"/>
    <col min="5907" max="5914" width="13.42578125" customWidth="1"/>
    <col min="5915" max="5915" width="15.7109375" customWidth="1"/>
    <col min="5916" max="5916" width="17.5703125" customWidth="1"/>
    <col min="5917" max="5917" width="14" customWidth="1"/>
    <col min="5918" max="5918" width="23.140625" customWidth="1"/>
    <col min="5919" max="5919" width="13.85546875" customWidth="1"/>
    <col min="5920" max="5920" width="16" customWidth="1"/>
    <col min="5921" max="5921" width="14.140625" customWidth="1"/>
    <col min="5922" max="5922" width="17" customWidth="1"/>
    <col min="5923" max="5923" width="15.5703125" customWidth="1"/>
    <col min="5924" max="5924" width="16.42578125" customWidth="1"/>
    <col min="5925" max="5925" width="19.85546875" customWidth="1"/>
    <col min="5926" max="5926" width="20.5703125" customWidth="1"/>
    <col min="5927" max="5927" width="30.28515625" customWidth="1"/>
    <col min="5928" max="5928" width="23.85546875" customWidth="1"/>
    <col min="5929" max="5929" width="39.85546875" customWidth="1"/>
    <col min="5930" max="5930" width="31.7109375" customWidth="1"/>
    <col min="5931" max="5931" width="30.28515625" customWidth="1"/>
    <col min="5932" max="5932" width="26.140625" customWidth="1"/>
    <col min="5933" max="5933" width="27" customWidth="1"/>
    <col min="5934" max="5934" width="27.42578125" customWidth="1"/>
    <col min="5935" max="5935" width="17.85546875" customWidth="1"/>
    <col min="6146" max="6146" width="34.140625" customWidth="1"/>
    <col min="6147" max="6147" width="14.5703125" customWidth="1"/>
    <col min="6148" max="6149" width="16.85546875" customWidth="1"/>
    <col min="6150" max="6150" width="19.7109375" customWidth="1"/>
    <col min="6151" max="6151" width="30.42578125" customWidth="1"/>
    <col min="6152" max="6152" width="17.85546875" customWidth="1"/>
    <col min="6153" max="6153" width="13.42578125" customWidth="1"/>
    <col min="6154" max="6154" width="19" customWidth="1"/>
    <col min="6155" max="6155" width="16.85546875" customWidth="1"/>
    <col min="6156" max="6158" width="15.7109375" customWidth="1"/>
    <col min="6159" max="6159" width="15.140625" customWidth="1"/>
    <col min="6160" max="6160" width="16.5703125" customWidth="1"/>
    <col min="6161" max="6161" width="13.42578125" customWidth="1"/>
    <col min="6162" max="6162" width="18.85546875" customWidth="1"/>
    <col min="6163" max="6170" width="13.42578125" customWidth="1"/>
    <col min="6171" max="6171" width="15.7109375" customWidth="1"/>
    <col min="6172" max="6172" width="17.5703125" customWidth="1"/>
    <col min="6173" max="6173" width="14" customWidth="1"/>
    <col min="6174" max="6174" width="23.140625" customWidth="1"/>
    <col min="6175" max="6175" width="13.85546875" customWidth="1"/>
    <col min="6176" max="6176" width="16" customWidth="1"/>
    <col min="6177" max="6177" width="14.140625" customWidth="1"/>
    <col min="6178" max="6178" width="17" customWidth="1"/>
    <col min="6179" max="6179" width="15.5703125" customWidth="1"/>
    <col min="6180" max="6180" width="16.42578125" customWidth="1"/>
    <col min="6181" max="6181" width="19.85546875" customWidth="1"/>
    <col min="6182" max="6182" width="20.5703125" customWidth="1"/>
    <col min="6183" max="6183" width="30.28515625" customWidth="1"/>
    <col min="6184" max="6184" width="23.85546875" customWidth="1"/>
    <col min="6185" max="6185" width="39.85546875" customWidth="1"/>
    <col min="6186" max="6186" width="31.7109375" customWidth="1"/>
    <col min="6187" max="6187" width="30.28515625" customWidth="1"/>
    <col min="6188" max="6188" width="26.140625" customWidth="1"/>
    <col min="6189" max="6189" width="27" customWidth="1"/>
    <col min="6190" max="6190" width="27.42578125" customWidth="1"/>
    <col min="6191" max="6191" width="17.85546875" customWidth="1"/>
    <col min="6402" max="6402" width="34.140625" customWidth="1"/>
    <col min="6403" max="6403" width="14.5703125" customWidth="1"/>
    <col min="6404" max="6405" width="16.85546875" customWidth="1"/>
    <col min="6406" max="6406" width="19.7109375" customWidth="1"/>
    <col min="6407" max="6407" width="30.42578125" customWidth="1"/>
    <col min="6408" max="6408" width="17.85546875" customWidth="1"/>
    <col min="6409" max="6409" width="13.42578125" customWidth="1"/>
    <col min="6410" max="6410" width="19" customWidth="1"/>
    <col min="6411" max="6411" width="16.85546875" customWidth="1"/>
    <col min="6412" max="6414" width="15.7109375" customWidth="1"/>
    <col min="6415" max="6415" width="15.140625" customWidth="1"/>
    <col min="6416" max="6416" width="16.5703125" customWidth="1"/>
    <col min="6417" max="6417" width="13.42578125" customWidth="1"/>
    <col min="6418" max="6418" width="18.85546875" customWidth="1"/>
    <col min="6419" max="6426" width="13.42578125" customWidth="1"/>
    <col min="6427" max="6427" width="15.7109375" customWidth="1"/>
    <col min="6428" max="6428" width="17.5703125" customWidth="1"/>
    <col min="6429" max="6429" width="14" customWidth="1"/>
    <col min="6430" max="6430" width="23.140625" customWidth="1"/>
    <col min="6431" max="6431" width="13.85546875" customWidth="1"/>
    <col min="6432" max="6432" width="16" customWidth="1"/>
    <col min="6433" max="6433" width="14.140625" customWidth="1"/>
    <col min="6434" max="6434" width="17" customWidth="1"/>
    <col min="6435" max="6435" width="15.5703125" customWidth="1"/>
    <col min="6436" max="6436" width="16.42578125" customWidth="1"/>
    <col min="6437" max="6437" width="19.85546875" customWidth="1"/>
    <col min="6438" max="6438" width="20.5703125" customWidth="1"/>
    <col min="6439" max="6439" width="30.28515625" customWidth="1"/>
    <col min="6440" max="6440" width="23.85546875" customWidth="1"/>
    <col min="6441" max="6441" width="39.85546875" customWidth="1"/>
    <col min="6442" max="6442" width="31.7109375" customWidth="1"/>
    <col min="6443" max="6443" width="30.28515625" customWidth="1"/>
    <col min="6444" max="6444" width="26.140625" customWidth="1"/>
    <col min="6445" max="6445" width="27" customWidth="1"/>
    <col min="6446" max="6446" width="27.42578125" customWidth="1"/>
    <col min="6447" max="6447" width="17.85546875" customWidth="1"/>
    <col min="6658" max="6658" width="34.140625" customWidth="1"/>
    <col min="6659" max="6659" width="14.5703125" customWidth="1"/>
    <col min="6660" max="6661" width="16.85546875" customWidth="1"/>
    <col min="6662" max="6662" width="19.7109375" customWidth="1"/>
    <col min="6663" max="6663" width="30.42578125" customWidth="1"/>
    <col min="6664" max="6664" width="17.85546875" customWidth="1"/>
    <col min="6665" max="6665" width="13.42578125" customWidth="1"/>
    <col min="6666" max="6666" width="19" customWidth="1"/>
    <col min="6667" max="6667" width="16.85546875" customWidth="1"/>
    <col min="6668" max="6670" width="15.7109375" customWidth="1"/>
    <col min="6671" max="6671" width="15.140625" customWidth="1"/>
    <col min="6672" max="6672" width="16.5703125" customWidth="1"/>
    <col min="6673" max="6673" width="13.42578125" customWidth="1"/>
    <col min="6674" max="6674" width="18.85546875" customWidth="1"/>
    <col min="6675" max="6682" width="13.42578125" customWidth="1"/>
    <col min="6683" max="6683" width="15.7109375" customWidth="1"/>
    <col min="6684" max="6684" width="17.5703125" customWidth="1"/>
    <col min="6685" max="6685" width="14" customWidth="1"/>
    <col min="6686" max="6686" width="23.140625" customWidth="1"/>
    <col min="6687" max="6687" width="13.85546875" customWidth="1"/>
    <col min="6688" max="6688" width="16" customWidth="1"/>
    <col min="6689" max="6689" width="14.140625" customWidth="1"/>
    <col min="6690" max="6690" width="17" customWidth="1"/>
    <col min="6691" max="6691" width="15.5703125" customWidth="1"/>
    <col min="6692" max="6692" width="16.42578125" customWidth="1"/>
    <col min="6693" max="6693" width="19.85546875" customWidth="1"/>
    <col min="6694" max="6694" width="20.5703125" customWidth="1"/>
    <col min="6695" max="6695" width="30.28515625" customWidth="1"/>
    <col min="6696" max="6696" width="23.85546875" customWidth="1"/>
    <col min="6697" max="6697" width="39.85546875" customWidth="1"/>
    <col min="6698" max="6698" width="31.7109375" customWidth="1"/>
    <col min="6699" max="6699" width="30.28515625" customWidth="1"/>
    <col min="6700" max="6700" width="26.140625" customWidth="1"/>
    <col min="6701" max="6701" width="27" customWidth="1"/>
    <col min="6702" max="6702" width="27.42578125" customWidth="1"/>
    <col min="6703" max="6703" width="17.85546875" customWidth="1"/>
    <col min="6914" max="6914" width="34.140625" customWidth="1"/>
    <col min="6915" max="6915" width="14.5703125" customWidth="1"/>
    <col min="6916" max="6917" width="16.85546875" customWidth="1"/>
    <col min="6918" max="6918" width="19.7109375" customWidth="1"/>
    <col min="6919" max="6919" width="30.42578125" customWidth="1"/>
    <col min="6920" max="6920" width="17.85546875" customWidth="1"/>
    <col min="6921" max="6921" width="13.42578125" customWidth="1"/>
    <col min="6922" max="6922" width="19" customWidth="1"/>
    <col min="6923" max="6923" width="16.85546875" customWidth="1"/>
    <col min="6924" max="6926" width="15.7109375" customWidth="1"/>
    <col min="6927" max="6927" width="15.140625" customWidth="1"/>
    <col min="6928" max="6928" width="16.5703125" customWidth="1"/>
    <col min="6929" max="6929" width="13.42578125" customWidth="1"/>
    <col min="6930" max="6930" width="18.85546875" customWidth="1"/>
    <col min="6931" max="6938" width="13.42578125" customWidth="1"/>
    <col min="6939" max="6939" width="15.7109375" customWidth="1"/>
    <col min="6940" max="6940" width="17.5703125" customWidth="1"/>
    <col min="6941" max="6941" width="14" customWidth="1"/>
    <col min="6942" max="6942" width="23.140625" customWidth="1"/>
    <col min="6943" max="6943" width="13.85546875" customWidth="1"/>
    <col min="6944" max="6944" width="16" customWidth="1"/>
    <col min="6945" max="6945" width="14.140625" customWidth="1"/>
    <col min="6946" max="6946" width="17" customWidth="1"/>
    <col min="6947" max="6947" width="15.5703125" customWidth="1"/>
    <col min="6948" max="6948" width="16.42578125" customWidth="1"/>
    <col min="6949" max="6949" width="19.85546875" customWidth="1"/>
    <col min="6950" max="6950" width="20.5703125" customWidth="1"/>
    <col min="6951" max="6951" width="30.28515625" customWidth="1"/>
    <col min="6952" max="6952" width="23.85546875" customWidth="1"/>
    <col min="6953" max="6953" width="39.85546875" customWidth="1"/>
    <col min="6954" max="6954" width="31.7109375" customWidth="1"/>
    <col min="6955" max="6955" width="30.28515625" customWidth="1"/>
    <col min="6956" max="6956" width="26.140625" customWidth="1"/>
    <col min="6957" max="6957" width="27" customWidth="1"/>
    <col min="6958" max="6958" width="27.42578125" customWidth="1"/>
    <col min="6959" max="6959" width="17.85546875" customWidth="1"/>
    <col min="7170" max="7170" width="34.140625" customWidth="1"/>
    <col min="7171" max="7171" width="14.5703125" customWidth="1"/>
    <col min="7172" max="7173" width="16.85546875" customWidth="1"/>
    <col min="7174" max="7174" width="19.7109375" customWidth="1"/>
    <col min="7175" max="7175" width="30.42578125" customWidth="1"/>
    <col min="7176" max="7176" width="17.85546875" customWidth="1"/>
    <col min="7177" max="7177" width="13.42578125" customWidth="1"/>
    <col min="7178" max="7178" width="19" customWidth="1"/>
    <col min="7179" max="7179" width="16.85546875" customWidth="1"/>
    <col min="7180" max="7182" width="15.7109375" customWidth="1"/>
    <col min="7183" max="7183" width="15.140625" customWidth="1"/>
    <col min="7184" max="7184" width="16.5703125" customWidth="1"/>
    <col min="7185" max="7185" width="13.42578125" customWidth="1"/>
    <col min="7186" max="7186" width="18.85546875" customWidth="1"/>
    <col min="7187" max="7194" width="13.42578125" customWidth="1"/>
    <col min="7195" max="7195" width="15.7109375" customWidth="1"/>
    <col min="7196" max="7196" width="17.5703125" customWidth="1"/>
    <col min="7197" max="7197" width="14" customWidth="1"/>
    <col min="7198" max="7198" width="23.140625" customWidth="1"/>
    <col min="7199" max="7199" width="13.85546875" customWidth="1"/>
    <col min="7200" max="7200" width="16" customWidth="1"/>
    <col min="7201" max="7201" width="14.140625" customWidth="1"/>
    <col min="7202" max="7202" width="17" customWidth="1"/>
    <col min="7203" max="7203" width="15.5703125" customWidth="1"/>
    <col min="7204" max="7204" width="16.42578125" customWidth="1"/>
    <col min="7205" max="7205" width="19.85546875" customWidth="1"/>
    <col min="7206" max="7206" width="20.5703125" customWidth="1"/>
    <col min="7207" max="7207" width="30.28515625" customWidth="1"/>
    <col min="7208" max="7208" width="23.85546875" customWidth="1"/>
    <col min="7209" max="7209" width="39.85546875" customWidth="1"/>
    <col min="7210" max="7210" width="31.7109375" customWidth="1"/>
    <col min="7211" max="7211" width="30.28515625" customWidth="1"/>
    <col min="7212" max="7212" width="26.140625" customWidth="1"/>
    <col min="7213" max="7213" width="27" customWidth="1"/>
    <col min="7214" max="7214" width="27.42578125" customWidth="1"/>
    <col min="7215" max="7215" width="17.85546875" customWidth="1"/>
    <col min="7426" max="7426" width="34.140625" customWidth="1"/>
    <col min="7427" max="7427" width="14.5703125" customWidth="1"/>
    <col min="7428" max="7429" width="16.85546875" customWidth="1"/>
    <col min="7430" max="7430" width="19.7109375" customWidth="1"/>
    <col min="7431" max="7431" width="30.42578125" customWidth="1"/>
    <col min="7432" max="7432" width="17.85546875" customWidth="1"/>
    <col min="7433" max="7433" width="13.42578125" customWidth="1"/>
    <col min="7434" max="7434" width="19" customWidth="1"/>
    <col min="7435" max="7435" width="16.85546875" customWidth="1"/>
    <col min="7436" max="7438" width="15.7109375" customWidth="1"/>
    <col min="7439" max="7439" width="15.140625" customWidth="1"/>
    <col min="7440" max="7440" width="16.5703125" customWidth="1"/>
    <col min="7441" max="7441" width="13.42578125" customWidth="1"/>
    <col min="7442" max="7442" width="18.85546875" customWidth="1"/>
    <col min="7443" max="7450" width="13.42578125" customWidth="1"/>
    <col min="7451" max="7451" width="15.7109375" customWidth="1"/>
    <col min="7452" max="7452" width="17.5703125" customWidth="1"/>
    <col min="7453" max="7453" width="14" customWidth="1"/>
    <col min="7454" max="7454" width="23.140625" customWidth="1"/>
    <col min="7455" max="7455" width="13.85546875" customWidth="1"/>
    <col min="7456" max="7456" width="16" customWidth="1"/>
    <col min="7457" max="7457" width="14.140625" customWidth="1"/>
    <col min="7458" max="7458" width="17" customWidth="1"/>
    <col min="7459" max="7459" width="15.5703125" customWidth="1"/>
    <col min="7460" max="7460" width="16.42578125" customWidth="1"/>
    <col min="7461" max="7461" width="19.85546875" customWidth="1"/>
    <col min="7462" max="7462" width="20.5703125" customWidth="1"/>
    <col min="7463" max="7463" width="30.28515625" customWidth="1"/>
    <col min="7464" max="7464" width="23.85546875" customWidth="1"/>
    <col min="7465" max="7465" width="39.85546875" customWidth="1"/>
    <col min="7466" max="7466" width="31.7109375" customWidth="1"/>
    <col min="7467" max="7467" width="30.28515625" customWidth="1"/>
    <col min="7468" max="7468" width="26.140625" customWidth="1"/>
    <col min="7469" max="7469" width="27" customWidth="1"/>
    <col min="7470" max="7470" width="27.42578125" customWidth="1"/>
    <col min="7471" max="7471" width="17.85546875" customWidth="1"/>
    <col min="7682" max="7682" width="34.140625" customWidth="1"/>
    <col min="7683" max="7683" width="14.5703125" customWidth="1"/>
    <col min="7684" max="7685" width="16.85546875" customWidth="1"/>
    <col min="7686" max="7686" width="19.7109375" customWidth="1"/>
    <col min="7687" max="7687" width="30.42578125" customWidth="1"/>
    <col min="7688" max="7688" width="17.85546875" customWidth="1"/>
    <col min="7689" max="7689" width="13.42578125" customWidth="1"/>
    <col min="7690" max="7690" width="19" customWidth="1"/>
    <col min="7691" max="7691" width="16.85546875" customWidth="1"/>
    <col min="7692" max="7694" width="15.7109375" customWidth="1"/>
    <col min="7695" max="7695" width="15.140625" customWidth="1"/>
    <col min="7696" max="7696" width="16.5703125" customWidth="1"/>
    <col min="7697" max="7697" width="13.42578125" customWidth="1"/>
    <col min="7698" max="7698" width="18.85546875" customWidth="1"/>
    <col min="7699" max="7706" width="13.42578125" customWidth="1"/>
    <col min="7707" max="7707" width="15.7109375" customWidth="1"/>
    <col min="7708" max="7708" width="17.5703125" customWidth="1"/>
    <col min="7709" max="7709" width="14" customWidth="1"/>
    <col min="7710" max="7710" width="23.140625" customWidth="1"/>
    <col min="7711" max="7711" width="13.85546875" customWidth="1"/>
    <col min="7712" max="7712" width="16" customWidth="1"/>
    <col min="7713" max="7713" width="14.140625" customWidth="1"/>
    <col min="7714" max="7714" width="17" customWidth="1"/>
    <col min="7715" max="7715" width="15.5703125" customWidth="1"/>
    <col min="7716" max="7716" width="16.42578125" customWidth="1"/>
    <col min="7717" max="7717" width="19.85546875" customWidth="1"/>
    <col min="7718" max="7718" width="20.5703125" customWidth="1"/>
    <col min="7719" max="7719" width="30.28515625" customWidth="1"/>
    <col min="7720" max="7720" width="23.85546875" customWidth="1"/>
    <col min="7721" max="7721" width="39.85546875" customWidth="1"/>
    <col min="7722" max="7722" width="31.7109375" customWidth="1"/>
    <col min="7723" max="7723" width="30.28515625" customWidth="1"/>
    <col min="7724" max="7724" width="26.140625" customWidth="1"/>
    <col min="7725" max="7725" width="27" customWidth="1"/>
    <col min="7726" max="7726" width="27.42578125" customWidth="1"/>
    <col min="7727" max="7727" width="17.85546875" customWidth="1"/>
    <col min="7938" max="7938" width="34.140625" customWidth="1"/>
    <col min="7939" max="7939" width="14.5703125" customWidth="1"/>
    <col min="7940" max="7941" width="16.85546875" customWidth="1"/>
    <col min="7942" max="7942" width="19.7109375" customWidth="1"/>
    <col min="7943" max="7943" width="30.42578125" customWidth="1"/>
    <col min="7944" max="7944" width="17.85546875" customWidth="1"/>
    <col min="7945" max="7945" width="13.42578125" customWidth="1"/>
    <col min="7946" max="7946" width="19" customWidth="1"/>
    <col min="7947" max="7947" width="16.85546875" customWidth="1"/>
    <col min="7948" max="7950" width="15.7109375" customWidth="1"/>
    <col min="7951" max="7951" width="15.140625" customWidth="1"/>
    <col min="7952" max="7952" width="16.5703125" customWidth="1"/>
    <col min="7953" max="7953" width="13.42578125" customWidth="1"/>
    <col min="7954" max="7954" width="18.85546875" customWidth="1"/>
    <col min="7955" max="7962" width="13.42578125" customWidth="1"/>
    <col min="7963" max="7963" width="15.7109375" customWidth="1"/>
    <col min="7964" max="7964" width="17.5703125" customWidth="1"/>
    <col min="7965" max="7965" width="14" customWidth="1"/>
    <col min="7966" max="7966" width="23.140625" customWidth="1"/>
    <col min="7967" max="7967" width="13.85546875" customWidth="1"/>
    <col min="7968" max="7968" width="16" customWidth="1"/>
    <col min="7969" max="7969" width="14.140625" customWidth="1"/>
    <col min="7970" max="7970" width="17" customWidth="1"/>
    <col min="7971" max="7971" width="15.5703125" customWidth="1"/>
    <col min="7972" max="7972" width="16.42578125" customWidth="1"/>
    <col min="7973" max="7973" width="19.85546875" customWidth="1"/>
    <col min="7974" max="7974" width="20.5703125" customWidth="1"/>
    <col min="7975" max="7975" width="30.28515625" customWidth="1"/>
    <col min="7976" max="7976" width="23.85546875" customWidth="1"/>
    <col min="7977" max="7977" width="39.85546875" customWidth="1"/>
    <col min="7978" max="7978" width="31.7109375" customWidth="1"/>
    <col min="7979" max="7979" width="30.28515625" customWidth="1"/>
    <col min="7980" max="7980" width="26.140625" customWidth="1"/>
    <col min="7981" max="7981" width="27" customWidth="1"/>
    <col min="7982" max="7982" width="27.42578125" customWidth="1"/>
    <col min="7983" max="7983" width="17.85546875" customWidth="1"/>
    <col min="8194" max="8194" width="34.140625" customWidth="1"/>
    <col min="8195" max="8195" width="14.5703125" customWidth="1"/>
    <col min="8196" max="8197" width="16.85546875" customWidth="1"/>
    <col min="8198" max="8198" width="19.7109375" customWidth="1"/>
    <col min="8199" max="8199" width="30.42578125" customWidth="1"/>
    <col min="8200" max="8200" width="17.85546875" customWidth="1"/>
    <col min="8201" max="8201" width="13.42578125" customWidth="1"/>
    <col min="8202" max="8202" width="19" customWidth="1"/>
    <col min="8203" max="8203" width="16.85546875" customWidth="1"/>
    <col min="8204" max="8206" width="15.7109375" customWidth="1"/>
    <col min="8207" max="8207" width="15.140625" customWidth="1"/>
    <col min="8208" max="8208" width="16.5703125" customWidth="1"/>
    <col min="8209" max="8209" width="13.42578125" customWidth="1"/>
    <col min="8210" max="8210" width="18.85546875" customWidth="1"/>
    <col min="8211" max="8218" width="13.42578125" customWidth="1"/>
    <col min="8219" max="8219" width="15.7109375" customWidth="1"/>
    <col min="8220" max="8220" width="17.5703125" customWidth="1"/>
    <col min="8221" max="8221" width="14" customWidth="1"/>
    <col min="8222" max="8222" width="23.140625" customWidth="1"/>
    <col min="8223" max="8223" width="13.85546875" customWidth="1"/>
    <col min="8224" max="8224" width="16" customWidth="1"/>
    <col min="8225" max="8225" width="14.140625" customWidth="1"/>
    <col min="8226" max="8226" width="17" customWidth="1"/>
    <col min="8227" max="8227" width="15.5703125" customWidth="1"/>
    <col min="8228" max="8228" width="16.42578125" customWidth="1"/>
    <col min="8229" max="8229" width="19.85546875" customWidth="1"/>
    <col min="8230" max="8230" width="20.5703125" customWidth="1"/>
    <col min="8231" max="8231" width="30.28515625" customWidth="1"/>
    <col min="8232" max="8232" width="23.85546875" customWidth="1"/>
    <col min="8233" max="8233" width="39.85546875" customWidth="1"/>
    <col min="8234" max="8234" width="31.7109375" customWidth="1"/>
    <col min="8235" max="8235" width="30.28515625" customWidth="1"/>
    <col min="8236" max="8236" width="26.140625" customWidth="1"/>
    <col min="8237" max="8237" width="27" customWidth="1"/>
    <col min="8238" max="8238" width="27.42578125" customWidth="1"/>
    <col min="8239" max="8239" width="17.85546875" customWidth="1"/>
    <col min="8450" max="8450" width="34.140625" customWidth="1"/>
    <col min="8451" max="8451" width="14.5703125" customWidth="1"/>
    <col min="8452" max="8453" width="16.85546875" customWidth="1"/>
    <col min="8454" max="8454" width="19.7109375" customWidth="1"/>
    <col min="8455" max="8455" width="30.42578125" customWidth="1"/>
    <col min="8456" max="8456" width="17.85546875" customWidth="1"/>
    <col min="8457" max="8457" width="13.42578125" customWidth="1"/>
    <col min="8458" max="8458" width="19" customWidth="1"/>
    <col min="8459" max="8459" width="16.85546875" customWidth="1"/>
    <col min="8460" max="8462" width="15.7109375" customWidth="1"/>
    <col min="8463" max="8463" width="15.140625" customWidth="1"/>
    <col min="8464" max="8464" width="16.5703125" customWidth="1"/>
    <col min="8465" max="8465" width="13.42578125" customWidth="1"/>
    <col min="8466" max="8466" width="18.85546875" customWidth="1"/>
    <col min="8467" max="8474" width="13.42578125" customWidth="1"/>
    <col min="8475" max="8475" width="15.7109375" customWidth="1"/>
    <col min="8476" max="8476" width="17.5703125" customWidth="1"/>
    <col min="8477" max="8477" width="14" customWidth="1"/>
    <col min="8478" max="8478" width="23.140625" customWidth="1"/>
    <col min="8479" max="8479" width="13.85546875" customWidth="1"/>
    <col min="8480" max="8480" width="16" customWidth="1"/>
    <col min="8481" max="8481" width="14.140625" customWidth="1"/>
    <col min="8482" max="8482" width="17" customWidth="1"/>
    <col min="8483" max="8483" width="15.5703125" customWidth="1"/>
    <col min="8484" max="8484" width="16.42578125" customWidth="1"/>
    <col min="8485" max="8485" width="19.85546875" customWidth="1"/>
    <col min="8486" max="8486" width="20.5703125" customWidth="1"/>
    <col min="8487" max="8487" width="30.28515625" customWidth="1"/>
    <col min="8488" max="8488" width="23.85546875" customWidth="1"/>
    <col min="8489" max="8489" width="39.85546875" customWidth="1"/>
    <col min="8490" max="8490" width="31.7109375" customWidth="1"/>
    <col min="8491" max="8491" width="30.28515625" customWidth="1"/>
    <col min="8492" max="8492" width="26.140625" customWidth="1"/>
    <col min="8493" max="8493" width="27" customWidth="1"/>
    <col min="8494" max="8494" width="27.42578125" customWidth="1"/>
    <col min="8495" max="8495" width="17.85546875" customWidth="1"/>
    <col min="8706" max="8706" width="34.140625" customWidth="1"/>
    <col min="8707" max="8707" width="14.5703125" customWidth="1"/>
    <col min="8708" max="8709" width="16.85546875" customWidth="1"/>
    <col min="8710" max="8710" width="19.7109375" customWidth="1"/>
    <col min="8711" max="8711" width="30.42578125" customWidth="1"/>
    <col min="8712" max="8712" width="17.85546875" customWidth="1"/>
    <col min="8713" max="8713" width="13.42578125" customWidth="1"/>
    <col min="8714" max="8714" width="19" customWidth="1"/>
    <col min="8715" max="8715" width="16.85546875" customWidth="1"/>
    <col min="8716" max="8718" width="15.7109375" customWidth="1"/>
    <col min="8719" max="8719" width="15.140625" customWidth="1"/>
    <col min="8720" max="8720" width="16.5703125" customWidth="1"/>
    <col min="8721" max="8721" width="13.42578125" customWidth="1"/>
    <col min="8722" max="8722" width="18.85546875" customWidth="1"/>
    <col min="8723" max="8730" width="13.42578125" customWidth="1"/>
    <col min="8731" max="8731" width="15.7109375" customWidth="1"/>
    <col min="8732" max="8732" width="17.5703125" customWidth="1"/>
    <col min="8733" max="8733" width="14" customWidth="1"/>
    <col min="8734" max="8734" width="23.140625" customWidth="1"/>
    <col min="8735" max="8735" width="13.85546875" customWidth="1"/>
    <col min="8736" max="8736" width="16" customWidth="1"/>
    <col min="8737" max="8737" width="14.140625" customWidth="1"/>
    <col min="8738" max="8738" width="17" customWidth="1"/>
    <col min="8739" max="8739" width="15.5703125" customWidth="1"/>
    <col min="8740" max="8740" width="16.42578125" customWidth="1"/>
    <col min="8741" max="8741" width="19.85546875" customWidth="1"/>
    <col min="8742" max="8742" width="20.5703125" customWidth="1"/>
    <col min="8743" max="8743" width="30.28515625" customWidth="1"/>
    <col min="8744" max="8744" width="23.85546875" customWidth="1"/>
    <col min="8745" max="8745" width="39.85546875" customWidth="1"/>
    <col min="8746" max="8746" width="31.7109375" customWidth="1"/>
    <col min="8747" max="8747" width="30.28515625" customWidth="1"/>
    <col min="8748" max="8748" width="26.140625" customWidth="1"/>
    <col min="8749" max="8749" width="27" customWidth="1"/>
    <col min="8750" max="8750" width="27.42578125" customWidth="1"/>
    <col min="8751" max="8751" width="17.85546875" customWidth="1"/>
    <col min="8962" max="8962" width="34.140625" customWidth="1"/>
    <col min="8963" max="8963" width="14.5703125" customWidth="1"/>
    <col min="8964" max="8965" width="16.85546875" customWidth="1"/>
    <col min="8966" max="8966" width="19.7109375" customWidth="1"/>
    <col min="8967" max="8967" width="30.42578125" customWidth="1"/>
    <col min="8968" max="8968" width="17.85546875" customWidth="1"/>
    <col min="8969" max="8969" width="13.42578125" customWidth="1"/>
    <col min="8970" max="8970" width="19" customWidth="1"/>
    <col min="8971" max="8971" width="16.85546875" customWidth="1"/>
    <col min="8972" max="8974" width="15.7109375" customWidth="1"/>
    <col min="8975" max="8975" width="15.140625" customWidth="1"/>
    <col min="8976" max="8976" width="16.5703125" customWidth="1"/>
    <col min="8977" max="8977" width="13.42578125" customWidth="1"/>
    <col min="8978" max="8978" width="18.85546875" customWidth="1"/>
    <col min="8979" max="8986" width="13.42578125" customWidth="1"/>
    <col min="8987" max="8987" width="15.7109375" customWidth="1"/>
    <col min="8988" max="8988" width="17.5703125" customWidth="1"/>
    <col min="8989" max="8989" width="14" customWidth="1"/>
    <col min="8990" max="8990" width="23.140625" customWidth="1"/>
    <col min="8991" max="8991" width="13.85546875" customWidth="1"/>
    <col min="8992" max="8992" width="16" customWidth="1"/>
    <col min="8993" max="8993" width="14.140625" customWidth="1"/>
    <col min="8994" max="8994" width="17" customWidth="1"/>
    <col min="8995" max="8995" width="15.5703125" customWidth="1"/>
    <col min="8996" max="8996" width="16.42578125" customWidth="1"/>
    <col min="8997" max="8997" width="19.85546875" customWidth="1"/>
    <col min="8998" max="8998" width="20.5703125" customWidth="1"/>
    <col min="8999" max="8999" width="30.28515625" customWidth="1"/>
    <col min="9000" max="9000" width="23.85546875" customWidth="1"/>
    <col min="9001" max="9001" width="39.85546875" customWidth="1"/>
    <col min="9002" max="9002" width="31.7109375" customWidth="1"/>
    <col min="9003" max="9003" width="30.28515625" customWidth="1"/>
    <col min="9004" max="9004" width="26.140625" customWidth="1"/>
    <col min="9005" max="9005" width="27" customWidth="1"/>
    <col min="9006" max="9006" width="27.42578125" customWidth="1"/>
    <col min="9007" max="9007" width="17.85546875" customWidth="1"/>
    <col min="9218" max="9218" width="34.140625" customWidth="1"/>
    <col min="9219" max="9219" width="14.5703125" customWidth="1"/>
    <col min="9220" max="9221" width="16.85546875" customWidth="1"/>
    <col min="9222" max="9222" width="19.7109375" customWidth="1"/>
    <col min="9223" max="9223" width="30.42578125" customWidth="1"/>
    <col min="9224" max="9224" width="17.85546875" customWidth="1"/>
    <col min="9225" max="9225" width="13.42578125" customWidth="1"/>
    <col min="9226" max="9226" width="19" customWidth="1"/>
    <col min="9227" max="9227" width="16.85546875" customWidth="1"/>
    <col min="9228" max="9230" width="15.7109375" customWidth="1"/>
    <col min="9231" max="9231" width="15.140625" customWidth="1"/>
    <col min="9232" max="9232" width="16.5703125" customWidth="1"/>
    <col min="9233" max="9233" width="13.42578125" customWidth="1"/>
    <col min="9234" max="9234" width="18.85546875" customWidth="1"/>
    <col min="9235" max="9242" width="13.42578125" customWidth="1"/>
    <col min="9243" max="9243" width="15.7109375" customWidth="1"/>
    <col min="9244" max="9244" width="17.5703125" customWidth="1"/>
    <col min="9245" max="9245" width="14" customWidth="1"/>
    <col min="9246" max="9246" width="23.140625" customWidth="1"/>
    <col min="9247" max="9247" width="13.85546875" customWidth="1"/>
    <col min="9248" max="9248" width="16" customWidth="1"/>
    <col min="9249" max="9249" width="14.140625" customWidth="1"/>
    <col min="9250" max="9250" width="17" customWidth="1"/>
    <col min="9251" max="9251" width="15.5703125" customWidth="1"/>
    <col min="9252" max="9252" width="16.42578125" customWidth="1"/>
    <col min="9253" max="9253" width="19.85546875" customWidth="1"/>
    <col min="9254" max="9254" width="20.5703125" customWidth="1"/>
    <col min="9255" max="9255" width="30.28515625" customWidth="1"/>
    <col min="9256" max="9256" width="23.85546875" customWidth="1"/>
    <col min="9257" max="9257" width="39.85546875" customWidth="1"/>
    <col min="9258" max="9258" width="31.7109375" customWidth="1"/>
    <col min="9259" max="9259" width="30.28515625" customWidth="1"/>
    <col min="9260" max="9260" width="26.140625" customWidth="1"/>
    <col min="9261" max="9261" width="27" customWidth="1"/>
    <col min="9262" max="9262" width="27.42578125" customWidth="1"/>
    <col min="9263" max="9263" width="17.85546875" customWidth="1"/>
    <col min="9474" max="9474" width="34.140625" customWidth="1"/>
    <col min="9475" max="9475" width="14.5703125" customWidth="1"/>
    <col min="9476" max="9477" width="16.85546875" customWidth="1"/>
    <col min="9478" max="9478" width="19.7109375" customWidth="1"/>
    <col min="9479" max="9479" width="30.42578125" customWidth="1"/>
    <col min="9480" max="9480" width="17.85546875" customWidth="1"/>
    <col min="9481" max="9481" width="13.42578125" customWidth="1"/>
    <col min="9482" max="9482" width="19" customWidth="1"/>
    <col min="9483" max="9483" width="16.85546875" customWidth="1"/>
    <col min="9484" max="9486" width="15.7109375" customWidth="1"/>
    <col min="9487" max="9487" width="15.140625" customWidth="1"/>
    <col min="9488" max="9488" width="16.5703125" customWidth="1"/>
    <col min="9489" max="9489" width="13.42578125" customWidth="1"/>
    <col min="9490" max="9490" width="18.85546875" customWidth="1"/>
    <col min="9491" max="9498" width="13.42578125" customWidth="1"/>
    <col min="9499" max="9499" width="15.7109375" customWidth="1"/>
    <col min="9500" max="9500" width="17.5703125" customWidth="1"/>
    <col min="9501" max="9501" width="14" customWidth="1"/>
    <col min="9502" max="9502" width="23.140625" customWidth="1"/>
    <col min="9503" max="9503" width="13.85546875" customWidth="1"/>
    <col min="9504" max="9504" width="16" customWidth="1"/>
    <col min="9505" max="9505" width="14.140625" customWidth="1"/>
    <col min="9506" max="9506" width="17" customWidth="1"/>
    <col min="9507" max="9507" width="15.5703125" customWidth="1"/>
    <col min="9508" max="9508" width="16.42578125" customWidth="1"/>
    <col min="9509" max="9509" width="19.85546875" customWidth="1"/>
    <col min="9510" max="9510" width="20.5703125" customWidth="1"/>
    <col min="9511" max="9511" width="30.28515625" customWidth="1"/>
    <col min="9512" max="9512" width="23.85546875" customWidth="1"/>
    <col min="9513" max="9513" width="39.85546875" customWidth="1"/>
    <col min="9514" max="9514" width="31.7109375" customWidth="1"/>
    <col min="9515" max="9515" width="30.28515625" customWidth="1"/>
    <col min="9516" max="9516" width="26.140625" customWidth="1"/>
    <col min="9517" max="9517" width="27" customWidth="1"/>
    <col min="9518" max="9518" width="27.42578125" customWidth="1"/>
    <col min="9519" max="9519" width="17.85546875" customWidth="1"/>
    <col min="9730" max="9730" width="34.140625" customWidth="1"/>
    <col min="9731" max="9731" width="14.5703125" customWidth="1"/>
    <col min="9732" max="9733" width="16.85546875" customWidth="1"/>
    <col min="9734" max="9734" width="19.7109375" customWidth="1"/>
    <col min="9735" max="9735" width="30.42578125" customWidth="1"/>
    <col min="9736" max="9736" width="17.85546875" customWidth="1"/>
    <col min="9737" max="9737" width="13.42578125" customWidth="1"/>
    <col min="9738" max="9738" width="19" customWidth="1"/>
    <col min="9739" max="9739" width="16.85546875" customWidth="1"/>
    <col min="9740" max="9742" width="15.7109375" customWidth="1"/>
    <col min="9743" max="9743" width="15.140625" customWidth="1"/>
    <col min="9744" max="9744" width="16.5703125" customWidth="1"/>
    <col min="9745" max="9745" width="13.42578125" customWidth="1"/>
    <col min="9746" max="9746" width="18.85546875" customWidth="1"/>
    <col min="9747" max="9754" width="13.42578125" customWidth="1"/>
    <col min="9755" max="9755" width="15.7109375" customWidth="1"/>
    <col min="9756" max="9756" width="17.5703125" customWidth="1"/>
    <col min="9757" max="9757" width="14" customWidth="1"/>
    <col min="9758" max="9758" width="23.140625" customWidth="1"/>
    <col min="9759" max="9759" width="13.85546875" customWidth="1"/>
    <col min="9760" max="9760" width="16" customWidth="1"/>
    <col min="9761" max="9761" width="14.140625" customWidth="1"/>
    <col min="9762" max="9762" width="17" customWidth="1"/>
    <col min="9763" max="9763" width="15.5703125" customWidth="1"/>
    <col min="9764" max="9764" width="16.42578125" customWidth="1"/>
    <col min="9765" max="9765" width="19.85546875" customWidth="1"/>
    <col min="9766" max="9766" width="20.5703125" customWidth="1"/>
    <col min="9767" max="9767" width="30.28515625" customWidth="1"/>
    <col min="9768" max="9768" width="23.85546875" customWidth="1"/>
    <col min="9769" max="9769" width="39.85546875" customWidth="1"/>
    <col min="9770" max="9770" width="31.7109375" customWidth="1"/>
    <col min="9771" max="9771" width="30.28515625" customWidth="1"/>
    <col min="9772" max="9772" width="26.140625" customWidth="1"/>
    <col min="9773" max="9773" width="27" customWidth="1"/>
    <col min="9774" max="9774" width="27.42578125" customWidth="1"/>
    <col min="9775" max="9775" width="17.85546875" customWidth="1"/>
    <col min="9986" max="9986" width="34.140625" customWidth="1"/>
    <col min="9987" max="9987" width="14.5703125" customWidth="1"/>
    <col min="9988" max="9989" width="16.85546875" customWidth="1"/>
    <col min="9990" max="9990" width="19.7109375" customWidth="1"/>
    <col min="9991" max="9991" width="30.42578125" customWidth="1"/>
    <col min="9992" max="9992" width="17.85546875" customWidth="1"/>
    <col min="9993" max="9993" width="13.42578125" customWidth="1"/>
    <col min="9994" max="9994" width="19" customWidth="1"/>
    <col min="9995" max="9995" width="16.85546875" customWidth="1"/>
    <col min="9996" max="9998" width="15.7109375" customWidth="1"/>
    <col min="9999" max="9999" width="15.140625" customWidth="1"/>
    <col min="10000" max="10000" width="16.5703125" customWidth="1"/>
    <col min="10001" max="10001" width="13.42578125" customWidth="1"/>
    <col min="10002" max="10002" width="18.85546875" customWidth="1"/>
    <col min="10003" max="10010" width="13.42578125" customWidth="1"/>
    <col min="10011" max="10011" width="15.7109375" customWidth="1"/>
    <col min="10012" max="10012" width="17.5703125" customWidth="1"/>
    <col min="10013" max="10013" width="14" customWidth="1"/>
    <col min="10014" max="10014" width="23.140625" customWidth="1"/>
    <col min="10015" max="10015" width="13.85546875" customWidth="1"/>
    <col min="10016" max="10016" width="16" customWidth="1"/>
    <col min="10017" max="10017" width="14.140625" customWidth="1"/>
    <col min="10018" max="10018" width="17" customWidth="1"/>
    <col min="10019" max="10019" width="15.5703125" customWidth="1"/>
    <col min="10020" max="10020" width="16.42578125" customWidth="1"/>
    <col min="10021" max="10021" width="19.85546875" customWidth="1"/>
    <col min="10022" max="10022" width="20.5703125" customWidth="1"/>
    <col min="10023" max="10023" width="30.28515625" customWidth="1"/>
    <col min="10024" max="10024" width="23.85546875" customWidth="1"/>
    <col min="10025" max="10025" width="39.85546875" customWidth="1"/>
    <col min="10026" max="10026" width="31.7109375" customWidth="1"/>
    <col min="10027" max="10027" width="30.28515625" customWidth="1"/>
    <col min="10028" max="10028" width="26.140625" customWidth="1"/>
    <col min="10029" max="10029" width="27" customWidth="1"/>
    <col min="10030" max="10030" width="27.42578125" customWidth="1"/>
    <col min="10031" max="10031" width="17.85546875" customWidth="1"/>
    <col min="10242" max="10242" width="34.140625" customWidth="1"/>
    <col min="10243" max="10243" width="14.5703125" customWidth="1"/>
    <col min="10244" max="10245" width="16.85546875" customWidth="1"/>
    <col min="10246" max="10246" width="19.7109375" customWidth="1"/>
    <col min="10247" max="10247" width="30.42578125" customWidth="1"/>
    <col min="10248" max="10248" width="17.85546875" customWidth="1"/>
    <col min="10249" max="10249" width="13.42578125" customWidth="1"/>
    <col min="10250" max="10250" width="19" customWidth="1"/>
    <col min="10251" max="10251" width="16.85546875" customWidth="1"/>
    <col min="10252" max="10254" width="15.7109375" customWidth="1"/>
    <col min="10255" max="10255" width="15.140625" customWidth="1"/>
    <col min="10256" max="10256" width="16.5703125" customWidth="1"/>
    <col min="10257" max="10257" width="13.42578125" customWidth="1"/>
    <col min="10258" max="10258" width="18.85546875" customWidth="1"/>
    <col min="10259" max="10266" width="13.42578125" customWidth="1"/>
    <col min="10267" max="10267" width="15.7109375" customWidth="1"/>
    <col min="10268" max="10268" width="17.5703125" customWidth="1"/>
    <col min="10269" max="10269" width="14" customWidth="1"/>
    <col min="10270" max="10270" width="23.140625" customWidth="1"/>
    <col min="10271" max="10271" width="13.85546875" customWidth="1"/>
    <col min="10272" max="10272" width="16" customWidth="1"/>
    <col min="10273" max="10273" width="14.140625" customWidth="1"/>
    <col min="10274" max="10274" width="17" customWidth="1"/>
    <col min="10275" max="10275" width="15.5703125" customWidth="1"/>
    <col min="10276" max="10276" width="16.42578125" customWidth="1"/>
    <col min="10277" max="10277" width="19.85546875" customWidth="1"/>
    <col min="10278" max="10278" width="20.5703125" customWidth="1"/>
    <col min="10279" max="10279" width="30.28515625" customWidth="1"/>
    <col min="10280" max="10280" width="23.85546875" customWidth="1"/>
    <col min="10281" max="10281" width="39.85546875" customWidth="1"/>
    <col min="10282" max="10282" width="31.7109375" customWidth="1"/>
    <col min="10283" max="10283" width="30.28515625" customWidth="1"/>
    <col min="10284" max="10284" width="26.140625" customWidth="1"/>
    <col min="10285" max="10285" width="27" customWidth="1"/>
    <col min="10286" max="10286" width="27.42578125" customWidth="1"/>
    <col min="10287" max="10287" width="17.85546875" customWidth="1"/>
    <col min="10498" max="10498" width="34.140625" customWidth="1"/>
    <col min="10499" max="10499" width="14.5703125" customWidth="1"/>
    <col min="10500" max="10501" width="16.85546875" customWidth="1"/>
    <col min="10502" max="10502" width="19.7109375" customWidth="1"/>
    <col min="10503" max="10503" width="30.42578125" customWidth="1"/>
    <col min="10504" max="10504" width="17.85546875" customWidth="1"/>
    <col min="10505" max="10505" width="13.42578125" customWidth="1"/>
    <col min="10506" max="10506" width="19" customWidth="1"/>
    <col min="10507" max="10507" width="16.85546875" customWidth="1"/>
    <col min="10508" max="10510" width="15.7109375" customWidth="1"/>
    <col min="10511" max="10511" width="15.140625" customWidth="1"/>
    <col min="10512" max="10512" width="16.5703125" customWidth="1"/>
    <col min="10513" max="10513" width="13.42578125" customWidth="1"/>
    <col min="10514" max="10514" width="18.85546875" customWidth="1"/>
    <col min="10515" max="10522" width="13.42578125" customWidth="1"/>
    <col min="10523" max="10523" width="15.7109375" customWidth="1"/>
    <col min="10524" max="10524" width="17.5703125" customWidth="1"/>
    <col min="10525" max="10525" width="14" customWidth="1"/>
    <col min="10526" max="10526" width="23.140625" customWidth="1"/>
    <col min="10527" max="10527" width="13.85546875" customWidth="1"/>
    <col min="10528" max="10528" width="16" customWidth="1"/>
    <col min="10529" max="10529" width="14.140625" customWidth="1"/>
    <col min="10530" max="10530" width="17" customWidth="1"/>
    <col min="10531" max="10531" width="15.5703125" customWidth="1"/>
    <col min="10532" max="10532" width="16.42578125" customWidth="1"/>
    <col min="10533" max="10533" width="19.85546875" customWidth="1"/>
    <col min="10534" max="10534" width="20.5703125" customWidth="1"/>
    <col min="10535" max="10535" width="30.28515625" customWidth="1"/>
    <col min="10536" max="10536" width="23.85546875" customWidth="1"/>
    <col min="10537" max="10537" width="39.85546875" customWidth="1"/>
    <col min="10538" max="10538" width="31.7109375" customWidth="1"/>
    <col min="10539" max="10539" width="30.28515625" customWidth="1"/>
    <col min="10540" max="10540" width="26.140625" customWidth="1"/>
    <col min="10541" max="10541" width="27" customWidth="1"/>
    <col min="10542" max="10542" width="27.42578125" customWidth="1"/>
    <col min="10543" max="10543" width="17.85546875" customWidth="1"/>
    <col min="10754" max="10754" width="34.140625" customWidth="1"/>
    <col min="10755" max="10755" width="14.5703125" customWidth="1"/>
    <col min="10756" max="10757" width="16.85546875" customWidth="1"/>
    <col min="10758" max="10758" width="19.7109375" customWidth="1"/>
    <col min="10759" max="10759" width="30.42578125" customWidth="1"/>
    <col min="10760" max="10760" width="17.85546875" customWidth="1"/>
    <col min="10761" max="10761" width="13.42578125" customWidth="1"/>
    <col min="10762" max="10762" width="19" customWidth="1"/>
    <col min="10763" max="10763" width="16.85546875" customWidth="1"/>
    <col min="10764" max="10766" width="15.7109375" customWidth="1"/>
    <col min="10767" max="10767" width="15.140625" customWidth="1"/>
    <col min="10768" max="10768" width="16.5703125" customWidth="1"/>
    <col min="10769" max="10769" width="13.42578125" customWidth="1"/>
    <col min="10770" max="10770" width="18.85546875" customWidth="1"/>
    <col min="10771" max="10778" width="13.42578125" customWidth="1"/>
    <col min="10779" max="10779" width="15.7109375" customWidth="1"/>
    <col min="10780" max="10780" width="17.5703125" customWidth="1"/>
    <col min="10781" max="10781" width="14" customWidth="1"/>
    <col min="10782" max="10782" width="23.140625" customWidth="1"/>
    <col min="10783" max="10783" width="13.85546875" customWidth="1"/>
    <col min="10784" max="10784" width="16" customWidth="1"/>
    <col min="10785" max="10785" width="14.140625" customWidth="1"/>
    <col min="10786" max="10786" width="17" customWidth="1"/>
    <col min="10787" max="10787" width="15.5703125" customWidth="1"/>
    <col min="10788" max="10788" width="16.42578125" customWidth="1"/>
    <col min="10789" max="10789" width="19.85546875" customWidth="1"/>
    <col min="10790" max="10790" width="20.5703125" customWidth="1"/>
    <col min="10791" max="10791" width="30.28515625" customWidth="1"/>
    <col min="10792" max="10792" width="23.85546875" customWidth="1"/>
    <col min="10793" max="10793" width="39.85546875" customWidth="1"/>
    <col min="10794" max="10794" width="31.7109375" customWidth="1"/>
    <col min="10795" max="10795" width="30.28515625" customWidth="1"/>
    <col min="10796" max="10796" width="26.140625" customWidth="1"/>
    <col min="10797" max="10797" width="27" customWidth="1"/>
    <col min="10798" max="10798" width="27.42578125" customWidth="1"/>
    <col min="10799" max="10799" width="17.85546875" customWidth="1"/>
    <col min="11010" max="11010" width="34.140625" customWidth="1"/>
    <col min="11011" max="11011" width="14.5703125" customWidth="1"/>
    <col min="11012" max="11013" width="16.85546875" customWidth="1"/>
    <col min="11014" max="11014" width="19.7109375" customWidth="1"/>
    <col min="11015" max="11015" width="30.42578125" customWidth="1"/>
    <col min="11016" max="11016" width="17.85546875" customWidth="1"/>
    <col min="11017" max="11017" width="13.42578125" customWidth="1"/>
    <col min="11018" max="11018" width="19" customWidth="1"/>
    <col min="11019" max="11019" width="16.85546875" customWidth="1"/>
    <col min="11020" max="11022" width="15.7109375" customWidth="1"/>
    <col min="11023" max="11023" width="15.140625" customWidth="1"/>
    <col min="11024" max="11024" width="16.5703125" customWidth="1"/>
    <col min="11025" max="11025" width="13.42578125" customWidth="1"/>
    <col min="11026" max="11026" width="18.85546875" customWidth="1"/>
    <col min="11027" max="11034" width="13.42578125" customWidth="1"/>
    <col min="11035" max="11035" width="15.7109375" customWidth="1"/>
    <col min="11036" max="11036" width="17.5703125" customWidth="1"/>
    <col min="11037" max="11037" width="14" customWidth="1"/>
    <col min="11038" max="11038" width="23.140625" customWidth="1"/>
    <col min="11039" max="11039" width="13.85546875" customWidth="1"/>
    <col min="11040" max="11040" width="16" customWidth="1"/>
    <col min="11041" max="11041" width="14.140625" customWidth="1"/>
    <col min="11042" max="11042" width="17" customWidth="1"/>
    <col min="11043" max="11043" width="15.5703125" customWidth="1"/>
    <col min="11044" max="11044" width="16.42578125" customWidth="1"/>
    <col min="11045" max="11045" width="19.85546875" customWidth="1"/>
    <col min="11046" max="11046" width="20.5703125" customWidth="1"/>
    <col min="11047" max="11047" width="30.28515625" customWidth="1"/>
    <col min="11048" max="11048" width="23.85546875" customWidth="1"/>
    <col min="11049" max="11049" width="39.85546875" customWidth="1"/>
    <col min="11050" max="11050" width="31.7109375" customWidth="1"/>
    <col min="11051" max="11051" width="30.28515625" customWidth="1"/>
    <col min="11052" max="11052" width="26.140625" customWidth="1"/>
    <col min="11053" max="11053" width="27" customWidth="1"/>
    <col min="11054" max="11054" width="27.42578125" customWidth="1"/>
    <col min="11055" max="11055" width="17.85546875" customWidth="1"/>
    <col min="11266" max="11266" width="34.140625" customWidth="1"/>
    <col min="11267" max="11267" width="14.5703125" customWidth="1"/>
    <col min="11268" max="11269" width="16.85546875" customWidth="1"/>
    <col min="11270" max="11270" width="19.7109375" customWidth="1"/>
    <col min="11271" max="11271" width="30.42578125" customWidth="1"/>
    <col min="11272" max="11272" width="17.85546875" customWidth="1"/>
    <col min="11273" max="11273" width="13.42578125" customWidth="1"/>
    <col min="11274" max="11274" width="19" customWidth="1"/>
    <col min="11275" max="11275" width="16.85546875" customWidth="1"/>
    <col min="11276" max="11278" width="15.7109375" customWidth="1"/>
    <col min="11279" max="11279" width="15.140625" customWidth="1"/>
    <col min="11280" max="11280" width="16.5703125" customWidth="1"/>
    <col min="11281" max="11281" width="13.42578125" customWidth="1"/>
    <col min="11282" max="11282" width="18.85546875" customWidth="1"/>
    <col min="11283" max="11290" width="13.42578125" customWidth="1"/>
    <col min="11291" max="11291" width="15.7109375" customWidth="1"/>
    <col min="11292" max="11292" width="17.5703125" customWidth="1"/>
    <col min="11293" max="11293" width="14" customWidth="1"/>
    <col min="11294" max="11294" width="23.140625" customWidth="1"/>
    <col min="11295" max="11295" width="13.85546875" customWidth="1"/>
    <col min="11296" max="11296" width="16" customWidth="1"/>
    <col min="11297" max="11297" width="14.140625" customWidth="1"/>
    <col min="11298" max="11298" width="17" customWidth="1"/>
    <col min="11299" max="11299" width="15.5703125" customWidth="1"/>
    <col min="11300" max="11300" width="16.42578125" customWidth="1"/>
    <col min="11301" max="11301" width="19.85546875" customWidth="1"/>
    <col min="11302" max="11302" width="20.5703125" customWidth="1"/>
    <col min="11303" max="11303" width="30.28515625" customWidth="1"/>
    <col min="11304" max="11304" width="23.85546875" customWidth="1"/>
    <col min="11305" max="11305" width="39.85546875" customWidth="1"/>
    <col min="11306" max="11306" width="31.7109375" customWidth="1"/>
    <col min="11307" max="11307" width="30.28515625" customWidth="1"/>
    <col min="11308" max="11308" width="26.140625" customWidth="1"/>
    <col min="11309" max="11309" width="27" customWidth="1"/>
    <col min="11310" max="11310" width="27.42578125" customWidth="1"/>
    <col min="11311" max="11311" width="17.85546875" customWidth="1"/>
    <col min="11522" max="11522" width="34.140625" customWidth="1"/>
    <col min="11523" max="11523" width="14.5703125" customWidth="1"/>
    <col min="11524" max="11525" width="16.85546875" customWidth="1"/>
    <col min="11526" max="11526" width="19.7109375" customWidth="1"/>
    <col min="11527" max="11527" width="30.42578125" customWidth="1"/>
    <col min="11528" max="11528" width="17.85546875" customWidth="1"/>
    <col min="11529" max="11529" width="13.42578125" customWidth="1"/>
    <col min="11530" max="11530" width="19" customWidth="1"/>
    <col min="11531" max="11531" width="16.85546875" customWidth="1"/>
    <col min="11532" max="11534" width="15.7109375" customWidth="1"/>
    <col min="11535" max="11535" width="15.140625" customWidth="1"/>
    <col min="11536" max="11536" width="16.5703125" customWidth="1"/>
    <col min="11537" max="11537" width="13.42578125" customWidth="1"/>
    <col min="11538" max="11538" width="18.85546875" customWidth="1"/>
    <col min="11539" max="11546" width="13.42578125" customWidth="1"/>
    <col min="11547" max="11547" width="15.7109375" customWidth="1"/>
    <col min="11548" max="11548" width="17.5703125" customWidth="1"/>
    <col min="11549" max="11549" width="14" customWidth="1"/>
    <col min="11550" max="11550" width="23.140625" customWidth="1"/>
    <col min="11551" max="11551" width="13.85546875" customWidth="1"/>
    <col min="11552" max="11552" width="16" customWidth="1"/>
    <col min="11553" max="11553" width="14.140625" customWidth="1"/>
    <col min="11554" max="11554" width="17" customWidth="1"/>
    <col min="11555" max="11555" width="15.5703125" customWidth="1"/>
    <col min="11556" max="11556" width="16.42578125" customWidth="1"/>
    <col min="11557" max="11557" width="19.85546875" customWidth="1"/>
    <col min="11558" max="11558" width="20.5703125" customWidth="1"/>
    <col min="11559" max="11559" width="30.28515625" customWidth="1"/>
    <col min="11560" max="11560" width="23.85546875" customWidth="1"/>
    <col min="11561" max="11561" width="39.85546875" customWidth="1"/>
    <col min="11562" max="11562" width="31.7109375" customWidth="1"/>
    <col min="11563" max="11563" width="30.28515625" customWidth="1"/>
    <col min="11564" max="11564" width="26.140625" customWidth="1"/>
    <col min="11565" max="11565" width="27" customWidth="1"/>
    <col min="11566" max="11566" width="27.42578125" customWidth="1"/>
    <col min="11567" max="11567" width="17.85546875" customWidth="1"/>
    <col min="11778" max="11778" width="34.140625" customWidth="1"/>
    <col min="11779" max="11779" width="14.5703125" customWidth="1"/>
    <col min="11780" max="11781" width="16.85546875" customWidth="1"/>
    <col min="11782" max="11782" width="19.7109375" customWidth="1"/>
    <col min="11783" max="11783" width="30.42578125" customWidth="1"/>
    <col min="11784" max="11784" width="17.85546875" customWidth="1"/>
    <col min="11785" max="11785" width="13.42578125" customWidth="1"/>
    <col min="11786" max="11786" width="19" customWidth="1"/>
    <col min="11787" max="11787" width="16.85546875" customWidth="1"/>
    <col min="11788" max="11790" width="15.7109375" customWidth="1"/>
    <col min="11791" max="11791" width="15.140625" customWidth="1"/>
    <col min="11792" max="11792" width="16.5703125" customWidth="1"/>
    <col min="11793" max="11793" width="13.42578125" customWidth="1"/>
    <col min="11794" max="11794" width="18.85546875" customWidth="1"/>
    <col min="11795" max="11802" width="13.42578125" customWidth="1"/>
    <col min="11803" max="11803" width="15.7109375" customWidth="1"/>
    <col min="11804" max="11804" width="17.5703125" customWidth="1"/>
    <col min="11805" max="11805" width="14" customWidth="1"/>
    <col min="11806" max="11806" width="23.140625" customWidth="1"/>
    <col min="11807" max="11807" width="13.85546875" customWidth="1"/>
    <col min="11808" max="11808" width="16" customWidth="1"/>
    <col min="11809" max="11809" width="14.140625" customWidth="1"/>
    <col min="11810" max="11810" width="17" customWidth="1"/>
    <col min="11811" max="11811" width="15.5703125" customWidth="1"/>
    <col min="11812" max="11812" width="16.42578125" customWidth="1"/>
    <col min="11813" max="11813" width="19.85546875" customWidth="1"/>
    <col min="11814" max="11814" width="20.5703125" customWidth="1"/>
    <col min="11815" max="11815" width="30.28515625" customWidth="1"/>
    <col min="11816" max="11816" width="23.85546875" customWidth="1"/>
    <col min="11817" max="11817" width="39.85546875" customWidth="1"/>
    <col min="11818" max="11818" width="31.7109375" customWidth="1"/>
    <col min="11819" max="11819" width="30.28515625" customWidth="1"/>
    <col min="11820" max="11820" width="26.140625" customWidth="1"/>
    <col min="11821" max="11821" width="27" customWidth="1"/>
    <col min="11822" max="11822" width="27.42578125" customWidth="1"/>
    <col min="11823" max="11823" width="17.85546875" customWidth="1"/>
    <col min="12034" max="12034" width="34.140625" customWidth="1"/>
    <col min="12035" max="12035" width="14.5703125" customWidth="1"/>
    <col min="12036" max="12037" width="16.85546875" customWidth="1"/>
    <col min="12038" max="12038" width="19.7109375" customWidth="1"/>
    <col min="12039" max="12039" width="30.42578125" customWidth="1"/>
    <col min="12040" max="12040" width="17.85546875" customWidth="1"/>
    <col min="12041" max="12041" width="13.42578125" customWidth="1"/>
    <col min="12042" max="12042" width="19" customWidth="1"/>
    <col min="12043" max="12043" width="16.85546875" customWidth="1"/>
    <col min="12044" max="12046" width="15.7109375" customWidth="1"/>
    <col min="12047" max="12047" width="15.140625" customWidth="1"/>
    <col min="12048" max="12048" width="16.5703125" customWidth="1"/>
    <col min="12049" max="12049" width="13.42578125" customWidth="1"/>
    <col min="12050" max="12050" width="18.85546875" customWidth="1"/>
    <col min="12051" max="12058" width="13.42578125" customWidth="1"/>
    <col min="12059" max="12059" width="15.7109375" customWidth="1"/>
    <col min="12060" max="12060" width="17.5703125" customWidth="1"/>
    <col min="12061" max="12061" width="14" customWidth="1"/>
    <col min="12062" max="12062" width="23.140625" customWidth="1"/>
    <col min="12063" max="12063" width="13.85546875" customWidth="1"/>
    <col min="12064" max="12064" width="16" customWidth="1"/>
    <col min="12065" max="12065" width="14.140625" customWidth="1"/>
    <col min="12066" max="12066" width="17" customWidth="1"/>
    <col min="12067" max="12067" width="15.5703125" customWidth="1"/>
    <col min="12068" max="12068" width="16.42578125" customWidth="1"/>
    <col min="12069" max="12069" width="19.85546875" customWidth="1"/>
    <col min="12070" max="12070" width="20.5703125" customWidth="1"/>
    <col min="12071" max="12071" width="30.28515625" customWidth="1"/>
    <col min="12072" max="12072" width="23.85546875" customWidth="1"/>
    <col min="12073" max="12073" width="39.85546875" customWidth="1"/>
    <col min="12074" max="12074" width="31.7109375" customWidth="1"/>
    <col min="12075" max="12075" width="30.28515625" customWidth="1"/>
    <col min="12076" max="12076" width="26.140625" customWidth="1"/>
    <col min="12077" max="12077" width="27" customWidth="1"/>
    <col min="12078" max="12078" width="27.42578125" customWidth="1"/>
    <col min="12079" max="12079" width="17.85546875" customWidth="1"/>
    <col min="12290" max="12290" width="34.140625" customWidth="1"/>
    <col min="12291" max="12291" width="14.5703125" customWidth="1"/>
    <col min="12292" max="12293" width="16.85546875" customWidth="1"/>
    <col min="12294" max="12294" width="19.7109375" customWidth="1"/>
    <col min="12295" max="12295" width="30.42578125" customWidth="1"/>
    <col min="12296" max="12296" width="17.85546875" customWidth="1"/>
    <col min="12297" max="12297" width="13.42578125" customWidth="1"/>
    <col min="12298" max="12298" width="19" customWidth="1"/>
    <col min="12299" max="12299" width="16.85546875" customWidth="1"/>
    <col min="12300" max="12302" width="15.7109375" customWidth="1"/>
    <col min="12303" max="12303" width="15.140625" customWidth="1"/>
    <col min="12304" max="12304" width="16.5703125" customWidth="1"/>
    <col min="12305" max="12305" width="13.42578125" customWidth="1"/>
    <col min="12306" max="12306" width="18.85546875" customWidth="1"/>
    <col min="12307" max="12314" width="13.42578125" customWidth="1"/>
    <col min="12315" max="12315" width="15.7109375" customWidth="1"/>
    <col min="12316" max="12316" width="17.5703125" customWidth="1"/>
    <col min="12317" max="12317" width="14" customWidth="1"/>
    <col min="12318" max="12318" width="23.140625" customWidth="1"/>
    <col min="12319" max="12319" width="13.85546875" customWidth="1"/>
    <col min="12320" max="12320" width="16" customWidth="1"/>
    <col min="12321" max="12321" width="14.140625" customWidth="1"/>
    <col min="12322" max="12322" width="17" customWidth="1"/>
    <col min="12323" max="12323" width="15.5703125" customWidth="1"/>
    <col min="12324" max="12324" width="16.42578125" customWidth="1"/>
    <col min="12325" max="12325" width="19.85546875" customWidth="1"/>
    <col min="12326" max="12326" width="20.5703125" customWidth="1"/>
    <col min="12327" max="12327" width="30.28515625" customWidth="1"/>
    <col min="12328" max="12328" width="23.85546875" customWidth="1"/>
    <col min="12329" max="12329" width="39.85546875" customWidth="1"/>
    <col min="12330" max="12330" width="31.7109375" customWidth="1"/>
    <col min="12331" max="12331" width="30.28515625" customWidth="1"/>
    <col min="12332" max="12332" width="26.140625" customWidth="1"/>
    <col min="12333" max="12333" width="27" customWidth="1"/>
    <col min="12334" max="12334" width="27.42578125" customWidth="1"/>
    <col min="12335" max="12335" width="17.85546875" customWidth="1"/>
    <col min="12546" max="12546" width="34.140625" customWidth="1"/>
    <col min="12547" max="12547" width="14.5703125" customWidth="1"/>
    <col min="12548" max="12549" width="16.85546875" customWidth="1"/>
    <col min="12550" max="12550" width="19.7109375" customWidth="1"/>
    <col min="12551" max="12551" width="30.42578125" customWidth="1"/>
    <col min="12552" max="12552" width="17.85546875" customWidth="1"/>
    <col min="12553" max="12553" width="13.42578125" customWidth="1"/>
    <col min="12554" max="12554" width="19" customWidth="1"/>
    <col min="12555" max="12555" width="16.85546875" customWidth="1"/>
    <col min="12556" max="12558" width="15.7109375" customWidth="1"/>
    <col min="12559" max="12559" width="15.140625" customWidth="1"/>
    <col min="12560" max="12560" width="16.5703125" customWidth="1"/>
    <col min="12561" max="12561" width="13.42578125" customWidth="1"/>
    <col min="12562" max="12562" width="18.85546875" customWidth="1"/>
    <col min="12563" max="12570" width="13.42578125" customWidth="1"/>
    <col min="12571" max="12571" width="15.7109375" customWidth="1"/>
    <col min="12572" max="12572" width="17.5703125" customWidth="1"/>
    <col min="12573" max="12573" width="14" customWidth="1"/>
    <col min="12574" max="12574" width="23.140625" customWidth="1"/>
    <col min="12575" max="12575" width="13.85546875" customWidth="1"/>
    <col min="12576" max="12576" width="16" customWidth="1"/>
    <col min="12577" max="12577" width="14.140625" customWidth="1"/>
    <col min="12578" max="12578" width="17" customWidth="1"/>
    <col min="12579" max="12579" width="15.5703125" customWidth="1"/>
    <col min="12580" max="12580" width="16.42578125" customWidth="1"/>
    <col min="12581" max="12581" width="19.85546875" customWidth="1"/>
    <col min="12582" max="12582" width="20.5703125" customWidth="1"/>
    <col min="12583" max="12583" width="30.28515625" customWidth="1"/>
    <col min="12584" max="12584" width="23.85546875" customWidth="1"/>
    <col min="12585" max="12585" width="39.85546875" customWidth="1"/>
    <col min="12586" max="12586" width="31.7109375" customWidth="1"/>
    <col min="12587" max="12587" width="30.28515625" customWidth="1"/>
    <col min="12588" max="12588" width="26.140625" customWidth="1"/>
    <col min="12589" max="12589" width="27" customWidth="1"/>
    <col min="12590" max="12590" width="27.42578125" customWidth="1"/>
    <col min="12591" max="12591" width="17.85546875" customWidth="1"/>
    <col min="12802" max="12802" width="34.140625" customWidth="1"/>
    <col min="12803" max="12803" width="14.5703125" customWidth="1"/>
    <col min="12804" max="12805" width="16.85546875" customWidth="1"/>
    <col min="12806" max="12806" width="19.7109375" customWidth="1"/>
    <col min="12807" max="12807" width="30.42578125" customWidth="1"/>
    <col min="12808" max="12808" width="17.85546875" customWidth="1"/>
    <col min="12809" max="12809" width="13.42578125" customWidth="1"/>
    <col min="12810" max="12810" width="19" customWidth="1"/>
    <col min="12811" max="12811" width="16.85546875" customWidth="1"/>
    <col min="12812" max="12814" width="15.7109375" customWidth="1"/>
    <col min="12815" max="12815" width="15.140625" customWidth="1"/>
    <col min="12816" max="12816" width="16.5703125" customWidth="1"/>
    <col min="12817" max="12817" width="13.42578125" customWidth="1"/>
    <col min="12818" max="12818" width="18.85546875" customWidth="1"/>
    <col min="12819" max="12826" width="13.42578125" customWidth="1"/>
    <col min="12827" max="12827" width="15.7109375" customWidth="1"/>
    <col min="12828" max="12828" width="17.5703125" customWidth="1"/>
    <col min="12829" max="12829" width="14" customWidth="1"/>
    <col min="12830" max="12830" width="23.140625" customWidth="1"/>
    <col min="12831" max="12831" width="13.85546875" customWidth="1"/>
    <col min="12832" max="12832" width="16" customWidth="1"/>
    <col min="12833" max="12833" width="14.140625" customWidth="1"/>
    <col min="12834" max="12834" width="17" customWidth="1"/>
    <col min="12835" max="12835" width="15.5703125" customWidth="1"/>
    <col min="12836" max="12836" width="16.42578125" customWidth="1"/>
    <col min="12837" max="12837" width="19.85546875" customWidth="1"/>
    <col min="12838" max="12838" width="20.5703125" customWidth="1"/>
    <col min="12839" max="12839" width="30.28515625" customWidth="1"/>
    <col min="12840" max="12840" width="23.85546875" customWidth="1"/>
    <col min="12841" max="12841" width="39.85546875" customWidth="1"/>
    <col min="12842" max="12842" width="31.7109375" customWidth="1"/>
    <col min="12843" max="12843" width="30.28515625" customWidth="1"/>
    <col min="12844" max="12844" width="26.140625" customWidth="1"/>
    <col min="12845" max="12845" width="27" customWidth="1"/>
    <col min="12846" max="12846" width="27.42578125" customWidth="1"/>
    <col min="12847" max="12847" width="17.85546875" customWidth="1"/>
    <col min="13058" max="13058" width="34.140625" customWidth="1"/>
    <col min="13059" max="13059" width="14.5703125" customWidth="1"/>
    <col min="13060" max="13061" width="16.85546875" customWidth="1"/>
    <col min="13062" max="13062" width="19.7109375" customWidth="1"/>
    <col min="13063" max="13063" width="30.42578125" customWidth="1"/>
    <col min="13064" max="13064" width="17.85546875" customWidth="1"/>
    <col min="13065" max="13065" width="13.42578125" customWidth="1"/>
    <col min="13066" max="13066" width="19" customWidth="1"/>
    <col min="13067" max="13067" width="16.85546875" customWidth="1"/>
    <col min="13068" max="13070" width="15.7109375" customWidth="1"/>
    <col min="13071" max="13071" width="15.140625" customWidth="1"/>
    <col min="13072" max="13072" width="16.5703125" customWidth="1"/>
    <col min="13073" max="13073" width="13.42578125" customWidth="1"/>
    <col min="13074" max="13074" width="18.85546875" customWidth="1"/>
    <col min="13075" max="13082" width="13.42578125" customWidth="1"/>
    <col min="13083" max="13083" width="15.7109375" customWidth="1"/>
    <col min="13084" max="13084" width="17.5703125" customWidth="1"/>
    <col min="13085" max="13085" width="14" customWidth="1"/>
    <col min="13086" max="13086" width="23.140625" customWidth="1"/>
    <col min="13087" max="13087" width="13.85546875" customWidth="1"/>
    <col min="13088" max="13088" width="16" customWidth="1"/>
    <col min="13089" max="13089" width="14.140625" customWidth="1"/>
    <col min="13090" max="13090" width="17" customWidth="1"/>
    <col min="13091" max="13091" width="15.5703125" customWidth="1"/>
    <col min="13092" max="13092" width="16.42578125" customWidth="1"/>
    <col min="13093" max="13093" width="19.85546875" customWidth="1"/>
    <col min="13094" max="13094" width="20.5703125" customWidth="1"/>
    <col min="13095" max="13095" width="30.28515625" customWidth="1"/>
    <col min="13096" max="13096" width="23.85546875" customWidth="1"/>
    <col min="13097" max="13097" width="39.85546875" customWidth="1"/>
    <col min="13098" max="13098" width="31.7109375" customWidth="1"/>
    <col min="13099" max="13099" width="30.28515625" customWidth="1"/>
    <col min="13100" max="13100" width="26.140625" customWidth="1"/>
    <col min="13101" max="13101" width="27" customWidth="1"/>
    <col min="13102" max="13102" width="27.42578125" customWidth="1"/>
    <col min="13103" max="13103" width="17.85546875" customWidth="1"/>
    <col min="13314" max="13314" width="34.140625" customWidth="1"/>
    <col min="13315" max="13315" width="14.5703125" customWidth="1"/>
    <col min="13316" max="13317" width="16.85546875" customWidth="1"/>
    <col min="13318" max="13318" width="19.7109375" customWidth="1"/>
    <col min="13319" max="13319" width="30.42578125" customWidth="1"/>
    <col min="13320" max="13320" width="17.85546875" customWidth="1"/>
    <col min="13321" max="13321" width="13.42578125" customWidth="1"/>
    <col min="13322" max="13322" width="19" customWidth="1"/>
    <col min="13323" max="13323" width="16.85546875" customWidth="1"/>
    <col min="13324" max="13326" width="15.7109375" customWidth="1"/>
    <col min="13327" max="13327" width="15.140625" customWidth="1"/>
    <col min="13328" max="13328" width="16.5703125" customWidth="1"/>
    <col min="13329" max="13329" width="13.42578125" customWidth="1"/>
    <col min="13330" max="13330" width="18.85546875" customWidth="1"/>
    <col min="13331" max="13338" width="13.42578125" customWidth="1"/>
    <col min="13339" max="13339" width="15.7109375" customWidth="1"/>
    <col min="13340" max="13340" width="17.5703125" customWidth="1"/>
    <col min="13341" max="13341" width="14" customWidth="1"/>
    <col min="13342" max="13342" width="23.140625" customWidth="1"/>
    <col min="13343" max="13343" width="13.85546875" customWidth="1"/>
    <col min="13344" max="13344" width="16" customWidth="1"/>
    <col min="13345" max="13345" width="14.140625" customWidth="1"/>
    <col min="13346" max="13346" width="17" customWidth="1"/>
    <col min="13347" max="13347" width="15.5703125" customWidth="1"/>
    <col min="13348" max="13348" width="16.42578125" customWidth="1"/>
    <col min="13349" max="13349" width="19.85546875" customWidth="1"/>
    <col min="13350" max="13350" width="20.5703125" customWidth="1"/>
    <col min="13351" max="13351" width="30.28515625" customWidth="1"/>
    <col min="13352" max="13352" width="23.85546875" customWidth="1"/>
    <col min="13353" max="13353" width="39.85546875" customWidth="1"/>
    <col min="13354" max="13354" width="31.7109375" customWidth="1"/>
    <col min="13355" max="13355" width="30.28515625" customWidth="1"/>
    <col min="13356" max="13356" width="26.140625" customWidth="1"/>
    <col min="13357" max="13357" width="27" customWidth="1"/>
    <col min="13358" max="13358" width="27.42578125" customWidth="1"/>
    <col min="13359" max="13359" width="17.85546875" customWidth="1"/>
    <col min="13570" max="13570" width="34.140625" customWidth="1"/>
    <col min="13571" max="13571" width="14.5703125" customWidth="1"/>
    <col min="13572" max="13573" width="16.85546875" customWidth="1"/>
    <col min="13574" max="13574" width="19.7109375" customWidth="1"/>
    <col min="13575" max="13575" width="30.42578125" customWidth="1"/>
    <col min="13576" max="13576" width="17.85546875" customWidth="1"/>
    <col min="13577" max="13577" width="13.42578125" customWidth="1"/>
    <col min="13578" max="13578" width="19" customWidth="1"/>
    <col min="13579" max="13579" width="16.85546875" customWidth="1"/>
    <col min="13580" max="13582" width="15.7109375" customWidth="1"/>
    <col min="13583" max="13583" width="15.140625" customWidth="1"/>
    <col min="13584" max="13584" width="16.5703125" customWidth="1"/>
    <col min="13585" max="13585" width="13.42578125" customWidth="1"/>
    <col min="13586" max="13586" width="18.85546875" customWidth="1"/>
    <col min="13587" max="13594" width="13.42578125" customWidth="1"/>
    <col min="13595" max="13595" width="15.7109375" customWidth="1"/>
    <col min="13596" max="13596" width="17.5703125" customWidth="1"/>
    <col min="13597" max="13597" width="14" customWidth="1"/>
    <col min="13598" max="13598" width="23.140625" customWidth="1"/>
    <col min="13599" max="13599" width="13.85546875" customWidth="1"/>
    <col min="13600" max="13600" width="16" customWidth="1"/>
    <col min="13601" max="13601" width="14.140625" customWidth="1"/>
    <col min="13602" max="13602" width="17" customWidth="1"/>
    <col min="13603" max="13603" width="15.5703125" customWidth="1"/>
    <col min="13604" max="13604" width="16.42578125" customWidth="1"/>
    <col min="13605" max="13605" width="19.85546875" customWidth="1"/>
    <col min="13606" max="13606" width="20.5703125" customWidth="1"/>
    <col min="13607" max="13607" width="30.28515625" customWidth="1"/>
    <col min="13608" max="13608" width="23.85546875" customWidth="1"/>
    <col min="13609" max="13609" width="39.85546875" customWidth="1"/>
    <col min="13610" max="13610" width="31.7109375" customWidth="1"/>
    <col min="13611" max="13611" width="30.28515625" customWidth="1"/>
    <col min="13612" max="13612" width="26.140625" customWidth="1"/>
    <col min="13613" max="13613" width="27" customWidth="1"/>
    <col min="13614" max="13614" width="27.42578125" customWidth="1"/>
    <col min="13615" max="13615" width="17.85546875" customWidth="1"/>
    <col min="13826" max="13826" width="34.140625" customWidth="1"/>
    <col min="13827" max="13827" width="14.5703125" customWidth="1"/>
    <col min="13828" max="13829" width="16.85546875" customWidth="1"/>
    <col min="13830" max="13830" width="19.7109375" customWidth="1"/>
    <col min="13831" max="13831" width="30.42578125" customWidth="1"/>
    <col min="13832" max="13832" width="17.85546875" customWidth="1"/>
    <col min="13833" max="13833" width="13.42578125" customWidth="1"/>
    <col min="13834" max="13834" width="19" customWidth="1"/>
    <col min="13835" max="13835" width="16.85546875" customWidth="1"/>
    <col min="13836" max="13838" width="15.7109375" customWidth="1"/>
    <col min="13839" max="13839" width="15.140625" customWidth="1"/>
    <col min="13840" max="13840" width="16.5703125" customWidth="1"/>
    <col min="13841" max="13841" width="13.42578125" customWidth="1"/>
    <col min="13842" max="13842" width="18.85546875" customWidth="1"/>
    <col min="13843" max="13850" width="13.42578125" customWidth="1"/>
    <col min="13851" max="13851" width="15.7109375" customWidth="1"/>
    <col min="13852" max="13852" width="17.5703125" customWidth="1"/>
    <col min="13853" max="13853" width="14" customWidth="1"/>
    <col min="13854" max="13854" width="23.140625" customWidth="1"/>
    <col min="13855" max="13855" width="13.85546875" customWidth="1"/>
    <col min="13856" max="13856" width="16" customWidth="1"/>
    <col min="13857" max="13857" width="14.140625" customWidth="1"/>
    <col min="13858" max="13858" width="17" customWidth="1"/>
    <col min="13859" max="13859" width="15.5703125" customWidth="1"/>
    <col min="13860" max="13860" width="16.42578125" customWidth="1"/>
    <col min="13861" max="13861" width="19.85546875" customWidth="1"/>
    <col min="13862" max="13862" width="20.5703125" customWidth="1"/>
    <col min="13863" max="13863" width="30.28515625" customWidth="1"/>
    <col min="13864" max="13864" width="23.85546875" customWidth="1"/>
    <col min="13865" max="13865" width="39.85546875" customWidth="1"/>
    <col min="13866" max="13866" width="31.7109375" customWidth="1"/>
    <col min="13867" max="13867" width="30.28515625" customWidth="1"/>
    <col min="13868" max="13868" width="26.140625" customWidth="1"/>
    <col min="13869" max="13869" width="27" customWidth="1"/>
    <col min="13870" max="13870" width="27.42578125" customWidth="1"/>
    <col min="13871" max="13871" width="17.85546875" customWidth="1"/>
    <col min="14082" max="14082" width="34.140625" customWidth="1"/>
    <col min="14083" max="14083" width="14.5703125" customWidth="1"/>
    <col min="14084" max="14085" width="16.85546875" customWidth="1"/>
    <col min="14086" max="14086" width="19.7109375" customWidth="1"/>
    <col min="14087" max="14087" width="30.42578125" customWidth="1"/>
    <col min="14088" max="14088" width="17.85546875" customWidth="1"/>
    <col min="14089" max="14089" width="13.42578125" customWidth="1"/>
    <col min="14090" max="14090" width="19" customWidth="1"/>
    <col min="14091" max="14091" width="16.85546875" customWidth="1"/>
    <col min="14092" max="14094" width="15.7109375" customWidth="1"/>
    <col min="14095" max="14095" width="15.140625" customWidth="1"/>
    <col min="14096" max="14096" width="16.5703125" customWidth="1"/>
    <col min="14097" max="14097" width="13.42578125" customWidth="1"/>
    <col min="14098" max="14098" width="18.85546875" customWidth="1"/>
    <col min="14099" max="14106" width="13.42578125" customWidth="1"/>
    <col min="14107" max="14107" width="15.7109375" customWidth="1"/>
    <col min="14108" max="14108" width="17.5703125" customWidth="1"/>
    <col min="14109" max="14109" width="14" customWidth="1"/>
    <col min="14110" max="14110" width="23.140625" customWidth="1"/>
    <col min="14111" max="14111" width="13.85546875" customWidth="1"/>
    <col min="14112" max="14112" width="16" customWidth="1"/>
    <col min="14113" max="14113" width="14.140625" customWidth="1"/>
    <col min="14114" max="14114" width="17" customWidth="1"/>
    <col min="14115" max="14115" width="15.5703125" customWidth="1"/>
    <col min="14116" max="14116" width="16.42578125" customWidth="1"/>
    <col min="14117" max="14117" width="19.85546875" customWidth="1"/>
    <col min="14118" max="14118" width="20.5703125" customWidth="1"/>
    <col min="14119" max="14119" width="30.28515625" customWidth="1"/>
    <col min="14120" max="14120" width="23.85546875" customWidth="1"/>
    <col min="14121" max="14121" width="39.85546875" customWidth="1"/>
    <col min="14122" max="14122" width="31.7109375" customWidth="1"/>
    <col min="14123" max="14123" width="30.28515625" customWidth="1"/>
    <col min="14124" max="14124" width="26.140625" customWidth="1"/>
    <col min="14125" max="14125" width="27" customWidth="1"/>
    <col min="14126" max="14126" width="27.42578125" customWidth="1"/>
    <col min="14127" max="14127" width="17.85546875" customWidth="1"/>
    <col min="14338" max="14338" width="34.140625" customWidth="1"/>
    <col min="14339" max="14339" width="14.5703125" customWidth="1"/>
    <col min="14340" max="14341" width="16.85546875" customWidth="1"/>
    <col min="14342" max="14342" width="19.7109375" customWidth="1"/>
    <col min="14343" max="14343" width="30.42578125" customWidth="1"/>
    <col min="14344" max="14344" width="17.85546875" customWidth="1"/>
    <col min="14345" max="14345" width="13.42578125" customWidth="1"/>
    <col min="14346" max="14346" width="19" customWidth="1"/>
    <col min="14347" max="14347" width="16.85546875" customWidth="1"/>
    <col min="14348" max="14350" width="15.7109375" customWidth="1"/>
    <col min="14351" max="14351" width="15.140625" customWidth="1"/>
    <col min="14352" max="14352" width="16.5703125" customWidth="1"/>
    <col min="14353" max="14353" width="13.42578125" customWidth="1"/>
    <col min="14354" max="14354" width="18.85546875" customWidth="1"/>
    <col min="14355" max="14362" width="13.42578125" customWidth="1"/>
    <col min="14363" max="14363" width="15.7109375" customWidth="1"/>
    <col min="14364" max="14364" width="17.5703125" customWidth="1"/>
    <col min="14365" max="14365" width="14" customWidth="1"/>
    <col min="14366" max="14366" width="23.140625" customWidth="1"/>
    <col min="14367" max="14367" width="13.85546875" customWidth="1"/>
    <col min="14368" max="14368" width="16" customWidth="1"/>
    <col min="14369" max="14369" width="14.140625" customWidth="1"/>
    <col min="14370" max="14370" width="17" customWidth="1"/>
    <col min="14371" max="14371" width="15.5703125" customWidth="1"/>
    <col min="14372" max="14372" width="16.42578125" customWidth="1"/>
    <col min="14373" max="14373" width="19.85546875" customWidth="1"/>
    <col min="14374" max="14374" width="20.5703125" customWidth="1"/>
    <col min="14375" max="14375" width="30.28515625" customWidth="1"/>
    <col min="14376" max="14376" width="23.85546875" customWidth="1"/>
    <col min="14377" max="14377" width="39.85546875" customWidth="1"/>
    <col min="14378" max="14378" width="31.7109375" customWidth="1"/>
    <col min="14379" max="14379" width="30.28515625" customWidth="1"/>
    <col min="14380" max="14380" width="26.140625" customWidth="1"/>
    <col min="14381" max="14381" width="27" customWidth="1"/>
    <col min="14382" max="14382" width="27.42578125" customWidth="1"/>
    <col min="14383" max="14383" width="17.85546875" customWidth="1"/>
    <col min="14594" max="14594" width="34.140625" customWidth="1"/>
    <col min="14595" max="14595" width="14.5703125" customWidth="1"/>
    <col min="14596" max="14597" width="16.85546875" customWidth="1"/>
    <col min="14598" max="14598" width="19.7109375" customWidth="1"/>
    <col min="14599" max="14599" width="30.42578125" customWidth="1"/>
    <col min="14600" max="14600" width="17.85546875" customWidth="1"/>
    <col min="14601" max="14601" width="13.42578125" customWidth="1"/>
    <col min="14602" max="14602" width="19" customWidth="1"/>
    <col min="14603" max="14603" width="16.85546875" customWidth="1"/>
    <col min="14604" max="14606" width="15.7109375" customWidth="1"/>
    <col min="14607" max="14607" width="15.140625" customWidth="1"/>
    <col min="14608" max="14608" width="16.5703125" customWidth="1"/>
    <col min="14609" max="14609" width="13.42578125" customWidth="1"/>
    <col min="14610" max="14610" width="18.85546875" customWidth="1"/>
    <col min="14611" max="14618" width="13.42578125" customWidth="1"/>
    <col min="14619" max="14619" width="15.7109375" customWidth="1"/>
    <col min="14620" max="14620" width="17.5703125" customWidth="1"/>
    <col min="14621" max="14621" width="14" customWidth="1"/>
    <col min="14622" max="14622" width="23.140625" customWidth="1"/>
    <col min="14623" max="14623" width="13.85546875" customWidth="1"/>
    <col min="14624" max="14624" width="16" customWidth="1"/>
    <col min="14625" max="14625" width="14.140625" customWidth="1"/>
    <col min="14626" max="14626" width="17" customWidth="1"/>
    <col min="14627" max="14627" width="15.5703125" customWidth="1"/>
    <col min="14628" max="14628" width="16.42578125" customWidth="1"/>
    <col min="14629" max="14629" width="19.85546875" customWidth="1"/>
    <col min="14630" max="14630" width="20.5703125" customWidth="1"/>
    <col min="14631" max="14631" width="30.28515625" customWidth="1"/>
    <col min="14632" max="14632" width="23.85546875" customWidth="1"/>
    <col min="14633" max="14633" width="39.85546875" customWidth="1"/>
    <col min="14634" max="14634" width="31.7109375" customWidth="1"/>
    <col min="14635" max="14635" width="30.28515625" customWidth="1"/>
    <col min="14636" max="14636" width="26.140625" customWidth="1"/>
    <col min="14637" max="14637" width="27" customWidth="1"/>
    <col min="14638" max="14638" width="27.42578125" customWidth="1"/>
    <col min="14639" max="14639" width="17.85546875" customWidth="1"/>
    <col min="14850" max="14850" width="34.140625" customWidth="1"/>
    <col min="14851" max="14851" width="14.5703125" customWidth="1"/>
    <col min="14852" max="14853" width="16.85546875" customWidth="1"/>
    <col min="14854" max="14854" width="19.7109375" customWidth="1"/>
    <col min="14855" max="14855" width="30.42578125" customWidth="1"/>
    <col min="14856" max="14856" width="17.85546875" customWidth="1"/>
    <col min="14857" max="14857" width="13.42578125" customWidth="1"/>
    <col min="14858" max="14858" width="19" customWidth="1"/>
    <col min="14859" max="14859" width="16.85546875" customWidth="1"/>
    <col min="14860" max="14862" width="15.7109375" customWidth="1"/>
    <col min="14863" max="14863" width="15.140625" customWidth="1"/>
    <col min="14864" max="14864" width="16.5703125" customWidth="1"/>
    <col min="14865" max="14865" width="13.42578125" customWidth="1"/>
    <col min="14866" max="14866" width="18.85546875" customWidth="1"/>
    <col min="14867" max="14874" width="13.42578125" customWidth="1"/>
    <col min="14875" max="14875" width="15.7109375" customWidth="1"/>
    <col min="14876" max="14876" width="17.5703125" customWidth="1"/>
    <col min="14877" max="14877" width="14" customWidth="1"/>
    <col min="14878" max="14878" width="23.140625" customWidth="1"/>
    <col min="14879" max="14879" width="13.85546875" customWidth="1"/>
    <col min="14880" max="14880" width="16" customWidth="1"/>
    <col min="14881" max="14881" width="14.140625" customWidth="1"/>
    <col min="14882" max="14882" width="17" customWidth="1"/>
    <col min="14883" max="14883" width="15.5703125" customWidth="1"/>
    <col min="14884" max="14884" width="16.42578125" customWidth="1"/>
    <col min="14885" max="14885" width="19.85546875" customWidth="1"/>
    <col min="14886" max="14886" width="20.5703125" customWidth="1"/>
    <col min="14887" max="14887" width="30.28515625" customWidth="1"/>
    <col min="14888" max="14888" width="23.85546875" customWidth="1"/>
    <col min="14889" max="14889" width="39.85546875" customWidth="1"/>
    <col min="14890" max="14890" width="31.7109375" customWidth="1"/>
    <col min="14891" max="14891" width="30.28515625" customWidth="1"/>
    <col min="14892" max="14892" width="26.140625" customWidth="1"/>
    <col min="14893" max="14893" width="27" customWidth="1"/>
    <col min="14894" max="14894" width="27.42578125" customWidth="1"/>
    <col min="14895" max="14895" width="17.85546875" customWidth="1"/>
    <col min="15106" max="15106" width="34.140625" customWidth="1"/>
    <col min="15107" max="15107" width="14.5703125" customWidth="1"/>
    <col min="15108" max="15109" width="16.85546875" customWidth="1"/>
    <col min="15110" max="15110" width="19.7109375" customWidth="1"/>
    <col min="15111" max="15111" width="30.42578125" customWidth="1"/>
    <col min="15112" max="15112" width="17.85546875" customWidth="1"/>
    <col min="15113" max="15113" width="13.42578125" customWidth="1"/>
    <col min="15114" max="15114" width="19" customWidth="1"/>
    <col min="15115" max="15115" width="16.85546875" customWidth="1"/>
    <col min="15116" max="15118" width="15.7109375" customWidth="1"/>
    <col min="15119" max="15119" width="15.140625" customWidth="1"/>
    <col min="15120" max="15120" width="16.5703125" customWidth="1"/>
    <col min="15121" max="15121" width="13.42578125" customWidth="1"/>
    <col min="15122" max="15122" width="18.85546875" customWidth="1"/>
    <col min="15123" max="15130" width="13.42578125" customWidth="1"/>
    <col min="15131" max="15131" width="15.7109375" customWidth="1"/>
    <col min="15132" max="15132" width="17.5703125" customWidth="1"/>
    <col min="15133" max="15133" width="14" customWidth="1"/>
    <col min="15134" max="15134" width="23.140625" customWidth="1"/>
    <col min="15135" max="15135" width="13.85546875" customWidth="1"/>
    <col min="15136" max="15136" width="16" customWidth="1"/>
    <col min="15137" max="15137" width="14.140625" customWidth="1"/>
    <col min="15138" max="15138" width="17" customWidth="1"/>
    <col min="15139" max="15139" width="15.5703125" customWidth="1"/>
    <col min="15140" max="15140" width="16.42578125" customWidth="1"/>
    <col min="15141" max="15141" width="19.85546875" customWidth="1"/>
    <col min="15142" max="15142" width="20.5703125" customWidth="1"/>
    <col min="15143" max="15143" width="30.28515625" customWidth="1"/>
    <col min="15144" max="15144" width="23.85546875" customWidth="1"/>
    <col min="15145" max="15145" width="39.85546875" customWidth="1"/>
    <col min="15146" max="15146" width="31.7109375" customWidth="1"/>
    <col min="15147" max="15147" width="30.28515625" customWidth="1"/>
    <col min="15148" max="15148" width="26.140625" customWidth="1"/>
    <col min="15149" max="15149" width="27" customWidth="1"/>
    <col min="15150" max="15150" width="27.42578125" customWidth="1"/>
    <col min="15151" max="15151" width="17.85546875" customWidth="1"/>
    <col min="15362" max="15362" width="34.140625" customWidth="1"/>
    <col min="15363" max="15363" width="14.5703125" customWidth="1"/>
    <col min="15364" max="15365" width="16.85546875" customWidth="1"/>
    <col min="15366" max="15366" width="19.7109375" customWidth="1"/>
    <col min="15367" max="15367" width="30.42578125" customWidth="1"/>
    <col min="15368" max="15368" width="17.85546875" customWidth="1"/>
    <col min="15369" max="15369" width="13.42578125" customWidth="1"/>
    <col min="15370" max="15370" width="19" customWidth="1"/>
    <col min="15371" max="15371" width="16.85546875" customWidth="1"/>
    <col min="15372" max="15374" width="15.7109375" customWidth="1"/>
    <col min="15375" max="15375" width="15.140625" customWidth="1"/>
    <col min="15376" max="15376" width="16.5703125" customWidth="1"/>
    <col min="15377" max="15377" width="13.42578125" customWidth="1"/>
    <col min="15378" max="15378" width="18.85546875" customWidth="1"/>
    <col min="15379" max="15386" width="13.42578125" customWidth="1"/>
    <col min="15387" max="15387" width="15.7109375" customWidth="1"/>
    <col min="15388" max="15388" width="17.5703125" customWidth="1"/>
    <col min="15389" max="15389" width="14" customWidth="1"/>
    <col min="15390" max="15390" width="23.140625" customWidth="1"/>
    <col min="15391" max="15391" width="13.85546875" customWidth="1"/>
    <col min="15392" max="15392" width="16" customWidth="1"/>
    <col min="15393" max="15393" width="14.140625" customWidth="1"/>
    <col min="15394" max="15394" width="17" customWidth="1"/>
    <col min="15395" max="15395" width="15.5703125" customWidth="1"/>
    <col min="15396" max="15396" width="16.42578125" customWidth="1"/>
    <col min="15397" max="15397" width="19.85546875" customWidth="1"/>
    <col min="15398" max="15398" width="20.5703125" customWidth="1"/>
    <col min="15399" max="15399" width="30.28515625" customWidth="1"/>
    <col min="15400" max="15400" width="23.85546875" customWidth="1"/>
    <col min="15401" max="15401" width="39.85546875" customWidth="1"/>
    <col min="15402" max="15402" width="31.7109375" customWidth="1"/>
    <col min="15403" max="15403" width="30.28515625" customWidth="1"/>
    <col min="15404" max="15404" width="26.140625" customWidth="1"/>
    <col min="15405" max="15405" width="27" customWidth="1"/>
    <col min="15406" max="15406" width="27.42578125" customWidth="1"/>
    <col min="15407" max="15407" width="17.85546875" customWidth="1"/>
    <col min="15618" max="15618" width="34.140625" customWidth="1"/>
    <col min="15619" max="15619" width="14.5703125" customWidth="1"/>
    <col min="15620" max="15621" width="16.85546875" customWidth="1"/>
    <col min="15622" max="15622" width="19.7109375" customWidth="1"/>
    <col min="15623" max="15623" width="30.42578125" customWidth="1"/>
    <col min="15624" max="15624" width="17.85546875" customWidth="1"/>
    <col min="15625" max="15625" width="13.42578125" customWidth="1"/>
    <col min="15626" max="15626" width="19" customWidth="1"/>
    <col min="15627" max="15627" width="16.85546875" customWidth="1"/>
    <col min="15628" max="15630" width="15.7109375" customWidth="1"/>
    <col min="15631" max="15631" width="15.140625" customWidth="1"/>
    <col min="15632" max="15632" width="16.5703125" customWidth="1"/>
    <col min="15633" max="15633" width="13.42578125" customWidth="1"/>
    <col min="15634" max="15634" width="18.85546875" customWidth="1"/>
    <col min="15635" max="15642" width="13.42578125" customWidth="1"/>
    <col min="15643" max="15643" width="15.7109375" customWidth="1"/>
    <col min="15644" max="15644" width="17.5703125" customWidth="1"/>
    <col min="15645" max="15645" width="14" customWidth="1"/>
    <col min="15646" max="15646" width="23.140625" customWidth="1"/>
    <col min="15647" max="15647" width="13.85546875" customWidth="1"/>
    <col min="15648" max="15648" width="16" customWidth="1"/>
    <col min="15649" max="15649" width="14.140625" customWidth="1"/>
    <col min="15650" max="15650" width="17" customWidth="1"/>
    <col min="15651" max="15651" width="15.5703125" customWidth="1"/>
    <col min="15652" max="15652" width="16.42578125" customWidth="1"/>
    <col min="15653" max="15653" width="19.85546875" customWidth="1"/>
    <col min="15654" max="15654" width="20.5703125" customWidth="1"/>
    <col min="15655" max="15655" width="30.28515625" customWidth="1"/>
    <col min="15656" max="15656" width="23.85546875" customWidth="1"/>
    <col min="15657" max="15657" width="39.85546875" customWidth="1"/>
    <col min="15658" max="15658" width="31.7109375" customWidth="1"/>
    <col min="15659" max="15659" width="30.28515625" customWidth="1"/>
    <col min="15660" max="15660" width="26.140625" customWidth="1"/>
    <col min="15661" max="15661" width="27" customWidth="1"/>
    <col min="15662" max="15662" width="27.42578125" customWidth="1"/>
    <col min="15663" max="15663" width="17.85546875" customWidth="1"/>
    <col min="15874" max="15874" width="34.140625" customWidth="1"/>
    <col min="15875" max="15875" width="14.5703125" customWidth="1"/>
    <col min="15876" max="15877" width="16.85546875" customWidth="1"/>
    <col min="15878" max="15878" width="19.7109375" customWidth="1"/>
    <col min="15879" max="15879" width="30.42578125" customWidth="1"/>
    <col min="15880" max="15880" width="17.85546875" customWidth="1"/>
    <col min="15881" max="15881" width="13.42578125" customWidth="1"/>
    <col min="15882" max="15882" width="19" customWidth="1"/>
    <col min="15883" max="15883" width="16.85546875" customWidth="1"/>
    <col min="15884" max="15886" width="15.7109375" customWidth="1"/>
    <col min="15887" max="15887" width="15.140625" customWidth="1"/>
    <col min="15888" max="15888" width="16.5703125" customWidth="1"/>
    <col min="15889" max="15889" width="13.42578125" customWidth="1"/>
    <col min="15890" max="15890" width="18.85546875" customWidth="1"/>
    <col min="15891" max="15898" width="13.42578125" customWidth="1"/>
    <col min="15899" max="15899" width="15.7109375" customWidth="1"/>
    <col min="15900" max="15900" width="17.5703125" customWidth="1"/>
    <col min="15901" max="15901" width="14" customWidth="1"/>
    <col min="15902" max="15902" width="23.140625" customWidth="1"/>
    <col min="15903" max="15903" width="13.85546875" customWidth="1"/>
    <col min="15904" max="15904" width="16" customWidth="1"/>
    <col min="15905" max="15905" width="14.140625" customWidth="1"/>
    <col min="15906" max="15906" width="17" customWidth="1"/>
    <col min="15907" max="15907" width="15.5703125" customWidth="1"/>
    <col min="15908" max="15908" width="16.42578125" customWidth="1"/>
    <col min="15909" max="15909" width="19.85546875" customWidth="1"/>
    <col min="15910" max="15910" width="20.5703125" customWidth="1"/>
    <col min="15911" max="15911" width="30.28515625" customWidth="1"/>
    <col min="15912" max="15912" width="23.85546875" customWidth="1"/>
    <col min="15913" max="15913" width="39.85546875" customWidth="1"/>
    <col min="15914" max="15914" width="31.7109375" customWidth="1"/>
    <col min="15915" max="15915" width="30.28515625" customWidth="1"/>
    <col min="15916" max="15916" width="26.140625" customWidth="1"/>
    <col min="15917" max="15917" width="27" customWidth="1"/>
    <col min="15918" max="15918" width="27.42578125" customWidth="1"/>
    <col min="15919" max="15919" width="17.85546875" customWidth="1"/>
    <col min="16130" max="16130" width="34.140625" customWidth="1"/>
    <col min="16131" max="16131" width="14.5703125" customWidth="1"/>
    <col min="16132" max="16133" width="16.85546875" customWidth="1"/>
    <col min="16134" max="16134" width="19.7109375" customWidth="1"/>
    <col min="16135" max="16135" width="30.42578125" customWidth="1"/>
    <col min="16136" max="16136" width="17.85546875" customWidth="1"/>
    <col min="16137" max="16137" width="13.42578125" customWidth="1"/>
    <col min="16138" max="16138" width="19" customWidth="1"/>
    <col min="16139" max="16139" width="16.85546875" customWidth="1"/>
    <col min="16140" max="16142" width="15.7109375" customWidth="1"/>
    <col min="16143" max="16143" width="15.140625" customWidth="1"/>
    <col min="16144" max="16144" width="16.5703125" customWidth="1"/>
    <col min="16145" max="16145" width="13.42578125" customWidth="1"/>
    <col min="16146" max="16146" width="18.85546875" customWidth="1"/>
    <col min="16147" max="16154" width="13.42578125" customWidth="1"/>
    <col min="16155" max="16155" width="15.7109375" customWidth="1"/>
    <col min="16156" max="16156" width="17.5703125" customWidth="1"/>
    <col min="16157" max="16157" width="14" customWidth="1"/>
    <col min="16158" max="16158" width="23.140625" customWidth="1"/>
    <col min="16159" max="16159" width="13.85546875" customWidth="1"/>
    <col min="16160" max="16160" width="16" customWidth="1"/>
    <col min="16161" max="16161" width="14.140625" customWidth="1"/>
    <col min="16162" max="16162" width="17" customWidth="1"/>
    <col min="16163" max="16163" width="15.5703125" customWidth="1"/>
    <col min="16164" max="16164" width="16.42578125" customWidth="1"/>
    <col min="16165" max="16165" width="19.85546875" customWidth="1"/>
    <col min="16166" max="16166" width="20.5703125" customWidth="1"/>
    <col min="16167" max="16167" width="30.28515625" customWidth="1"/>
    <col min="16168" max="16168" width="23.85546875" customWidth="1"/>
    <col min="16169" max="16169" width="39.85546875" customWidth="1"/>
    <col min="16170" max="16170" width="31.7109375" customWidth="1"/>
    <col min="16171" max="16171" width="30.28515625" customWidth="1"/>
    <col min="16172" max="16172" width="26.140625" customWidth="1"/>
    <col min="16173" max="16173" width="27" customWidth="1"/>
    <col min="16174" max="16174" width="27.42578125" customWidth="1"/>
    <col min="16175" max="16175" width="17.85546875" customWidth="1"/>
  </cols>
  <sheetData>
    <row r="1" spans="2:45" ht="12.75" customHeight="1" x14ac:dyDescent="0.25">
      <c r="B1" s="317" t="s">
        <v>138</v>
      </c>
      <c r="C1" s="317" t="s">
        <v>2</v>
      </c>
      <c r="D1" s="324" t="s">
        <v>3</v>
      </c>
      <c r="E1" s="324" t="s">
        <v>4</v>
      </c>
      <c r="F1" s="322" t="s">
        <v>5</v>
      </c>
      <c r="G1" s="322"/>
      <c r="H1" s="322"/>
      <c r="I1" s="322"/>
      <c r="J1" s="322"/>
      <c r="K1" s="322"/>
      <c r="L1" s="322"/>
      <c r="M1" s="322"/>
      <c r="N1" s="322"/>
      <c r="O1" s="322"/>
      <c r="P1" s="322"/>
      <c r="Q1" s="317" t="s">
        <v>6</v>
      </c>
      <c r="R1" s="317" t="s">
        <v>7</v>
      </c>
      <c r="S1" s="317" t="s">
        <v>8</v>
      </c>
      <c r="T1" s="317"/>
      <c r="U1" s="317"/>
      <c r="V1" s="317"/>
      <c r="W1" s="317"/>
      <c r="X1" s="317"/>
      <c r="Y1" s="317"/>
      <c r="Z1" s="315" t="s">
        <v>9</v>
      </c>
      <c r="AA1" s="315"/>
      <c r="AB1" s="315"/>
      <c r="AC1" s="315"/>
      <c r="AD1" s="315"/>
      <c r="AE1" s="315"/>
      <c r="AF1" s="315"/>
      <c r="AG1" s="315"/>
      <c r="AH1" s="315" t="s">
        <v>10</v>
      </c>
      <c r="AI1" s="315" t="s">
        <v>12</v>
      </c>
      <c r="AJ1" s="315" t="s">
        <v>13</v>
      </c>
      <c r="AK1" s="315" t="s">
        <v>14</v>
      </c>
      <c r="AL1" s="315" t="s">
        <v>15</v>
      </c>
      <c r="AM1" s="315" t="s">
        <v>16</v>
      </c>
      <c r="AN1" s="316" t="s">
        <v>17</v>
      </c>
      <c r="AO1" s="316" t="s">
        <v>139</v>
      </c>
      <c r="AP1" s="316" t="s">
        <v>140</v>
      </c>
      <c r="AQ1" s="316" t="s">
        <v>141</v>
      </c>
      <c r="AR1" s="316" t="s">
        <v>142</v>
      </c>
      <c r="AS1" s="316" t="s">
        <v>143</v>
      </c>
    </row>
    <row r="2" spans="2:45" ht="12.75" customHeight="1" x14ac:dyDescent="0.25">
      <c r="B2" s="317"/>
      <c r="C2" s="317"/>
      <c r="D2" s="324"/>
      <c r="E2" s="324"/>
      <c r="F2" s="322"/>
      <c r="G2" s="322"/>
      <c r="H2" s="322"/>
      <c r="I2" s="322"/>
      <c r="J2" s="322"/>
      <c r="K2" s="322"/>
      <c r="L2" s="322"/>
      <c r="M2" s="322"/>
      <c r="N2" s="322"/>
      <c r="O2" s="322"/>
      <c r="P2" s="322"/>
      <c r="Q2" s="317"/>
      <c r="R2" s="317"/>
      <c r="S2" s="317"/>
      <c r="T2" s="317"/>
      <c r="U2" s="317"/>
      <c r="V2" s="317"/>
      <c r="W2" s="317"/>
      <c r="X2" s="317"/>
      <c r="Y2" s="317"/>
      <c r="Z2" s="315"/>
      <c r="AA2" s="315"/>
      <c r="AB2" s="315"/>
      <c r="AC2" s="315"/>
      <c r="AD2" s="315"/>
      <c r="AE2" s="315"/>
      <c r="AF2" s="315"/>
      <c r="AG2" s="315"/>
      <c r="AH2" s="315"/>
      <c r="AI2" s="315"/>
      <c r="AJ2" s="315"/>
      <c r="AK2" s="315"/>
      <c r="AL2" s="315"/>
      <c r="AM2" s="315"/>
      <c r="AN2" s="316"/>
      <c r="AO2" s="316"/>
      <c r="AP2" s="316"/>
      <c r="AQ2" s="316"/>
      <c r="AR2" s="316"/>
      <c r="AS2" s="316"/>
    </row>
    <row r="3" spans="2:45" ht="12.75" customHeight="1" x14ac:dyDescent="0.25">
      <c r="B3" s="317"/>
      <c r="C3" s="317"/>
      <c r="D3" s="324"/>
      <c r="E3" s="324"/>
      <c r="F3" s="321" t="s">
        <v>21</v>
      </c>
      <c r="G3" s="321"/>
      <c r="H3" s="321" t="s">
        <v>22</v>
      </c>
      <c r="I3" s="321" t="s">
        <v>23</v>
      </c>
      <c r="J3" s="321"/>
      <c r="K3" s="315" t="s">
        <v>11</v>
      </c>
      <c r="L3" s="322" t="s">
        <v>19</v>
      </c>
      <c r="M3" s="317" t="s">
        <v>20</v>
      </c>
      <c r="N3" s="317" t="s">
        <v>24</v>
      </c>
      <c r="O3" s="317" t="s">
        <v>25</v>
      </c>
      <c r="P3" s="317" t="s">
        <v>45</v>
      </c>
      <c r="Q3" s="317"/>
      <c r="R3" s="317"/>
      <c r="S3" s="317" t="s">
        <v>26</v>
      </c>
      <c r="T3" s="317" t="s">
        <v>8</v>
      </c>
      <c r="U3" s="317" t="s">
        <v>27</v>
      </c>
      <c r="V3" s="317" t="s">
        <v>28</v>
      </c>
      <c r="W3" s="317" t="s">
        <v>29</v>
      </c>
      <c r="X3" s="317" t="s">
        <v>30</v>
      </c>
      <c r="Y3" s="317" t="s">
        <v>31</v>
      </c>
      <c r="Z3" s="315" t="s">
        <v>32</v>
      </c>
      <c r="AA3" s="315" t="s">
        <v>33</v>
      </c>
      <c r="AB3" s="318" t="s">
        <v>34</v>
      </c>
      <c r="AC3" s="318" t="s">
        <v>35</v>
      </c>
      <c r="AD3" s="315" t="s">
        <v>36</v>
      </c>
      <c r="AE3" s="315" t="s">
        <v>37</v>
      </c>
      <c r="AF3" s="315" t="s">
        <v>38</v>
      </c>
      <c r="AG3" s="315" t="s">
        <v>39</v>
      </c>
      <c r="AH3" s="315"/>
      <c r="AI3" s="315"/>
      <c r="AJ3" s="315"/>
      <c r="AK3" s="315"/>
      <c r="AL3" s="315"/>
      <c r="AM3" s="315"/>
      <c r="AN3" s="316"/>
      <c r="AO3" s="316"/>
      <c r="AP3" s="316"/>
      <c r="AQ3" s="316"/>
      <c r="AR3" s="316"/>
      <c r="AS3" s="316"/>
    </row>
    <row r="4" spans="2:45" ht="12.75" customHeight="1" x14ac:dyDescent="0.25">
      <c r="B4" s="317"/>
      <c r="C4" s="317"/>
      <c r="D4" s="324"/>
      <c r="E4" s="324"/>
      <c r="F4" s="322"/>
      <c r="G4" s="321"/>
      <c r="H4" s="321"/>
      <c r="I4" s="321"/>
      <c r="J4" s="321"/>
      <c r="K4" s="315"/>
      <c r="L4" s="322"/>
      <c r="M4" s="317"/>
      <c r="N4" s="317"/>
      <c r="O4" s="317"/>
      <c r="P4" s="317"/>
      <c r="Q4" s="317"/>
      <c r="R4" s="317"/>
      <c r="S4" s="317"/>
      <c r="T4" s="317"/>
      <c r="U4" s="317"/>
      <c r="V4" s="317"/>
      <c r="W4" s="317"/>
      <c r="X4" s="317"/>
      <c r="Y4" s="317"/>
      <c r="Z4" s="315"/>
      <c r="AA4" s="315"/>
      <c r="AB4" s="318"/>
      <c r="AC4" s="318"/>
      <c r="AD4" s="315"/>
      <c r="AE4" s="315"/>
      <c r="AF4" s="315"/>
      <c r="AG4" s="315"/>
      <c r="AH4" s="315"/>
      <c r="AI4" s="315"/>
      <c r="AJ4" s="315"/>
      <c r="AK4" s="315"/>
      <c r="AL4" s="315"/>
      <c r="AM4" s="315"/>
      <c r="AN4" s="316"/>
      <c r="AO4" s="316"/>
      <c r="AP4" s="316"/>
      <c r="AQ4" s="316"/>
      <c r="AR4" s="316"/>
      <c r="AS4" s="316"/>
    </row>
    <row r="5" spans="2:45" ht="12.75" customHeight="1" x14ac:dyDescent="0.25">
      <c r="B5" s="317"/>
      <c r="C5" s="317"/>
      <c r="D5" s="324"/>
      <c r="E5" s="324"/>
      <c r="F5" s="321" t="s">
        <v>41</v>
      </c>
      <c r="G5" s="321" t="s">
        <v>42</v>
      </c>
      <c r="H5" s="321"/>
      <c r="I5" s="322" t="s">
        <v>43</v>
      </c>
      <c r="J5" s="322" t="s">
        <v>42</v>
      </c>
      <c r="K5" s="315"/>
      <c r="L5" s="322"/>
      <c r="M5" s="317"/>
      <c r="N5" s="317"/>
      <c r="O5" s="317"/>
      <c r="P5" s="317"/>
      <c r="Q5" s="317"/>
      <c r="R5" s="317"/>
      <c r="S5" s="317"/>
      <c r="T5" s="317"/>
      <c r="U5" s="317"/>
      <c r="V5" s="317"/>
      <c r="W5" s="317"/>
      <c r="X5" s="317"/>
      <c r="Y5" s="317"/>
      <c r="Z5" s="315"/>
      <c r="AA5" s="315"/>
      <c r="AB5" s="318"/>
      <c r="AC5" s="318"/>
      <c r="AD5" s="315"/>
      <c r="AE5" s="315"/>
      <c r="AF5" s="315"/>
      <c r="AG5" s="315"/>
      <c r="AH5" s="315"/>
      <c r="AI5" s="315"/>
      <c r="AJ5" s="315"/>
      <c r="AK5" s="315"/>
      <c r="AL5" s="315"/>
      <c r="AM5" s="315"/>
      <c r="AN5" s="316"/>
      <c r="AO5" s="316"/>
      <c r="AP5" s="316"/>
      <c r="AQ5" s="316"/>
      <c r="AR5" s="316"/>
      <c r="AS5" s="316"/>
    </row>
    <row r="6" spans="2:45" ht="12.75" customHeight="1" x14ac:dyDescent="0.25">
      <c r="B6" s="317"/>
      <c r="C6" s="317"/>
      <c r="D6" s="324"/>
      <c r="E6" s="324"/>
      <c r="F6" s="322"/>
      <c r="G6" s="322"/>
      <c r="H6" s="321"/>
      <c r="I6" s="322"/>
      <c r="J6" s="322"/>
      <c r="K6" s="315"/>
      <c r="L6" s="322"/>
      <c r="M6" s="317"/>
      <c r="N6" s="317"/>
      <c r="O6" s="317"/>
      <c r="P6" s="317"/>
      <c r="Q6" s="317"/>
      <c r="R6" s="317"/>
      <c r="S6" s="317"/>
      <c r="T6" s="317"/>
      <c r="U6" s="317"/>
      <c r="V6" s="317"/>
      <c r="W6" s="317"/>
      <c r="X6" s="317"/>
      <c r="Y6" s="317"/>
      <c r="Z6" s="315"/>
      <c r="AA6" s="315"/>
      <c r="AB6" s="318"/>
      <c r="AC6" s="318"/>
      <c r="AD6" s="315"/>
      <c r="AE6" s="315"/>
      <c r="AF6" s="315"/>
      <c r="AG6" s="315"/>
      <c r="AH6" s="315"/>
      <c r="AI6" s="315"/>
      <c r="AJ6" s="315"/>
      <c r="AK6" s="315"/>
      <c r="AL6" s="315"/>
      <c r="AM6" s="315"/>
      <c r="AN6" s="316"/>
      <c r="AO6" s="316"/>
      <c r="AP6" s="316"/>
      <c r="AQ6" s="316"/>
      <c r="AR6" s="316"/>
      <c r="AS6" s="316"/>
    </row>
    <row r="7" spans="2:45" ht="12.75" customHeight="1" x14ac:dyDescent="0.25">
      <c r="B7" s="317"/>
      <c r="C7" s="317"/>
      <c r="D7" s="324"/>
      <c r="E7" s="324"/>
      <c r="F7" s="322"/>
      <c r="G7" s="322"/>
      <c r="H7" s="321"/>
      <c r="I7" s="322"/>
      <c r="J7" s="322"/>
      <c r="K7" s="315"/>
      <c r="L7" s="322"/>
      <c r="M7" s="317"/>
      <c r="N7" s="317"/>
      <c r="O7" s="317"/>
      <c r="P7" s="317"/>
      <c r="Q7" s="317"/>
      <c r="R7" s="317"/>
      <c r="S7" s="317"/>
      <c r="T7" s="317"/>
      <c r="U7" s="317"/>
      <c r="V7" s="317"/>
      <c r="W7" s="317"/>
      <c r="X7" s="317"/>
      <c r="Y7" s="317"/>
      <c r="Z7" s="315"/>
      <c r="AA7" s="315"/>
      <c r="AB7" s="318"/>
      <c r="AC7" s="318"/>
      <c r="AD7" s="315"/>
      <c r="AE7" s="315"/>
      <c r="AF7" s="315"/>
      <c r="AG7" s="315"/>
      <c r="AH7" s="315"/>
      <c r="AI7" s="315"/>
      <c r="AJ7" s="315"/>
      <c r="AK7" s="315"/>
      <c r="AL7" s="315"/>
      <c r="AM7" s="315"/>
      <c r="AN7" s="316"/>
      <c r="AO7" s="316"/>
      <c r="AP7" s="316"/>
      <c r="AQ7" s="316"/>
      <c r="AR7" s="316"/>
      <c r="AS7" s="316"/>
    </row>
    <row r="8" spans="2:45" ht="75.75" customHeight="1" x14ac:dyDescent="0.25">
      <c r="B8" s="317"/>
      <c r="C8" s="317"/>
      <c r="D8" s="324"/>
      <c r="E8" s="324"/>
      <c r="F8" s="322"/>
      <c r="G8" s="322"/>
      <c r="H8" s="321"/>
      <c r="I8" s="322"/>
      <c r="J8" s="322"/>
      <c r="K8" s="315"/>
      <c r="L8" s="322"/>
      <c r="M8" s="317"/>
      <c r="N8" s="317"/>
      <c r="O8" s="317"/>
      <c r="P8" s="317"/>
      <c r="Q8" s="317"/>
      <c r="R8" s="317"/>
      <c r="S8" s="317"/>
      <c r="T8" s="317"/>
      <c r="U8" s="317"/>
      <c r="V8" s="317"/>
      <c r="W8" s="317"/>
      <c r="X8" s="317"/>
      <c r="Y8" s="317"/>
      <c r="Z8" s="315"/>
      <c r="AA8" s="315"/>
      <c r="AB8" s="318"/>
      <c r="AC8" s="318"/>
      <c r="AD8" s="315"/>
      <c r="AE8" s="315"/>
      <c r="AF8" s="315"/>
      <c r="AG8" s="315"/>
      <c r="AH8" s="315"/>
      <c r="AI8" s="315"/>
      <c r="AJ8" s="315"/>
      <c r="AK8" s="315"/>
      <c r="AL8" s="315"/>
      <c r="AM8" s="315"/>
      <c r="AN8" s="316"/>
      <c r="AO8" s="316"/>
      <c r="AP8" s="316"/>
      <c r="AQ8" s="316"/>
      <c r="AR8" s="316"/>
      <c r="AS8" s="316"/>
    </row>
    <row r="9" spans="2:45" x14ac:dyDescent="0.25">
      <c r="B9" s="20">
        <v>1</v>
      </c>
      <c r="C9" s="20">
        <v>2</v>
      </c>
      <c r="D9" s="20">
        <v>3</v>
      </c>
      <c r="E9" s="20">
        <v>4</v>
      </c>
      <c r="F9" s="20">
        <v>7</v>
      </c>
      <c r="G9" s="20">
        <v>8</v>
      </c>
      <c r="H9" s="20">
        <v>9</v>
      </c>
      <c r="I9" s="20">
        <v>10</v>
      </c>
      <c r="J9" s="20">
        <v>11</v>
      </c>
      <c r="K9" s="21">
        <v>33</v>
      </c>
      <c r="L9" s="20">
        <v>5</v>
      </c>
      <c r="M9" s="20">
        <v>6</v>
      </c>
      <c r="N9" s="20">
        <v>12</v>
      </c>
      <c r="O9" s="20">
        <v>13</v>
      </c>
      <c r="P9" s="20">
        <v>14</v>
      </c>
      <c r="Q9" s="20">
        <v>15</v>
      </c>
      <c r="R9" s="20">
        <v>16</v>
      </c>
      <c r="S9" s="20">
        <v>17</v>
      </c>
      <c r="T9" s="20">
        <v>18</v>
      </c>
      <c r="U9" s="20">
        <v>19</v>
      </c>
      <c r="V9" s="20">
        <v>20</v>
      </c>
      <c r="W9" s="20">
        <v>21</v>
      </c>
      <c r="X9" s="20">
        <v>22</v>
      </c>
      <c r="Y9" s="20">
        <v>23</v>
      </c>
      <c r="Z9" s="21">
        <v>24</v>
      </c>
      <c r="AA9" s="21">
        <v>25</v>
      </c>
      <c r="AB9" s="21">
        <v>26</v>
      </c>
      <c r="AC9" s="21">
        <v>27</v>
      </c>
      <c r="AD9" s="21">
        <v>28</v>
      </c>
      <c r="AE9" s="21">
        <v>29</v>
      </c>
      <c r="AF9" s="21">
        <v>30</v>
      </c>
      <c r="AG9" s="21">
        <v>31</v>
      </c>
      <c r="AH9" s="21">
        <v>32</v>
      </c>
      <c r="AI9" s="21">
        <v>34</v>
      </c>
      <c r="AJ9" s="21">
        <v>35</v>
      </c>
      <c r="AK9" s="21">
        <v>36</v>
      </c>
      <c r="AL9" s="21">
        <v>37</v>
      </c>
      <c r="AM9" s="21">
        <v>38</v>
      </c>
      <c r="AN9" s="21">
        <v>39</v>
      </c>
      <c r="AO9" s="21">
        <v>40</v>
      </c>
      <c r="AP9" s="21">
        <v>41</v>
      </c>
      <c r="AQ9" s="21">
        <v>42</v>
      </c>
      <c r="AR9" s="21">
        <v>43</v>
      </c>
      <c r="AS9" s="21">
        <v>44</v>
      </c>
    </row>
    <row r="10" spans="2:45" ht="405" customHeight="1" x14ac:dyDescent="0.25">
      <c r="B10" s="22" t="s">
        <v>144</v>
      </c>
      <c r="C10" s="22" t="s">
        <v>145</v>
      </c>
      <c r="D10" s="22" t="s">
        <v>145</v>
      </c>
      <c r="E10" s="22" t="s">
        <v>146</v>
      </c>
      <c r="F10" s="22" t="s">
        <v>147</v>
      </c>
      <c r="G10" s="22" t="s">
        <v>148</v>
      </c>
      <c r="H10" s="22" t="s">
        <v>149</v>
      </c>
      <c r="I10" s="22" t="s">
        <v>150</v>
      </c>
      <c r="J10" s="22" t="s">
        <v>148</v>
      </c>
      <c r="K10" s="22" t="s">
        <v>151</v>
      </c>
      <c r="L10" s="22" t="s">
        <v>148</v>
      </c>
      <c r="M10" s="22" t="s">
        <v>148</v>
      </c>
      <c r="N10" s="22" t="s">
        <v>152</v>
      </c>
      <c r="O10" s="22" t="s">
        <v>153</v>
      </c>
      <c r="P10" s="22" t="s">
        <v>154</v>
      </c>
      <c r="Q10" s="22" t="s">
        <v>155</v>
      </c>
      <c r="R10" s="22" t="s">
        <v>156</v>
      </c>
      <c r="S10" s="22" t="s">
        <v>157</v>
      </c>
      <c r="T10" s="22" t="s">
        <v>158</v>
      </c>
      <c r="U10" s="22" t="s">
        <v>159</v>
      </c>
      <c r="V10" s="22" t="s">
        <v>160</v>
      </c>
      <c r="W10" s="22" t="s">
        <v>161</v>
      </c>
      <c r="X10" s="22" t="s">
        <v>161</v>
      </c>
      <c r="Y10" s="22" t="s">
        <v>162</v>
      </c>
      <c r="Z10" s="22" t="s">
        <v>163</v>
      </c>
      <c r="AA10" s="22" t="s">
        <v>164</v>
      </c>
      <c r="AB10" s="22" t="s">
        <v>165</v>
      </c>
      <c r="AC10" s="22" t="s">
        <v>166</v>
      </c>
      <c r="AD10" s="22" t="s">
        <v>152</v>
      </c>
      <c r="AE10" s="22" t="s">
        <v>167</v>
      </c>
      <c r="AF10" s="22" t="s">
        <v>152</v>
      </c>
      <c r="AG10" s="22" t="s">
        <v>165</v>
      </c>
      <c r="AH10" s="22" t="s">
        <v>168</v>
      </c>
      <c r="AI10" s="22" t="s">
        <v>169</v>
      </c>
      <c r="AJ10" s="22" t="s">
        <v>170</v>
      </c>
      <c r="AK10" s="22" t="s">
        <v>165</v>
      </c>
      <c r="AL10" s="22" t="s">
        <v>171</v>
      </c>
      <c r="AM10" s="22" t="s">
        <v>171</v>
      </c>
      <c r="AN10" s="23" t="s">
        <v>172</v>
      </c>
      <c r="AO10" s="23" t="s">
        <v>173</v>
      </c>
      <c r="AP10" s="23" t="s">
        <v>174</v>
      </c>
      <c r="AQ10" s="23" t="s">
        <v>175</v>
      </c>
      <c r="AR10" s="23" t="s">
        <v>176</v>
      </c>
      <c r="AS10" s="23" t="s">
        <v>177</v>
      </c>
    </row>
    <row r="11" spans="2:45" ht="15.75" customHeight="1" x14ac:dyDescent="0.25">
      <c r="B11" s="24" t="s">
        <v>178</v>
      </c>
      <c r="C11" s="24"/>
      <c r="D11" s="24"/>
      <c r="I11" s="24"/>
      <c r="J11" s="24"/>
      <c r="L11" s="24"/>
      <c r="M11" s="24"/>
      <c r="O11" s="24"/>
      <c r="P11" s="24"/>
      <c r="AB11" s="24"/>
      <c r="AG11" s="24"/>
    </row>
    <row r="12" spans="2:45" ht="15.75" customHeight="1" x14ac:dyDescent="0.25">
      <c r="B12" s="25" t="s">
        <v>179</v>
      </c>
      <c r="C12" s="25"/>
      <c r="D12" s="25"/>
      <c r="I12" s="25"/>
      <c r="J12" s="25"/>
      <c r="L12" s="25"/>
      <c r="M12" s="25"/>
      <c r="AB12" s="25"/>
      <c r="AG12" s="25"/>
    </row>
    <row r="13" spans="2:45" x14ac:dyDescent="0.25">
      <c r="B13" s="319" t="s">
        <v>180</v>
      </c>
      <c r="C13" s="319"/>
    </row>
    <row r="15" spans="2:45" x14ac:dyDescent="0.25">
      <c r="B15" s="320"/>
      <c r="C15" s="320"/>
      <c r="D15" s="320"/>
      <c r="E15" s="320"/>
      <c r="F15" s="320"/>
      <c r="G15" s="320"/>
      <c r="H15" s="320"/>
      <c r="I15" s="320"/>
      <c r="J15" s="320"/>
      <c r="K15" s="320"/>
    </row>
    <row r="16" spans="2:45" ht="96" customHeight="1" x14ac:dyDescent="0.25">
      <c r="B16" s="323" t="s">
        <v>181</v>
      </c>
      <c r="C16" s="323"/>
      <c r="D16" s="323"/>
      <c r="E16" s="323"/>
      <c r="F16" s="323"/>
      <c r="G16" s="323"/>
      <c r="H16" s="323"/>
      <c r="I16" s="323"/>
      <c r="J16" s="323"/>
      <c r="K16" s="323"/>
      <c r="L16" s="323"/>
      <c r="M16" s="323"/>
      <c r="N16" s="323"/>
      <c r="O16" s="323"/>
      <c r="P16" s="323"/>
    </row>
    <row r="19" spans="1:2" x14ac:dyDescent="0.25">
      <c r="B19" s="26" t="s">
        <v>182</v>
      </c>
    </row>
    <row r="20" spans="1:2" x14ac:dyDescent="0.25">
      <c r="B20" t="s">
        <v>183</v>
      </c>
    </row>
    <row r="21" spans="1:2" x14ac:dyDescent="0.25">
      <c r="B21" t="s">
        <v>184</v>
      </c>
    </row>
    <row r="22" spans="1:2" x14ac:dyDescent="0.25">
      <c r="A22" t="s">
        <v>307</v>
      </c>
      <c r="B22" t="s">
        <v>185</v>
      </c>
    </row>
    <row r="23" spans="1:2" x14ac:dyDescent="0.25">
      <c r="B23" t="s">
        <v>186</v>
      </c>
    </row>
    <row r="24" spans="1:2" x14ac:dyDescent="0.25">
      <c r="A24" t="s">
        <v>229</v>
      </c>
      <c r="B24" t="s">
        <v>187</v>
      </c>
    </row>
    <row r="25" spans="1:2" x14ac:dyDescent="0.25">
      <c r="B25" t="s">
        <v>188</v>
      </c>
    </row>
    <row r="26" spans="1:2" x14ac:dyDescent="0.25">
      <c r="B26" t="s">
        <v>189</v>
      </c>
    </row>
    <row r="27" spans="1:2" x14ac:dyDescent="0.25">
      <c r="A27" t="s">
        <v>228</v>
      </c>
      <c r="B27" t="s">
        <v>190</v>
      </c>
    </row>
    <row r="28" spans="1:2" x14ac:dyDescent="0.25">
      <c r="A28" t="s">
        <v>270</v>
      </c>
      <c r="B28" t="s">
        <v>191</v>
      </c>
    </row>
    <row r="29" spans="1:2" x14ac:dyDescent="0.25">
      <c r="A29" t="s">
        <v>264</v>
      </c>
      <c r="B29" t="s">
        <v>192</v>
      </c>
    </row>
    <row r="30" spans="1:2" x14ac:dyDescent="0.25">
      <c r="A30" t="s">
        <v>230</v>
      </c>
      <c r="B30" t="s">
        <v>193</v>
      </c>
    </row>
    <row r="31" spans="1:2" x14ac:dyDescent="0.25">
      <c r="A31" t="s">
        <v>309</v>
      </c>
      <c r="B31" t="s">
        <v>194</v>
      </c>
    </row>
    <row r="32" spans="1:2" x14ac:dyDescent="0.25">
      <c r="B32" t="s">
        <v>195</v>
      </c>
    </row>
    <row r="33" spans="1:3" x14ac:dyDescent="0.25">
      <c r="B33" t="s">
        <v>196</v>
      </c>
    </row>
    <row r="34" spans="1:3" x14ac:dyDescent="0.25">
      <c r="A34" t="s">
        <v>249</v>
      </c>
      <c r="B34" t="s">
        <v>197</v>
      </c>
    </row>
    <row r="35" spans="1:3" x14ac:dyDescent="0.25">
      <c r="A35" t="s">
        <v>310</v>
      </c>
      <c r="B35" t="s">
        <v>198</v>
      </c>
    </row>
    <row r="36" spans="1:3" x14ac:dyDescent="0.25">
      <c r="B36" t="s">
        <v>199</v>
      </c>
    </row>
    <row r="37" spans="1:3" x14ac:dyDescent="0.25">
      <c r="B37" t="s">
        <v>200</v>
      </c>
    </row>
    <row r="38" spans="1:3" x14ac:dyDescent="0.25">
      <c r="B38" t="s">
        <v>201</v>
      </c>
    </row>
    <row r="39" spans="1:3" x14ac:dyDescent="0.25">
      <c r="B39" t="s">
        <v>202</v>
      </c>
    </row>
    <row r="40" spans="1:3" x14ac:dyDescent="0.25">
      <c r="B40" t="s">
        <v>203</v>
      </c>
    </row>
    <row r="41" spans="1:3" x14ac:dyDescent="0.25">
      <c r="A41" t="s">
        <v>266</v>
      </c>
      <c r="B41" t="s">
        <v>204</v>
      </c>
    </row>
    <row r="42" spans="1:3" x14ac:dyDescent="0.25">
      <c r="B42" t="s">
        <v>205</v>
      </c>
      <c r="C42" t="s">
        <v>206</v>
      </c>
    </row>
    <row r="43" spans="1:3" x14ac:dyDescent="0.25">
      <c r="B43" t="s">
        <v>207</v>
      </c>
    </row>
    <row r="44" spans="1:3" x14ac:dyDescent="0.25">
      <c r="A44" t="s">
        <v>251</v>
      </c>
      <c r="B44" t="s">
        <v>208</v>
      </c>
    </row>
    <row r="45" spans="1:3" x14ac:dyDescent="0.25">
      <c r="B45" t="s">
        <v>209</v>
      </c>
    </row>
    <row r="46" spans="1:3" x14ac:dyDescent="0.25">
      <c r="B46" s="27" t="s">
        <v>210</v>
      </c>
    </row>
    <row r="48" spans="1:3" x14ac:dyDescent="0.25">
      <c r="B48" s="28" t="s">
        <v>211</v>
      </c>
    </row>
    <row r="49" spans="2:2" x14ac:dyDescent="0.25">
      <c r="B49" t="s">
        <v>212</v>
      </c>
    </row>
    <row r="50" spans="2:2" x14ac:dyDescent="0.25">
      <c r="B50" t="s">
        <v>213</v>
      </c>
    </row>
    <row r="51" spans="2:2" x14ac:dyDescent="0.25">
      <c r="B51" t="s">
        <v>214</v>
      </c>
    </row>
    <row r="53" spans="2:2" x14ac:dyDescent="0.25">
      <c r="B53" s="28" t="s">
        <v>215</v>
      </c>
    </row>
    <row r="54" spans="2:2" ht="57" customHeight="1" x14ac:dyDescent="0.25">
      <c r="B54" s="29" t="s">
        <v>216</v>
      </c>
    </row>
    <row r="55" spans="2:2" x14ac:dyDescent="0.25">
      <c r="B55" s="28" t="s">
        <v>217</v>
      </c>
    </row>
    <row r="56" spans="2:2" ht="54.75" customHeight="1" x14ac:dyDescent="0.25">
      <c r="B56" s="30" t="s">
        <v>218</v>
      </c>
    </row>
  </sheetData>
  <mergeCells count="52">
    <mergeCell ref="B16:P16"/>
    <mergeCell ref="AC3:AC8"/>
    <mergeCell ref="AD3:AD8"/>
    <mergeCell ref="B1:B8"/>
    <mergeCell ref="C1:C8"/>
    <mergeCell ref="D1:D8"/>
    <mergeCell ref="E1:E8"/>
    <mergeCell ref="F1:P2"/>
    <mergeCell ref="Q1:Q8"/>
    <mergeCell ref="O3:O8"/>
    <mergeCell ref="P3:P8"/>
    <mergeCell ref="F5:F8"/>
    <mergeCell ref="G5:G8"/>
    <mergeCell ref="I5:I8"/>
    <mergeCell ref="X3:X8"/>
    <mergeCell ref="Y3:Y8"/>
    <mergeCell ref="B13:C13"/>
    <mergeCell ref="B15:K15"/>
    <mergeCell ref="M3:M8"/>
    <mergeCell ref="N3:N8"/>
    <mergeCell ref="R1:R8"/>
    <mergeCell ref="F3:G4"/>
    <mergeCell ref="H3:H8"/>
    <mergeCell ref="I3:J4"/>
    <mergeCell ref="K3:K8"/>
    <mergeCell ref="L3:L8"/>
    <mergeCell ref="J5:J8"/>
    <mergeCell ref="W3:W8"/>
    <mergeCell ref="S1:Y2"/>
    <mergeCell ref="AI1:AI8"/>
    <mergeCell ref="AJ1:AJ8"/>
    <mergeCell ref="S3:S8"/>
    <mergeCell ref="T3:T8"/>
    <mergeCell ref="U3:U8"/>
    <mergeCell ref="V3:V8"/>
    <mergeCell ref="AE3:AE8"/>
    <mergeCell ref="AA3:AA8"/>
    <mergeCell ref="AB3:AB8"/>
    <mergeCell ref="Z1:AG2"/>
    <mergeCell ref="Z3:Z8"/>
    <mergeCell ref="AF3:AF8"/>
    <mergeCell ref="AG3:AG8"/>
    <mergeCell ref="AS1:AS8"/>
    <mergeCell ref="AN1:AN8"/>
    <mergeCell ref="AO1:AO8"/>
    <mergeCell ref="AP1:AP8"/>
    <mergeCell ref="AQ1:AQ8"/>
    <mergeCell ref="AK1:AK8"/>
    <mergeCell ref="AL1:AL8"/>
    <mergeCell ref="AM1:AM8"/>
    <mergeCell ref="AH1:AH8"/>
    <mergeCell ref="AR1:AR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4"/>
  <sheetViews>
    <sheetView workbookViewId="0">
      <selection activeCell="A11" sqref="A11"/>
    </sheetView>
  </sheetViews>
  <sheetFormatPr defaultRowHeight="15" x14ac:dyDescent="0.25"/>
  <cols>
    <col min="2" max="2" width="17.7109375" customWidth="1"/>
    <col min="3" max="3" width="11.42578125" customWidth="1"/>
  </cols>
  <sheetData>
    <row r="2" spans="1:5" x14ac:dyDescent="0.25">
      <c r="A2" s="31"/>
      <c r="B2" s="325" t="s">
        <v>219</v>
      </c>
      <c r="C2" s="325"/>
    </row>
    <row r="3" spans="1:5" x14ac:dyDescent="0.25">
      <c r="A3" s="31" t="s">
        <v>220</v>
      </c>
      <c r="B3" s="31" t="s">
        <v>221</v>
      </c>
      <c r="C3" s="31" t="s">
        <v>222</v>
      </c>
    </row>
    <row r="4" spans="1:5" x14ac:dyDescent="0.25">
      <c r="A4" s="31" t="s">
        <v>53</v>
      </c>
      <c r="B4" s="31">
        <v>302389</v>
      </c>
      <c r="C4" s="31">
        <v>200608</v>
      </c>
    </row>
    <row r="5" spans="1:5" x14ac:dyDescent="0.25">
      <c r="A5" s="31" t="s">
        <v>134</v>
      </c>
      <c r="B5" s="31">
        <v>302735</v>
      </c>
      <c r="C5" s="31">
        <v>200609</v>
      </c>
    </row>
    <row r="6" spans="1:5" x14ac:dyDescent="0.25">
      <c r="A6" s="31" t="s">
        <v>137</v>
      </c>
      <c r="B6" s="31">
        <v>302774</v>
      </c>
      <c r="C6" s="31">
        <v>200611</v>
      </c>
    </row>
    <row r="7" spans="1:5" x14ac:dyDescent="0.25">
      <c r="A7" s="31" t="s">
        <v>136</v>
      </c>
      <c r="B7" s="31">
        <v>302801</v>
      </c>
      <c r="C7" s="31">
        <v>200610</v>
      </c>
    </row>
    <row r="8" spans="1:5" x14ac:dyDescent="0.25">
      <c r="A8" s="31" t="s">
        <v>223</v>
      </c>
      <c r="B8" s="31">
        <v>302864</v>
      </c>
      <c r="C8" s="31"/>
    </row>
    <row r="9" spans="1:5" x14ac:dyDescent="0.25">
      <c r="A9" s="31" t="s">
        <v>224</v>
      </c>
      <c r="B9" s="31">
        <v>302886</v>
      </c>
      <c r="C9" s="31"/>
    </row>
    <row r="10" spans="1:5" x14ac:dyDescent="0.25">
      <c r="A10" s="31" t="s">
        <v>225</v>
      </c>
      <c r="B10" s="31">
        <v>302879</v>
      </c>
      <c r="C10" s="31"/>
    </row>
    <row r="11" spans="1:5" x14ac:dyDescent="0.25">
      <c r="A11" s="31" t="s">
        <v>226</v>
      </c>
      <c r="B11" s="31">
        <v>302908</v>
      </c>
      <c r="C11" s="31"/>
    </row>
    <row r="12" spans="1:5" x14ac:dyDescent="0.25">
      <c r="A12" s="31" t="s">
        <v>135</v>
      </c>
      <c r="B12" s="31">
        <v>3363</v>
      </c>
      <c r="C12" s="31">
        <v>3363</v>
      </c>
    </row>
    <row r="13" spans="1:5" x14ac:dyDescent="0.25">
      <c r="A13" s="31" t="s">
        <v>227</v>
      </c>
      <c r="B13" s="31">
        <v>129961</v>
      </c>
      <c r="C13" s="31"/>
      <c r="D13" t="s">
        <v>234</v>
      </c>
    </row>
    <row r="14" spans="1:5" x14ac:dyDescent="0.25">
      <c r="A14" s="31" t="s">
        <v>227</v>
      </c>
      <c r="B14" s="31">
        <v>129959</v>
      </c>
      <c r="C14" s="31"/>
      <c r="D14" t="s">
        <v>233</v>
      </c>
      <c r="E14" s="34"/>
    </row>
  </sheetData>
  <mergeCells count="1">
    <mergeCell ref="B2:C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План закупок</vt:lpstr>
      <vt:lpstr>Лист1</vt:lpstr>
      <vt:lpstr>Инструкция по заполнению</vt:lpstr>
      <vt:lpstr>Способы закупок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2025-01-10T06:32:09Z</dcterms:modified>
</cp:coreProperties>
</file>